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sgliefs01\Gestión_Documental_Contratos\Javier Fernandez-Backup\EJECUCIÓN CONTRACTUAL 2023\"/>
    </mc:Choice>
  </mc:AlternateContent>
  <bookViews>
    <workbookView xWindow="0" yWindow="0" windowWidth="28800" windowHeight="12330"/>
  </bookViews>
  <sheets>
    <sheet name="Ejecucion_ contrato" sheetId="2" r:id="rId1"/>
  </sheets>
  <definedNames>
    <definedName name="_xlnm._FilterDatabase" localSheetId="0" hidden="1">'Ejecucion_ contrato'!$A$6:$AB$740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W8" i="2" l="1"/>
  <c r="W9" i="2"/>
  <c r="W10" i="2"/>
  <c r="W11" i="2"/>
  <c r="W12" i="2"/>
  <c r="W13" i="2"/>
  <c r="W14" i="2"/>
  <c r="W15" i="2"/>
  <c r="W16"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W280" i="2"/>
  <c r="W281" i="2"/>
  <c r="W282" i="2"/>
  <c r="W283" i="2"/>
  <c r="W284" i="2"/>
  <c r="W285" i="2"/>
  <c r="W286" i="2"/>
  <c r="W287" i="2"/>
  <c r="W288" i="2"/>
  <c r="W289" i="2"/>
  <c r="W290" i="2"/>
  <c r="W291" i="2"/>
  <c r="W292" i="2"/>
  <c r="W293" i="2"/>
  <c r="W294" i="2"/>
  <c r="W295" i="2"/>
  <c r="W296" i="2"/>
  <c r="W297" i="2"/>
  <c r="W298" i="2"/>
  <c r="W299" i="2"/>
  <c r="W300" i="2"/>
  <c r="W301" i="2"/>
  <c r="W302" i="2"/>
  <c r="W303" i="2"/>
  <c r="W304" i="2"/>
  <c r="W305" i="2"/>
  <c r="W306" i="2"/>
  <c r="W307" i="2"/>
  <c r="W308" i="2"/>
  <c r="W309" i="2"/>
  <c r="W310" i="2"/>
  <c r="W311" i="2"/>
  <c r="W312" i="2"/>
  <c r="W313" i="2"/>
  <c r="W314" i="2"/>
  <c r="W315" i="2"/>
  <c r="W316" i="2"/>
  <c r="W317" i="2"/>
  <c r="W318" i="2"/>
  <c r="W319" i="2"/>
  <c r="W320" i="2"/>
  <c r="W321" i="2"/>
  <c r="W322" i="2"/>
  <c r="W323" i="2"/>
  <c r="W324" i="2"/>
  <c r="W325" i="2"/>
  <c r="W326" i="2"/>
  <c r="W327" i="2"/>
  <c r="W328" i="2"/>
  <c r="W329" i="2"/>
  <c r="W330" i="2"/>
  <c r="W331" i="2"/>
  <c r="W332" i="2"/>
  <c r="W333" i="2"/>
  <c r="W334" i="2"/>
  <c r="W335" i="2"/>
  <c r="W336" i="2"/>
  <c r="W337" i="2"/>
  <c r="W338" i="2"/>
  <c r="W339" i="2"/>
  <c r="W340" i="2"/>
  <c r="W341" i="2"/>
  <c r="W342" i="2"/>
  <c r="W343" i="2"/>
  <c r="W344" i="2"/>
  <c r="W345" i="2"/>
  <c r="W346" i="2"/>
  <c r="W347" i="2"/>
  <c r="W348" i="2"/>
  <c r="W349" i="2"/>
  <c r="W350" i="2"/>
  <c r="W351" i="2"/>
  <c r="W352" i="2"/>
  <c r="W353" i="2"/>
  <c r="W354" i="2"/>
  <c r="W355" i="2"/>
  <c r="W356" i="2"/>
  <c r="W357" i="2"/>
  <c r="W358" i="2"/>
  <c r="W359" i="2"/>
  <c r="W360" i="2"/>
  <c r="W361" i="2"/>
  <c r="W362" i="2"/>
  <c r="W363" i="2"/>
  <c r="W364" i="2"/>
  <c r="W365" i="2"/>
  <c r="W366" i="2"/>
  <c r="W367" i="2"/>
  <c r="W368" i="2"/>
  <c r="W369" i="2"/>
  <c r="W370" i="2"/>
  <c r="W371" i="2"/>
  <c r="W372" i="2"/>
  <c r="W373" i="2"/>
  <c r="W374" i="2"/>
  <c r="W375" i="2"/>
  <c r="W376" i="2"/>
  <c r="W377" i="2"/>
  <c r="W378" i="2"/>
  <c r="W379" i="2"/>
  <c r="W380" i="2"/>
  <c r="W381" i="2"/>
  <c r="W382" i="2"/>
  <c r="W383" i="2"/>
  <c r="W384" i="2"/>
  <c r="W385" i="2"/>
  <c r="W386" i="2"/>
  <c r="W387" i="2"/>
  <c r="W388" i="2"/>
  <c r="W389" i="2"/>
  <c r="W390" i="2"/>
  <c r="W391" i="2"/>
  <c r="W392" i="2"/>
  <c r="W393" i="2"/>
  <c r="W394" i="2"/>
  <c r="W395" i="2"/>
  <c r="W396" i="2"/>
  <c r="W397" i="2"/>
  <c r="W398" i="2"/>
  <c r="W399" i="2"/>
  <c r="W400" i="2"/>
  <c r="W401" i="2"/>
  <c r="W402" i="2"/>
  <c r="W403" i="2"/>
  <c r="W404" i="2"/>
  <c r="W405" i="2"/>
  <c r="W406" i="2"/>
  <c r="W407" i="2"/>
  <c r="W408" i="2"/>
  <c r="W409" i="2"/>
  <c r="W410" i="2"/>
  <c r="W411" i="2"/>
  <c r="W412" i="2"/>
  <c r="W413" i="2"/>
  <c r="W414" i="2"/>
  <c r="W415" i="2"/>
  <c r="W416" i="2"/>
  <c r="W417" i="2"/>
  <c r="W418" i="2"/>
  <c r="W419" i="2"/>
  <c r="W420" i="2"/>
  <c r="W421" i="2"/>
  <c r="W422" i="2"/>
  <c r="W423" i="2"/>
  <c r="W424" i="2"/>
  <c r="W425" i="2"/>
  <c r="W426" i="2"/>
  <c r="W427" i="2"/>
  <c r="W428" i="2"/>
  <c r="W429" i="2"/>
  <c r="W430" i="2"/>
  <c r="W431" i="2"/>
  <c r="W432" i="2"/>
  <c r="W433" i="2"/>
  <c r="W434" i="2"/>
  <c r="W435" i="2"/>
  <c r="W436" i="2"/>
  <c r="W437" i="2"/>
  <c r="W438" i="2"/>
  <c r="W439" i="2"/>
  <c r="W440" i="2"/>
  <c r="W441" i="2"/>
  <c r="W442" i="2"/>
  <c r="W443" i="2"/>
  <c r="W444" i="2"/>
  <c r="W445" i="2"/>
  <c r="W446" i="2"/>
  <c r="W447" i="2"/>
  <c r="W448" i="2"/>
  <c r="W449" i="2"/>
  <c r="W450" i="2"/>
  <c r="W451" i="2"/>
  <c r="W452" i="2"/>
  <c r="W453" i="2"/>
  <c r="W454" i="2"/>
  <c r="W455" i="2"/>
  <c r="W456" i="2"/>
  <c r="W457" i="2"/>
  <c r="W458" i="2"/>
  <c r="W459" i="2"/>
  <c r="W460" i="2"/>
  <c r="W461" i="2"/>
  <c r="W462" i="2"/>
  <c r="W463" i="2"/>
  <c r="W464" i="2"/>
  <c r="W465" i="2"/>
  <c r="W466" i="2"/>
  <c r="W467" i="2"/>
  <c r="W468" i="2"/>
  <c r="W469" i="2"/>
  <c r="W470" i="2"/>
  <c r="W471" i="2"/>
  <c r="W472" i="2"/>
  <c r="W473" i="2"/>
  <c r="W474" i="2"/>
  <c r="W475" i="2"/>
  <c r="W476" i="2"/>
  <c r="W477" i="2"/>
  <c r="W478" i="2"/>
  <c r="W479" i="2"/>
  <c r="W480" i="2"/>
  <c r="W481" i="2"/>
  <c r="W482" i="2"/>
  <c r="W483" i="2"/>
  <c r="W484" i="2"/>
  <c r="W485" i="2"/>
  <c r="W486" i="2"/>
  <c r="W487" i="2"/>
  <c r="W488" i="2"/>
  <c r="W489" i="2"/>
  <c r="W490" i="2"/>
  <c r="W491" i="2"/>
  <c r="W492" i="2"/>
  <c r="W493" i="2"/>
  <c r="W494" i="2"/>
  <c r="W495" i="2"/>
  <c r="W496" i="2"/>
  <c r="W497" i="2"/>
  <c r="W498" i="2"/>
  <c r="W499" i="2"/>
  <c r="W500" i="2"/>
  <c r="W501" i="2"/>
  <c r="W502" i="2"/>
  <c r="W503" i="2"/>
  <c r="W504" i="2"/>
  <c r="W505" i="2"/>
  <c r="W506" i="2"/>
  <c r="W507" i="2"/>
  <c r="W508" i="2"/>
  <c r="W509" i="2"/>
  <c r="W510" i="2"/>
  <c r="W511" i="2"/>
  <c r="W512" i="2"/>
  <c r="W513" i="2"/>
  <c r="W514" i="2"/>
  <c r="W515" i="2"/>
  <c r="W516" i="2"/>
  <c r="W517" i="2"/>
  <c r="W518" i="2"/>
  <c r="W519" i="2"/>
  <c r="W520" i="2"/>
  <c r="W521" i="2"/>
  <c r="W522" i="2"/>
  <c r="W523" i="2"/>
  <c r="W524" i="2"/>
  <c r="W525" i="2"/>
  <c r="W526" i="2"/>
  <c r="W527" i="2"/>
  <c r="W528" i="2"/>
  <c r="W529" i="2"/>
  <c r="W530" i="2"/>
  <c r="W531" i="2"/>
  <c r="W532" i="2"/>
  <c r="W533" i="2"/>
  <c r="W534" i="2"/>
  <c r="W535" i="2"/>
  <c r="W536" i="2"/>
  <c r="W537" i="2"/>
  <c r="W538" i="2"/>
  <c r="W539" i="2"/>
  <c r="W540" i="2"/>
  <c r="W541" i="2"/>
  <c r="W542" i="2"/>
  <c r="W543" i="2"/>
  <c r="W544" i="2"/>
  <c r="W545" i="2"/>
  <c r="W546" i="2"/>
  <c r="W547" i="2"/>
  <c r="W548" i="2"/>
  <c r="W549" i="2"/>
  <c r="W550" i="2"/>
  <c r="W551" i="2"/>
  <c r="W552" i="2"/>
  <c r="W553" i="2"/>
  <c r="W554" i="2"/>
  <c r="W555" i="2"/>
  <c r="W556" i="2"/>
  <c r="W557" i="2"/>
  <c r="W558" i="2"/>
  <c r="W559" i="2"/>
  <c r="W560" i="2"/>
  <c r="W561" i="2"/>
  <c r="W562" i="2"/>
  <c r="W563" i="2"/>
  <c r="W564" i="2"/>
  <c r="W565" i="2"/>
  <c r="W566" i="2"/>
  <c r="W567" i="2"/>
  <c r="W568" i="2"/>
  <c r="W569" i="2"/>
  <c r="W570" i="2"/>
  <c r="W571" i="2"/>
  <c r="W572" i="2"/>
  <c r="W573" i="2"/>
  <c r="W574" i="2"/>
  <c r="W575" i="2"/>
  <c r="W576" i="2"/>
  <c r="W577" i="2"/>
  <c r="W578" i="2"/>
  <c r="W579" i="2"/>
  <c r="W580" i="2"/>
  <c r="W581" i="2"/>
  <c r="W582" i="2"/>
  <c r="W583" i="2"/>
  <c r="W584" i="2"/>
  <c r="W585" i="2"/>
  <c r="W586" i="2"/>
  <c r="W587" i="2"/>
  <c r="W588" i="2"/>
  <c r="W589" i="2"/>
  <c r="W590" i="2"/>
  <c r="W591" i="2"/>
  <c r="W592" i="2"/>
  <c r="W593" i="2"/>
  <c r="W594" i="2"/>
  <c r="W595" i="2"/>
  <c r="W596" i="2"/>
  <c r="W597" i="2"/>
  <c r="W598" i="2"/>
  <c r="W599" i="2"/>
  <c r="W600" i="2"/>
  <c r="W601" i="2"/>
  <c r="W602" i="2"/>
  <c r="W603" i="2"/>
  <c r="W604" i="2"/>
  <c r="W605" i="2"/>
  <c r="W606" i="2"/>
  <c r="W607" i="2"/>
  <c r="W608" i="2"/>
  <c r="W609" i="2"/>
  <c r="W610" i="2"/>
  <c r="W611" i="2"/>
  <c r="W612" i="2"/>
  <c r="W613" i="2"/>
  <c r="W614" i="2"/>
  <c r="W615" i="2"/>
  <c r="W616" i="2"/>
  <c r="W617" i="2"/>
  <c r="W618" i="2"/>
  <c r="W619" i="2"/>
  <c r="W620" i="2"/>
  <c r="W621" i="2"/>
  <c r="W622" i="2"/>
  <c r="W623" i="2"/>
  <c r="W624" i="2"/>
  <c r="W625" i="2"/>
  <c r="W626" i="2"/>
  <c r="W627" i="2"/>
  <c r="W628" i="2"/>
  <c r="W629" i="2"/>
  <c r="W630" i="2"/>
  <c r="W631" i="2"/>
  <c r="W632" i="2"/>
  <c r="W633" i="2"/>
  <c r="W634" i="2"/>
  <c r="W635" i="2"/>
  <c r="W636" i="2"/>
  <c r="W637" i="2"/>
  <c r="W638" i="2"/>
  <c r="W639" i="2"/>
  <c r="W640" i="2"/>
  <c r="W641" i="2"/>
  <c r="W642" i="2"/>
  <c r="W643" i="2"/>
  <c r="W644" i="2"/>
  <c r="W645" i="2"/>
  <c r="W646" i="2"/>
  <c r="W647" i="2"/>
  <c r="W648" i="2"/>
  <c r="W649" i="2"/>
  <c r="W650" i="2"/>
  <c r="W651" i="2"/>
  <c r="W652" i="2"/>
  <c r="W653" i="2"/>
  <c r="W654" i="2"/>
  <c r="W655" i="2"/>
  <c r="W656" i="2"/>
  <c r="W657" i="2"/>
  <c r="W658" i="2"/>
  <c r="W659" i="2"/>
  <c r="W660" i="2"/>
  <c r="W661" i="2"/>
  <c r="W662" i="2"/>
  <c r="W663" i="2"/>
  <c r="W664" i="2"/>
  <c r="W665" i="2"/>
  <c r="W666" i="2"/>
  <c r="W667" i="2"/>
  <c r="W668" i="2"/>
  <c r="W669" i="2"/>
  <c r="W670" i="2"/>
  <c r="W671" i="2"/>
  <c r="W672" i="2"/>
  <c r="W673" i="2"/>
  <c r="W674" i="2"/>
  <c r="W675" i="2"/>
  <c r="W676" i="2"/>
  <c r="W677" i="2"/>
  <c r="W678" i="2"/>
  <c r="W679" i="2"/>
  <c r="W680" i="2"/>
  <c r="W681" i="2"/>
  <c r="W682" i="2"/>
  <c r="W683" i="2"/>
  <c r="W684" i="2"/>
  <c r="W685" i="2"/>
  <c r="W686" i="2"/>
  <c r="W687" i="2"/>
  <c r="W688" i="2"/>
  <c r="W689" i="2"/>
  <c r="W690" i="2"/>
  <c r="W691" i="2"/>
  <c r="W692" i="2"/>
  <c r="W693" i="2"/>
  <c r="W694" i="2"/>
  <c r="W695" i="2"/>
  <c r="W696" i="2"/>
  <c r="W697" i="2"/>
  <c r="W698" i="2"/>
  <c r="W699" i="2"/>
  <c r="W700" i="2"/>
  <c r="W701" i="2"/>
  <c r="W702" i="2"/>
  <c r="W703" i="2"/>
  <c r="W704" i="2"/>
  <c r="W705" i="2"/>
  <c r="W706" i="2"/>
  <c r="W707" i="2"/>
  <c r="W708" i="2"/>
  <c r="W709" i="2"/>
  <c r="W710" i="2"/>
  <c r="W711" i="2"/>
  <c r="W712" i="2"/>
  <c r="W713" i="2"/>
  <c r="W714" i="2"/>
  <c r="W715" i="2"/>
  <c r="W716" i="2"/>
  <c r="W717" i="2"/>
  <c r="W718" i="2"/>
  <c r="W719" i="2"/>
  <c r="W720" i="2"/>
  <c r="W721" i="2"/>
  <c r="W722" i="2"/>
  <c r="W723" i="2"/>
  <c r="W724" i="2"/>
  <c r="W725" i="2"/>
  <c r="W726" i="2"/>
  <c r="W727" i="2"/>
  <c r="W728" i="2"/>
  <c r="W729" i="2"/>
  <c r="W730" i="2"/>
  <c r="W731" i="2"/>
  <c r="W732" i="2"/>
  <c r="W733" i="2"/>
  <c r="W734" i="2"/>
  <c r="W735" i="2"/>
  <c r="W736" i="2"/>
  <c r="W737" i="2"/>
  <c r="W738" i="2"/>
  <c r="W739" i="2"/>
  <c r="W740" i="2"/>
  <c r="W7" i="2"/>
</calcChain>
</file>

<file path=xl/sharedStrings.xml><?xml version="1.0" encoding="utf-8"?>
<sst xmlns="http://schemas.openxmlformats.org/spreadsheetml/2006/main" count="8881" uniqueCount="3161">
  <si>
    <t>RUBRO_FUNC</t>
  </si>
  <si>
    <t>RUBRO_INV</t>
  </si>
  <si>
    <t>PROYECT</t>
  </si>
  <si>
    <t>NOMBRE O RAZON SOCIAL</t>
  </si>
  <si>
    <t>IDENTIFICA</t>
  </si>
  <si>
    <t>PLAZO</t>
  </si>
  <si>
    <t>IDENTIFICACION</t>
  </si>
  <si>
    <t>DEPENDENCIA</t>
  </si>
  <si>
    <t>CLASE COMPROMISO</t>
  </si>
  <si>
    <t>TIPO SELECCION</t>
  </si>
  <si>
    <t>VR_MENSUAL</t>
  </si>
  <si>
    <t>O21202020080383115</t>
  </si>
  <si>
    <t>MARIA CAMILA REYES CIFUENTES</t>
  </si>
  <si>
    <t>Prestar sus servicios profesionales, en el marco de los componentes del Sistema de Gestión de la Calidad y las políticas de gestión y desempeño del Modelo Integrado de Planeación y Gestión (MIPG), para acompañar la realización de acciones de programación, seguimiento y con-trol del proceso de Gestión de Contratación de la Entidad.</t>
  </si>
  <si>
    <t>11 Meses y 13 Días Calendario</t>
  </si>
  <si>
    <t>MARIO ALBERTO CHACÓN CASTRO</t>
  </si>
  <si>
    <t>DIRECCIÓN DE CONTRATACIÓN</t>
  </si>
  <si>
    <t>O21202020080282120</t>
  </si>
  <si>
    <t>CLAUDIA MILENA MELO GUEVARA</t>
  </si>
  <si>
    <t>Prestar sus servicios profesionales jurídicos para coordinar y gestionar la actividad precontractual, contractual y poscontractual en los procesos de contratación, que adelante la Secretaría General de la Alcaldía Mayor de Bogotá</t>
  </si>
  <si>
    <t>9 Meses</t>
  </si>
  <si>
    <t>'O23011605560000007873</t>
  </si>
  <si>
    <t>ALEXANDER ALFONSO SIERRA</t>
  </si>
  <si>
    <t>Prestar servicios de apoyo a la gestión para el desarrollo de las actividades operativas que se requieran en el marco de los procesos contractuales que se adelanten por parte  de la Secretaría General de la Alcaldía Mayor de Bogotá D.C. para el soporte de su actividad misional.</t>
  </si>
  <si>
    <t>11 Meses</t>
  </si>
  <si>
    <t>CONTRATO PRESTACION SERVICIO</t>
  </si>
  <si>
    <t>O21202020080585940</t>
  </si>
  <si>
    <t>FABIAN ANDRES CHAVES CIFUENTES</t>
  </si>
  <si>
    <t>Prestar servicios de apoyo a la gestión en las actividades administrativas, técnicas, operativas y de gestión documental que requiera la Dirección de Contratación de la Secretaria General de la Alcaldía Mayor de Bogotá a través de la actualización permanente, la custodia, control, seguimiento y suministro de la información y/o documentación derivada de todos los procesos contractuales con el fin de contribuir al cumplimiento de las funciones asignadas a la Dirección de Contratación.</t>
  </si>
  <si>
    <t>7 Meses</t>
  </si>
  <si>
    <t>DIANA MARCELA CEPEDA GONZALEZ</t>
  </si>
  <si>
    <t>NYDIA JANETTE MORENO BUITRAGO</t>
  </si>
  <si>
    <t>Prestar servicios profesionales en la verificación de cumplimiento de requisitos de ejecución, apoyo en la aprobación de garantías, así como el desarrollo de las diferentes etapas contractuales en los procesos de contratación estatal asignada especialmente en la modalidad de adquisición de bienes y servicios mediante procesos de Agregación de Demanda, para atender las necesidades de la operación misional de la Secretaría General de la Alcaldía Mayor de Bogotá D.C</t>
  </si>
  <si>
    <t>YINA MARITZA LONDOÑO MUÑOZ</t>
  </si>
  <si>
    <t>ALMA ANGELICA USME RIVEROS</t>
  </si>
  <si>
    <t>Prestar servicios profesionales jurídicos para apoyar el análisis y acompañamiento de los asuntos precontractuales y contractuales que se le asignen, así como la gestión jurídica de los asuntos sancionatorios contractuales relacionados con la actividad misional de la Entidad.</t>
  </si>
  <si>
    <t>Prestar sus servicios profesionales jurídicos para coordinar y gestionar la actividad precontractual, contractual y poscontractual en los procesos de contratación, que adelante la Secretaría General de la Alcaldía Mayor de Bogotá.¿.</t>
  </si>
  <si>
    <t>NASLY TATIANA AGUIRRE CHAVARRO</t>
  </si>
  <si>
    <t>Prestar servicios de apoyo a la gestión en  el proceso de gestión documental asociado al proceso de contratación con el fin de atender  las necesidades de operación misional de la Secretaría General de la Alcaldía Mayor de Bogotá. D.C</t>
  </si>
  <si>
    <t>PEDRO LEONARDO PUENTES SOLER</t>
  </si>
  <si>
    <t>SONIA CECILIA SEGURA</t>
  </si>
  <si>
    <t>Prestar servicios de apoyo técnico y operativo en las actividades que intervienen en el proceso de gestión documental durante las diferentes fases: precontractual, contractual y postcontractual que le permitan a la Dirección de Contratación atender las consultas y mantener la custodia, actualización y seguimiento de los archivos en función de la operación misional de la Secretaría General de la Alcaldía Mayor de Bogotá, D.C.</t>
  </si>
  <si>
    <t>MARIA NOHELIA VELEZ URREA</t>
  </si>
  <si>
    <t>Prestar servicios profesionales para brindar acompañamiento y seguimiento  financiero, así como la revisión de los estudios del sector y de los oferentes  de los procesos de selección proyectados en el Plan Anual de Adquisiciones de la Secretaría General para el soporte de su actividad misional</t>
  </si>
  <si>
    <t>EDWIN GIOVANNI GARCIA VASQUEZ</t>
  </si>
  <si>
    <t>Prestar servicios profesionales jurídicos para asistir y revisar los procesos contractuales que gestione la Dirección de Contratación de la Secretaría General de la Alcaldía Mayor de Bogotá D.C, para el apoyo de su actividad misional.</t>
  </si>
  <si>
    <t>ALEX ALBERTO ESTUPINAN GONZALEZ</t>
  </si>
  <si>
    <t>Prestar servicios profesionales a la Dirección de Contratación para brindar orientación en el manejo y operación de la gestión contractual en el sistema electrónico de contratación pública-SECOP y Tienda Virtual del Estado Colombiano  a fin de  atender las necesidades de la operación misional de la Secretaría General de la Alcaldía Mayor de Bogotá D.C</t>
  </si>
  <si>
    <t>JORGE ARMANDO CACERES</t>
  </si>
  <si>
    <t>Prestar los Servicios de Apoyo a la Gestión en la ejecución  de las actividades logísticas y/o administrativas relacionadas con la agenda de alimentos que deba atender la Oficina de Protocolo de conformidad con las reuniones, ceremonias, entre otros eventos, enmarcados en el desarrollo de la agenda de gobierno.</t>
  </si>
  <si>
    <t>11 Meses y 15 Días Calendario</t>
  </si>
  <si>
    <t>MARELBY  AGATTON  BARROS</t>
  </si>
  <si>
    <t>OFICINA DE PROTOCOLO</t>
  </si>
  <si>
    <t>SALMA LIZETH MARTÍNEZ RUBIANO - SALMA LIZETH MARTÍNEZ RUBIANO - 08/03/2023</t>
  </si>
  <si>
    <t>GABRIEL RICARDO FAJARDO VARGAS</t>
  </si>
  <si>
    <t>Prestar los Servicios de Apoyo a la Gestión en la ejecución de las tareas  inherentes a la planeación y/o logística que deba disponer la Oficina de Protocolo con el fin de atender las diferentes actividades, reuniones, ceremonias y eventos,  enmarcados en el desarrollo de la agenda de gobierno.</t>
  </si>
  <si>
    <t>'O23011605540000007872</t>
  </si>
  <si>
    <t>RUBEN DARIO LERMA BARBOSA</t>
  </si>
  <si>
    <t>Prestar servicios profesionales para brindar apoyo administrativo, financiero y técnico a la Alta Consejería Distrital de TIC en la ejecución y seguimiento de sus proyectos, en el marco de la Política Pública de Gobierno Digital.</t>
  </si>
  <si>
    <t>LUISA FERNANDA ORTEGA GALEANO</t>
  </si>
  <si>
    <t>OFICINA DE ALTA CONSEJERIA DISTRITAL - TIC</t>
  </si>
  <si>
    <t>CARLOS JULIAN CALVETE FERREIRA</t>
  </si>
  <si>
    <t>Prestar servicios profesionales para la Secretaria General de la Alcaldía Mayor de Bogotá D.C., y sedes en la administración, mantenimiento y soporte de equipos de redes de comunicaciones y balanceadores de carga, y llevar a cabo todas las actividades necesarias para el aseguramiento del Protocolo IPv6 en la entidad.</t>
  </si>
  <si>
    <t>RAFAEL LONDOÑO CARANTON</t>
  </si>
  <si>
    <t>OFICINA DE TECNOLOGÍAS DE LA INFORMACIÓN Y LAS COMUNICA</t>
  </si>
  <si>
    <t>'O23011605560000007868</t>
  </si>
  <si>
    <t>FELIPE ALBERTO MORALES SANCHEZ</t>
  </si>
  <si>
    <t>Prestar servicios profesionales especializados al despacho de la Alcaldesa Mayor de Bogotá y al Jefe de Gabinete en la realización al seguimiento de los proyectos estratégicos al Plan Distrital de Desarrollo Económico, Social, Ambiental y de Obras Públicas para Bogotá D. C.</t>
  </si>
  <si>
    <t>11 Meses y 10 Días Calendario</t>
  </si>
  <si>
    <t>JUAN SEBASTIAN RAMIREZ ZULUAGA</t>
  </si>
  <si>
    <t>SUBSECRETARÍA DE FORTALECIMIENTO INSTITUCIONAL</t>
  </si>
  <si>
    <t>TATIANA MARIA GOMES-CASSERES BERTEL</t>
  </si>
  <si>
    <t>Prestar servicios profesionales a la Oficina Asesora de Planeación, en el marco de la planeación estratégica institucional, para apoyar las actividades relacionadas con la elaboración y revisión de informes y comunicaciones estratégicas, divulgación y acceso a la información pública, y el desarrollo de la estrategia de rendición de cuentas.</t>
  </si>
  <si>
    <t>DORIS BIBIANA CARDOZO PEÑA</t>
  </si>
  <si>
    <t>OFICINA ASESORA DE PLANEACIÓN</t>
  </si>
  <si>
    <t>HENRY FERNANDO RINCON TORRES</t>
  </si>
  <si>
    <t>Prestar servicios profesionales a la Oficina Asesora de Planeación, con el fin de realizar las acciones  de planeación, seguimiento y actualización  a la ejecución del presupuesto de inversión la Secretaría General de la Alcadía Mayor de Bogotá, en el marco del direccionamiento estrátegico de la entidad y en articulación con los lineamientos distritales establecidos.</t>
  </si>
  <si>
    <t>DARIO ORLANDO BECERRA ERAZO</t>
  </si>
  <si>
    <t>Prestar servicios profesionales a la Oficina de Tecnologías de la Información y las Comunicaciones, para realizar actividades especializadas de mantenimiento, administración y monitoreo de plataformas tecnológicas basadas en Linux en los ambientes de trabajo requeridos contribuyendo a la implementación del modelo de seguridad y privacidad de la información de la Secretaría General de la Alcaldía Mayor de Bogotá D.C</t>
  </si>
  <si>
    <t>RAÚL HORACIO AGUDELO BARRERA</t>
  </si>
  <si>
    <t>Prestar servicios profesionales para apoyar al Jefe de Gabinete en la estructuración y elaboración de los tableros de seguimiento que reposan en el Centro de Gobierno de Bogotá CGB, y la estructuración de las bases de datos relacionadas con los proyectos prioritarios del Distrito</t>
  </si>
  <si>
    <t>VERONICA URIBE BURCHER</t>
  </si>
  <si>
    <t>JOHAN MAURICIO VALBUENA CAMPOS</t>
  </si>
  <si>
    <t>Prestar servicios de apoyo a la gestión del Despacho de la Jefatura de Gabinete en las actividades de soporte comunicacional, conceptualización, diseño y desarrollo de piezas que se requieran para difundir y socializar los temas estratégicos en el marco de la vocería del Gobierno Distrital.</t>
  </si>
  <si>
    <t>11 Meses y 19 Días Calendario</t>
  </si>
  <si>
    <t>MARIA JOSE CRESPO LOPEZ</t>
  </si>
  <si>
    <t>SAMUEL ANDRES PEREZ CASTIBLANCO</t>
  </si>
  <si>
    <t>Prestar servicios profesionales para apoyar al Despacho del Jefe de Gabinete en actividades de seguimiento, análisis de información y gestión de datos para los temas prioritarios de la Administración Distrital.</t>
  </si>
  <si>
    <t>11 Meses y 5 Días Calendario</t>
  </si>
  <si>
    <t>HILDA LUCERO MOLINA VELANDIA</t>
  </si>
  <si>
    <t>Prestar servicios profesionales a la Oficina Asesora de Planeación para realizar la programación,  el seguimiento y monitoreo de los proyectos de inversión de la Secretaría General que le sean asignados, atendiendo el direccionamiento estratégico institucional y los lineamientos de MIPG.</t>
  </si>
  <si>
    <t>ANDREA PAOLA SERRANO ABELLA</t>
  </si>
  <si>
    <t>Prestar servicios profesionales especializados para acompañar jurídicamente a la Alta Consejería Distrital de TIC en la implementación de la Política de Gobierno Digital en el Distrito de Bogotá.</t>
  </si>
  <si>
    <t>JUAN CARLOS PARADA GALLARDO</t>
  </si>
  <si>
    <t>JAVIER ANDRES RUIZ TORRES</t>
  </si>
  <si>
    <t>Prestar servicios profesionales a la Oficina Asesora de Planeación para desarrollar acciones asociadas a la Ley de Transparencia y Acceso a la Información Pública y al modelo de gobierno abierto en la Secretaría General, en el marco de la planeación estratégica de la entidad.</t>
  </si>
  <si>
    <t>CRISTHIAN HAIR GUACANEME ALVARADO</t>
  </si>
  <si>
    <t>Prestar servicios profesionales a la Oficina Asesora de Planeación en la programación y monitoreo de los proyectos de inversión de la Secretaría General asignados en el marco del Plan Distrital de Desarrollo, conforme con  los lineamientos de MIPG y la planeación estratégica institucional.</t>
  </si>
  <si>
    <t>ANGEL MILENA GIL SORIANO</t>
  </si>
  <si>
    <t>Prestar servicios profesionales a la Alta Consejería Distrital de TIC para brindar apoyo administrativo en el seguimiento de las estrategias y proyectos desarrollados en el marco de las agendas de transformación digital</t>
  </si>
  <si>
    <t>KATINA DURAN SALCEDO</t>
  </si>
  <si>
    <t>Prestar servicios profesionales para apoyar el seguimiento y ejecución de los recursos asociados a los proyectos de inversión a cargo de la Alta Consejería Distrital de TIC en el marco de la Política de Gobierno Digital</t>
  </si>
  <si>
    <t>ADRIANA MARCELA MEDINA PEÑA</t>
  </si>
  <si>
    <t>Prestar servicios profesionales especializados para acompañar jurídicamente a la Alta Consejería Distrital de TIC en los procesos precontractuales, contractuales y postcontractuales en el marco de la Política de Gobierno Digital.</t>
  </si>
  <si>
    <t>YURY ANDREA TORRES GUARIN</t>
  </si>
  <si>
    <t>Prestar servicios profesionales a la Oficina Asesora de Planeación para orientar técnicamente el ciclo de las políticas públicas en las que la Entidad es responsable del liderazgo o participación, así como apoyar el seguimiento a la participación de la Entidad en las diferentes instancias de participación del Distrito y la apropiación de los enfoques diferenciales.</t>
  </si>
  <si>
    <t>JENNY MIYERLANDY TORRES HERNANDEZ</t>
  </si>
  <si>
    <t>Prestar servicios profesionales a la Oficina Asesora de Planeación en la programación y seguimiento de los programas y proyectos de inversión de la Secretaría General que le sean asignados, en el marco del PLan Distrital de Desarrollo, la planeación estratégica institucional y los lineamientos del MIPG.</t>
  </si>
  <si>
    <t>MIRTHA CECILIA OLIVEROS ESPITIA</t>
  </si>
  <si>
    <t>Prestar servicios profesionales para apoyar la ejecución de las actividades requeridas para cumplir con los requerimientos de los diferentes procesos de auditoría y vigilancia, ejecución de planes y proyectos que se encuentren a cargo de la Subdirección de Servicios Administrativos, así como la brindar apoyo en la recopilación de la información correspondiente a la ejecución de los contratos</t>
  </si>
  <si>
    <t>MARIA YENIFER PRADA PEÑA</t>
  </si>
  <si>
    <t>SUBDIRECCIÓN DE SERVICIOS ADMINISTRATIVOS</t>
  </si>
  <si>
    <t>OSCAR JAVIER GIRALDO SUAREZ</t>
  </si>
  <si>
    <t>Prestar servicios profesionales especializados para diseñar, implementar y evaluar la estrategia de comunicaciones de los proyectos de la Alta Consejería Distrital de TIC dentro de la estrategia de apropiación del Plan de Bogotá Territorio Inteligente.</t>
  </si>
  <si>
    <t>ELIANA ANDREA PEDRAZA SABOGAL</t>
  </si>
  <si>
    <t>Prestar servicios profesionales a la Oficina Asesora de Planeación en el seguimiento y  monitoreo de los proyectos de inversión de la Secretaría General asignados con base en los lineamientos del MIPG y la planeación estratégica de la Entidad</t>
  </si>
  <si>
    <t>SINDY STEPHANIE VILLARREAL RAMIREZ</t>
  </si>
  <si>
    <t>Prestar servicios profesionales a la Oficina de Tecnologías de la Información y las Comunicaciones, para el acompañamiento en la implementación del modelo integrado de Planeación y Gestión MIPG-FURAG, haciendo seguimiento y gestión de los planes de mejoramiento, incluyendo indicadores de gestión, y riesgos de procesos relacionados con Tecnologías de la Información, para el fortalecimiento de la Gobernalidad de TI de la secretaria general de la Alcaldía Mayor de Bogotá D.C.</t>
  </si>
  <si>
    <t>JUAN CAMILO MOLINA CONTRERAS</t>
  </si>
  <si>
    <t>Prestar servicios profesionales al Despacho del Jefe de Gabinete para apoyar el seguimiento en los temas de infraestructura para el Sector Movilidad, obra pública y gestión de suelo bajo el marco del Plan de Desarrollo 2020- 2024</t>
  </si>
  <si>
    <t>MARCELA ANDREA GARCIA GUERRERO</t>
  </si>
  <si>
    <t>Prestar servicios profesionales a la Oficina Asesora de Planeación para la implementación, seguimiento y mejora de los componentes del Sistema de Gestión de la Calidad y las políticas de gestión y desempeño del Modelo Integrado de Planeación y Gestión en el marco de la normativa vigente aplicable.</t>
  </si>
  <si>
    <t>TERESA VICTORIA DAVILA SANABRIA</t>
  </si>
  <si>
    <t>Prestar servicios profesionales a la Oficina Asesora de Planeación para la sostenibilidad, seguimiento y mejora del Modelo Integrado de Planeación y Gestión (MIPG), en el marco de las políticas de gestión y desempeño que lo integran y la normativa aplicable.</t>
  </si>
  <si>
    <t>NUBIA SANTOFIMIO CAMACHO</t>
  </si>
  <si>
    <t>Prestar servicios profesionales especializados para acompañar a la Alta Consejería Distrital de TIC en la apropiación y seguimiento a la implementación de la Política Pública de Bogotá Territorio Inteligente.</t>
  </si>
  <si>
    <t>LILIANA ANDREA APARICIO CASTELLANOS</t>
  </si>
  <si>
    <t xml:space="preserve"> Prestar servicios profesionales para la planeación, seguimiento estructuración de procesos y control a la ejecución de las actividades de mantenimientos, adecuaciones y/o reparaciones locativas programados y de emergencia de la planta física de la Secretaría General de la Alcaldía Mayor de Bogotá, D.C.</t>
  </si>
  <si>
    <t>MARCELA MANRIQUE CASTRO</t>
  </si>
  <si>
    <t>DIRECCIÓN ADMINISTRATIVA Y FINANCIERA</t>
  </si>
  <si>
    <t>CLAUDIA JANNETH JARAMILLO GOMEZ</t>
  </si>
  <si>
    <t xml:space="preserve"> Prestar servicios profesionales para la formulación, planificación, implementación y seguimiento de los lineamientos ambientales y actividades que contempla el Plan Institucional Ambiental, así como en la estructuración técnica de los procesos requeridos en materia ambiental para la Secretaría General de la Alcaldía Mayor de Bogotá y sus sedes.</t>
  </si>
  <si>
    <t>MIRIAM PATRICIA RONCANCIO FLOREZ</t>
  </si>
  <si>
    <t>Prestar servicios profesionales a la Oficina Asesora de Planeación de la Secretaría General, para orientar acciones en el marco de la implementación del proceso de gestión del conocimiento y de las políticas del Modelo Integrado de Planeación y Gestión (MIPG) asignadas, en el marco de la planeación estratégica institucional</t>
  </si>
  <si>
    <t>CARLOS GIOVANNY SANCHEZ CELLAMEN</t>
  </si>
  <si>
    <t>Prestar servicios de apoyo a la gestión adelantando las actividades de mantenimientos programados y de emergencias en la planta física de las sedes de la Secretaría General de la Alcaldía Mayor de Bogotá, D.C.</t>
  </si>
  <si>
    <t>LENDA JOHANNA CARO QUITO</t>
  </si>
  <si>
    <t>Prestar servicios profesionales a la Oficina Asesora de Planeación para la programación y seguimiento de la planeación estratégica y el seguimiento a programas y proyectos de inversión a cargo de la Secretaría General, articulando las gestiones necesarias con las dependencias de la Entidad y otras entidades, de conformidad con los lineamientos distritales y el MIPG.</t>
  </si>
  <si>
    <t>SANDRA PATRICIA ORTIZ BARRERA</t>
  </si>
  <si>
    <t>Prestar servicios profesionales a la Oficina Asesora de Planeación para la sostenibilidad y mejora del Sistema de Gestión de la Calidad y del Modelo Integrado de Planeación y Gestión en los procesos institucionales y dependencias de la Secretaría General.</t>
  </si>
  <si>
    <t>CARLOS ANDRES HERNANDEZ MONTIEL</t>
  </si>
  <si>
    <t>Prestar servicios profesionales realizando el seguimiento de los contratos de mantenimientos y/o reparaciones, programadas y de emergencia,  sobre los equipos y bienes muebles que hacen parte de la planta física de las sedes de la Secretaría General de la Alcaldía mayor de Bogotá D.C.</t>
  </si>
  <si>
    <t>MARTHA CECILIA PIÑEROS RODRÍGUEZ</t>
  </si>
  <si>
    <t>Prestar servicios profesionales para la planeación, seguimiento estructuración de procesos, apoyo a la supervisión de contratos y control a la ejecución de las actividades de mantenimientos y/o reparaciones locativas programados y de emergencia de la planta física de la Secretaría General de la Alcaldía Mayor de Bogotá, D.C.</t>
  </si>
  <si>
    <t>ANDREA CAROLINA TORRES ALMONACID</t>
  </si>
  <si>
    <t>Prestar servicios profesionales a la Oficina Asesora de Planeación para la planeación estrategica,  programación y  monitoreo al presupuesto de los proyectos de inversión, articulando las gestiones necesarias con las dependencias de la Entidad y otras entidades, en concordancia con los lineamientos establecidos distritalmente y la planeación estratégica institucional</t>
  </si>
  <si>
    <t>VANESSA VIGOYA ALVAREZ</t>
  </si>
  <si>
    <t>Prestar servicios profesionales para implementar y apoyar las actividades técnicas enmarcadas en el Plan Institucional de Gestión Ambiental y demás normas ambientales en las Sedes de la Secretaría General, así como la  consolidación de los resultados obtenidos en la gestión ambiental de la Entidad.</t>
  </si>
  <si>
    <t>LORENA ISABEL ROMERO FORERO</t>
  </si>
  <si>
    <t>Prestar servicios profesionales a la Oficina Jurídica a través de la elaboración y revisión de actos administrativos, brindando soporte y acompañamiento en los temas jurídicos requeridos.</t>
  </si>
  <si>
    <t>10 Meses y 15 Días Calendario</t>
  </si>
  <si>
    <t>PAULO ERNESTO REALPE MEJIA</t>
  </si>
  <si>
    <t>OFICINA ASESORA DE JURÍDICA</t>
  </si>
  <si>
    <t>O21202020080282221</t>
  </si>
  <si>
    <t>JEIMMY DAYANA IBAGON GALVIS</t>
  </si>
  <si>
    <t>Prestar los servicios profesionales en la Subdirección Financiera para la gestión de los trámites tesorales requeridos por las dependencias de la Secretaría General en el sistema hacendario distrital</t>
  </si>
  <si>
    <t>IVAN JAVIER GOMEZ MANCERA</t>
  </si>
  <si>
    <t>SUBDIRECCIÓN FINANCIERA</t>
  </si>
  <si>
    <t>BARBARA LORENA SILVA ZARATE</t>
  </si>
  <si>
    <t>Prestar servicios profesionales al Despacho del Jefe de Gabinete para apoyar la gestión, optimización y seguimiento de los proyectos estratégicos del Plan de Desarrollo 2020-2024.</t>
  </si>
  <si>
    <t>ANA CAROLINA ESCOBAR BARRERA</t>
  </si>
  <si>
    <t>Prestar servicios profesionales especializados para acompañar a la Alta Consejería Distrital de TIC en la construcción, socialización y posicionamiento de los diferentes productos y servicios de la política Pública Bogotá Territorio Inteligente.</t>
  </si>
  <si>
    <t>SEBASTIAN ALBERTO FIQUITIVA GARCIA</t>
  </si>
  <si>
    <t>Prestar servicios de apoyo a la gestión, en lo que corresponde a la ejecución de las actividades relacionadas con la administración y control de los bienes de propiedad de la Secretaría General de la Alcaldía Mayor de Bogotá D.C.</t>
  </si>
  <si>
    <t>FIDEL QUIROGA TRIANA</t>
  </si>
  <si>
    <t>DAYANA LISETH OLAYA UBAQUE</t>
  </si>
  <si>
    <t>Prestar los servicios profesionales en la Subdirección Financiera para el seguimiento y control en la ejecución financiera de los recursos entregados en administración derivados de convenios y/o contratos interadministrativos suscritos por la Secretaría General.</t>
  </si>
  <si>
    <t>JOSE LEANDRO RODRIGUEZ GARZON</t>
  </si>
  <si>
    <t>Prestar servicios profesionales especializados para acompañar a la Alta Consejería Distrital de TIC en la planeación, implementación y control de los proyectos tecnológicos de la plataforma Gobierno Abierto Bogotá (APP, WEB Chatbot), en el marco de la Política de Gobierno Digital.</t>
  </si>
  <si>
    <t>SARA ALEJANDRA PEREZ GARZON</t>
  </si>
  <si>
    <t>Prestar servicios profesionales a la Oficina Jurídica, en el trámite de las solicitudes que realizan las dependencias de la Secretaría General, brindando soporte y acompañamiento en los temas jurídicos requeridos por la entidad.</t>
  </si>
  <si>
    <t>8 Meses</t>
  </si>
  <si>
    <t>CAMILO ANDRES GARCIA ORTIZ</t>
  </si>
  <si>
    <t>Prestar los servicios profesionales para gestionar las actividades que contribuyan con la sostenibilidad del sistema contable en la Secretaria General.</t>
  </si>
  <si>
    <t>EDWIN YESID LAITON COY</t>
  </si>
  <si>
    <t>Prestar servicios de apoyo a la gestión en las actividades de tipo técnico y operativo relacionadas con el mantenimiento integral de los vehículos que hacen parte del parque automotor de la Secretaría General de la Alcaldía Mayor de Bogotá.</t>
  </si>
  <si>
    <t>JAIRO BORRAY BENAVIDES</t>
  </si>
  <si>
    <t>Prestar los servicios profesionales en la Subdirección Financiera para la verificación de requisitos en el trámite de pagos a cargo de la Secretaría General de la Alcaldía Mayor de Bogotá D.C.</t>
  </si>
  <si>
    <t>GABRIEL ESTEBAN PINEDA SANDOVAL</t>
  </si>
  <si>
    <t>Prestar servicios profesionales para realizar acompañamiento, apoyo y mejoramiento en los servicios dispuestos por la Oficina de Tecnología de la información y comunicaciones en las áreas estratégicas de la Secretaria General de la Alcaldía Mayor de Bogotá D.C, en el marco de Gestionar y mantener el modelo de seguridad y privacidad de la información de la entidad</t>
  </si>
  <si>
    <t>DIANA CAROLINA BLANCO RODRIGUEZ</t>
  </si>
  <si>
    <t>Prestar servicios profesionales a la Oficina Jurídica en la defensa de las acciones de tutela, así como dar soporte y acompañamiento jurídico en los temas jurídicos requeridos por la entidad.</t>
  </si>
  <si>
    <t>JAVIER ROJAS SALCEDO</t>
  </si>
  <si>
    <t>ANGELICA MARIA ESPITIA GARZON</t>
  </si>
  <si>
    <t>Prestar servicios profesionales a la Secretaría General de la Alcaldía Mayor de Bogotá D.C, para realizar las actividades de monitoreo, control y seguimiento a las actividades del procedimiento de gestión de incidentes y requerimientos tecnológicos de la Oficina de Tecnologías de la Información y las Comunicaciones</t>
  </si>
  <si>
    <t>O21202020080383990</t>
  </si>
  <si>
    <t>JUAN SEBASTIAN SIERRA GOENAGA</t>
  </si>
  <si>
    <t>Prestar servicios profesionales como Ingeniero de Sonido apoyando las reuniones que se realicen por parte de la Secretaría General de la Alcaldía Mayor de Bogotá, en el manejo de los equipos de audio y video e iluminación, así como apoyar técnicamente los procesos de adquisición de bienes y servicios relacionados con dichos elementos.</t>
  </si>
  <si>
    <t>O21202020080282199</t>
  </si>
  <si>
    <t>CARLOS JULIAN PEÑA CRUZ</t>
  </si>
  <si>
    <t>Prestar servicios profesionales para apoyar jurídicamente el procedimiento de Gestión Organizacional en la Dirección de Talento Humano de la Alcaldía Mayor de Bogotá D.C.</t>
  </si>
  <si>
    <t>JULIO ROBERTO GARZON PADILLA</t>
  </si>
  <si>
    <t>DIRECCIÓN DE TALENTO HUMANO</t>
  </si>
  <si>
    <t>JAVIER ANDRES APONTE FUENTES</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</si>
  <si>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</si>
  <si>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O21202020060363393</t>
  </si>
  <si>
    <t>MARGARITA MARIA ACOSTA GUERRERO</t>
  </si>
  <si>
    <t>ID 701 - Prestar servicios de apoyo a la gestión a la cocina, como chef y/o cocinero,  mediante la realización y/o ejecución de las actividades de preparación de alimentos y bebidas, para atender los eventos programados por los Despachos del Alcalde Mayor de Bogotá, la Secretaría General y la Jefatura de Gabinete Distrital, enmarcados en la agenda de gobierno.</t>
  </si>
  <si>
    <t>KAREN LORENA ESPITIA GARCIA</t>
  </si>
  <si>
    <t>Prestar servicios profesionales para desarrollar e implementar soluciones de software en especial de intercambio de información entre Sistemas de Información y entre entidades, además de brindar soporte técnico y ajustes a los sistemas de información asignados y que estén bajo la responsabilidad técnica de la Oficina de Tecnologías de la Información de la Secretaría General de la Alcaldía Mayor de Bogotá D.C.</t>
  </si>
  <si>
    <t>YENNY MILENA VILLAMIL GUERRERO</t>
  </si>
  <si>
    <t>Prestar servicios profesionales a la Oficina Asesora de Planeación para la implementación y mejora del Sistema de Gestión de la Calidad y del Modelo Integrado de Planeación y Gestión en los procesos institucionales y dependencias de la Secretaría General.</t>
  </si>
  <si>
    <t>'O23011605560000007867</t>
  </si>
  <si>
    <t>RODRIGO HURTADO SABOGAL</t>
  </si>
  <si>
    <t>Prestar servicios profesionales en la gestión de actividades de comunicación requeridas por la Oficina Consejería de Comunicaciones que contribuyan con la  divulgación de los temas estratégicos y coyunturales de la ciudad y su gobierno.</t>
  </si>
  <si>
    <t>GLENDA LARIZA MARTINEZ OSORIO</t>
  </si>
  <si>
    <t>OFICINA CONSEJERÍA DE COMUNICACIONES</t>
  </si>
  <si>
    <t>DIANA CAROLINA CAÑON LOPEZ</t>
  </si>
  <si>
    <t>prestar servicios profesionales al Despacho de la Jefatura de Gabinete Distrital para apoyar la gestión, optimización, seguimiento y avance de los proyectos estratégicos en seguridad y gobierno de la Administración Distrital</t>
  </si>
  <si>
    <t>ANDERSON DAVID SANABRIA SIERRA</t>
  </si>
  <si>
    <t>CAROLINA GOMEZ GOMEZ</t>
  </si>
  <si>
    <t>Prestar los Servicios Profesionales en la ejecución de las tareas inherentes a la planeación, coordinación y/o logística que deba disponer la Oficina de Protocolo con el fin de atender las diferentes actividades, reuniones, ceremonias y eventos,  enmarcados en el desarrollo de la agenda de gobierno.</t>
  </si>
  <si>
    <t>FLOR MARILYN LOPEZ FORERO</t>
  </si>
  <si>
    <t>Prestar servicios altamente calificados para gestionar la agenda y acompañar las acciones  comunicacionales,  relacionamiento  con  los  medios  de  comunicación  y grupos  de  interés    del  despacho  de  la  Alcaldesa  Mayor,  en  coordinación  con  la Oficina Consejería de Comunicaciones.</t>
  </si>
  <si>
    <t>'O23011605510000007869</t>
  </si>
  <si>
    <t>MARIA FERNANDA MEJIA ROMERO</t>
  </si>
  <si>
    <t>Prestar servicios profesionales a la Oficina Asesora de Planeación en el diseño e implementación de estrategias para el posicionamiento y apropiación interinstitucional y ciudadano del Modelo de Gobierno Abierto de Bogotá</t>
  </si>
  <si>
    <t>FREDY ALEXANDER MARTINEZ GARCIA</t>
  </si>
  <si>
    <t>DESPACHO DEL SECRETARIO GENERAL</t>
  </si>
  <si>
    <t>O21202020080383113</t>
  </si>
  <si>
    <t>JOHAN SEBASTIAN SAENZ SEPULVEDA</t>
  </si>
  <si>
    <t>Prestar servicios profesionales para apoyar la sostenibilidad del modelo integrado de planeación y gestión MIPG en la Dirección de Talento Humano de la Secretaría General de la Alcaldía Mayor de Bogotá D.C., así como apoyar en las acciones que requieren la administración, seguimiento y control a los diversos sistemas de evaluación adoptados por la entidad sobre el desempeño y gestión laboral de los(as) servidores(as).</t>
  </si>
  <si>
    <t>CAROLINA CAMARGO MADRIGAL</t>
  </si>
  <si>
    <t>Prestar servicios profesionales para brindar apoyo jurídico en las actividades contractuales que adelante la Alta Consejería Distrital de TIC en el marco de la Política de Gobierno Digital.</t>
  </si>
  <si>
    <t>HUMBERTO VELEZ OCAMPO</t>
  </si>
  <si>
    <t>Prestar servicios de apoyo a la gestión al despacho de la Secretaria General, en el desarrollo de actividades relacionadas con temas administrativos, operativos y logísticos de la dependencia en el marco del cumplimiento de los temas estratégicos de la Administración Distrital</t>
  </si>
  <si>
    <t>MARTHA CONSTANZA RUBIO BARON</t>
  </si>
  <si>
    <t>JUAN CAMILO SUAREZ MARQUEZ</t>
  </si>
  <si>
    <t>ID 702 - Prestar servicios de apoyo a la gestión a la cocina, mediante la realización y/o ejecución de las actividades de atención en mesa, para atender los eventos en general programados por los Despachos del Alcalde Mayor de Bogotá, la Secretaría General y la Jefatura de Gabinete Distrital, enmarcados en la agenda de gobierno.</t>
  </si>
  <si>
    <t>ELKIN SERGIO BENAVIDES ALVAREZ</t>
  </si>
  <si>
    <t>Prestar servicios profesionales a la Oficina Asesora de Planeación en la coordinación y gestión de acciones administrativas, contractuales y logísticas, necesarias para la implementación y seguimiento del proyecto de inversión 7869 modelo de Gobierno Abierto e Incluyente de Bogotá</t>
  </si>
  <si>
    <t>JUAN SEBASTIAN SANDINO ARIZA</t>
  </si>
  <si>
    <t>Prestar servicios profesionales especializados para apoyar a la Alta Consejería Distrital de TIC en el acompañamiento en la implementación y seguimiento de ejecución de proyectos de analítica datos en las entidades del distrito en el marco de las agendas de transformación digital.</t>
  </si>
  <si>
    <t>LIDA CONSUELO CIPAGAUTA CIPAGAUTA</t>
  </si>
  <si>
    <t>Prestar los Servicios Profesionales en la ejecución de las tareas inherentes a la planeación, coordinación y/o logística que deba disponer la Oficina de Protocolo con el fin de atender las diferentes actividades, reuniones, ceremonias y eventos,  enmarcados en el desarrollo de la agenda de gobierno</t>
  </si>
  <si>
    <t>MONICA LILIANA NIETO ROJAS</t>
  </si>
  <si>
    <t>Prestar servicios profesionales a la Oficina Jurídica brindando soporte y acompañamiento jurídico en los proyección y control de legalidad de actos administrativos, proyectos normativos y demás asuntos que le sean asignados por el supervisor del contrato.</t>
  </si>
  <si>
    <t>ROBINSON CRUZ DELGADO</t>
  </si>
  <si>
    <t>Prestar servicios profesionales en el diseño, desarrollo, pruebas y puesta en producción de los desarrollos de software de la plataforma Gobierno Abierto Bogotá (App, WEB y Chatbot) en el marco de la de Política de Gobierno Digital.</t>
  </si>
  <si>
    <t>VICTOR RODRIGO CRUZ DELGADO - VICTOR RODRIGO CRUZ DELGADO - 15/05/2023</t>
  </si>
  <si>
    <t>ERNEY OCTAVIO TULANDE DULCEY</t>
  </si>
  <si>
    <t>Prestar servicios profesionales para desarrollar e implementar soluciones de software en especial de intercambio de información entre Sistemas de Información y entre entidades, además de brindar soporte técnico y ajustes a los sistemas de información asignados y que estén bajo la responsabilidad técnica de la Oficina de Tecnologías de la Información de la Secretaría General de la Alcaldía Mayor de Bogotá D.C</t>
  </si>
  <si>
    <t>NATALIA STEFANIA WALTEROS ROJAS</t>
  </si>
  <si>
    <t>Prestar servicios profesionales para efectuar el seguimiento y control de las Situaciones Administrativas del Gabinete Distrital y los Jefes de Control Interno de las entidades y organismos del Distrito Capital, así como brindar apoyo jurídico en la Dirección de Talento Humano de la Secretaría General de la Alcaldía Mayor de Bogotá D.C.</t>
  </si>
  <si>
    <t>SERGIO ANDRES OTERO VANEGAS</t>
  </si>
  <si>
    <t>Prestar servicios de apoyo a la gestión para el desarrollo y edición de contenidos y/o productos audiovisuales de piezas gráficas requeridas en las acciones de comunicación pública respecto de los temas estratégicos y coyunturales de la ciudad y su gobierno a la Oficina Consejería de Comunicaciones.</t>
  </si>
  <si>
    <t>JHOAN DAVID OSPINA MUÑOZ</t>
  </si>
  <si>
    <t>Prestar servicios profesionales a la Oficina Asesora de Planeación en el desarrollo, administración y mejora de la plataforma de Gobierno Abierto de Bogotá y supervisión estratégica relacionada a mejorar continuamente la herramientas de Gobierno Abierto (APP, WEB, Chatbot) con el fin de optimizar los productos y servicios de los componentes de participación, transparencia, colaboración y servicios</t>
  </si>
  <si>
    <t>DIANA MAYERLY MONGUI VERGARA</t>
  </si>
  <si>
    <t>Prestar servicios profesionales para apoyar el diseño de interfaces web de los sistemas de Información asignados y que estén bajo la responsabilidad técnica de la Oficina de Tecnologías de la Información de la Secretaría General de la Alcaldía Mayor de Bogotá D.C..</t>
  </si>
  <si>
    <t>MONICA MORA LANCHEROS</t>
  </si>
  <si>
    <t>Prestar servicios profesionales a la Oficina Asesora de Planeación en el diseño, implementación y coordinación de acciones necesarias para el seguimiento y medición del modelo de Gobierno Abierto de Bogotá</t>
  </si>
  <si>
    <t>JUAN DAVID BALLEN GAMBOA</t>
  </si>
  <si>
    <t>Prestar servicios profesionales para apoyar acciones de relacionamiento y cooperación internacional y gestionar potenciales alianzas y eventos con actores internacionales.</t>
  </si>
  <si>
    <t>LUZ AMPARO MEDINA GERENA</t>
  </si>
  <si>
    <t>DIRECC. DISTRITAL DE RELAC. INTERNACIONALES</t>
  </si>
  <si>
    <t>MICHAEL STEVE PINEDA VARGAS</t>
  </si>
  <si>
    <t>Prestar servicios profesionales al Despacho del Jefe de Gabinete para realizar el seguimiento a proyectos y programas de infraestructura bajo el marco del Plan de Desarrollo 2020- 2024</t>
  </si>
  <si>
    <t>JENNY MABEL CASTAÑEDA ANGULO</t>
  </si>
  <si>
    <t>Prestar servicios profesionales relacionados con las actividades  administrativas y las etapas  contractuales de los procesosrequeridos por la Oficina Consejería de Comunicaciones,    aportando  a  la  oficialización,  difusión  y  apropiación  de  los lineamientos distritales de comunicación pública.</t>
  </si>
  <si>
    <t>DANIEL ALBERTO SUÁREZ SOSA</t>
  </si>
  <si>
    <t>LAURA MILENA CARDEÑOSA VILLA</t>
  </si>
  <si>
    <t>Prestar servicios profesionales para apoyar el desarrollo de acciones y estrategias encaminadas a implementar el plan para el posicionamiento internacional de Bogotá D.C., a través participación en redes, plataformas y eventos internacionales.</t>
  </si>
  <si>
    <t>LINA ALEJANDRA RAMIREZ GALEANO</t>
  </si>
  <si>
    <t>IVAN DARIO HERNANDEZ VACA</t>
  </si>
  <si>
    <t>Prestar   servicios   de   apoyo   para   la   planeación,   desarrollo   y   cierre   de   las actividades de comunicación pública de la Oficina Consejería de Comunicaciones ejecutadas en el marco de la divulgación de los temas estratégicos y coyunturales de la ciudad y su gobierno.</t>
  </si>
  <si>
    <t>DANIEL ALEXANDER GARAY REYES</t>
  </si>
  <si>
    <t>Prestar servicios profesionales a la Oficina Consejería de Comunicaciones para la orientación,  estructuración,  producción,desarrollo  y  seguimiento  de  contenidos audiovisuales  y  actividades  de  divulgación  propios  de  la  dependencia  que  se requieran  para  comunicar  a  la  ciudadanía  los  temas  estratégicos  y  coyunturales de la ciudad y su gobierno.</t>
  </si>
  <si>
    <t>HARRY DANIEL LOPEZ GIL</t>
  </si>
  <si>
    <t>Prestar servicios profesionales para acompañar a la Alta Consejería Distrital de TIC en la articulación y gestión de alianzas para fortalecer la oferta de formación del distrito en competencias y habilidades para la 4ta revolución industrial en el marco de las agendas de transformación digital de los sectores Educación y Desarrollo Económico.</t>
  </si>
  <si>
    <t>YENNY VANESSA ZABALETA DURAN</t>
  </si>
  <si>
    <t>Prestar servicios profesionales para adelantar las distintas actividades de planeación, seguimiento y reporte requeridas para la gestión de los procesos y procedimientos relacionados con el proyecto de inversión a cargo de la Oficina Consejería de Comunicaciones conducentes a la generación de los lineamientos distritales en materia de comunicación pública.</t>
  </si>
  <si>
    <t>LUIS EDUARDO FLOREZ MENDEZ</t>
  </si>
  <si>
    <t>HAROL JANSON CALLEJAS BASTIDAS</t>
  </si>
  <si>
    <t>Prestar servicios profesionales para apoyar la ejecución, seguimiento, del procedimiento de Gestión de la Salud dentro del Proceso de Gestión de Seguridad y Salud en el Trabajo en la Dirección de Talento Humano de la Secretaría General de la Alcaldía Mayor de Bogotá, D.C.</t>
  </si>
  <si>
    <t>CATALINA RODRIGUEZ MORA</t>
  </si>
  <si>
    <t>Prestar servicios profesionales para apoyar la gestión de las acciones tendientes a desarrollar el Programa de Vigilancia Epidemiológica y demás asuntos que le sean asignados por el supervisor del contrato para el cumplimiento de las funciones de la dependencia.</t>
  </si>
  <si>
    <t>PAOLA ANDREA ALVAREZ GARCIA - PAOLA ANDREA ALVAREZ GARCIA - 10/04/2023</t>
  </si>
  <si>
    <t>NICOLAY GUZMAN ROJAS</t>
  </si>
  <si>
    <t>Prestar servicios profesionales para brindar apoyo técnico en la implementación y seguimiento de los proyectos de apropiación de tecnologías de la información y las comunicaciones liderados por la Alta Consejería Distrital de TIC</t>
  </si>
  <si>
    <t>EDUARDO ANTONIO HERNANDEZ RIVERA</t>
  </si>
  <si>
    <t>Prestar  servicios  profesionales  para  la  creación  y  articulación  institucional  de contenidos   y   piezas   audiovisuales   requeridas   por   la   Oficina   Consejería   de Comunicaciones  para la divulgación de los temas estratégicos y coyunturales de la ciudad y su gobierno.</t>
  </si>
  <si>
    <t>ANA MYLENA GODOY GONZALEZ</t>
  </si>
  <si>
    <t>Prestar servicios profesionales a la Oficina Jurídica atendiendo a los requerimientos presentados por los diferentes agentes de control político y demás asuntos que le sean asignados en el marco de las competencias de la dependencia.</t>
  </si>
  <si>
    <t>GABRIELA GARZON GONZALEZ</t>
  </si>
  <si>
    <t>Prestar servicios profesionales para apoyar en el diseño del material gráfico y audiovisual requerido para los diferentes proyectos de la Alta Consejería Distrital de TIC dentro de la estrategia de apropiación del Plan Bogotá Territorio Inteligente.</t>
  </si>
  <si>
    <t>JHEISSON ADRIAN MONTANO ALVAREZ</t>
  </si>
  <si>
    <t>Prestar servicios profesionales especializados para acompañar en el desarrollo, seguimiento y reportes del proyecto de infraestructura de la Alta Consejería Distrital de TIC, en el marco del Centro de Recursos de TI compartido.</t>
  </si>
  <si>
    <t>NICOLAS SANCHEZ BARRERA</t>
  </si>
  <si>
    <t>Prestar servicios profesionales especializados para acompañar a la Alta Consejería Distrital de TIC en la gestión y seguimiento de la arquitectura empresarial de los proyectos de Tecnologías de la Información y Comunicaciones, desarrollados en el marco de las agendas de transformación digital.</t>
  </si>
  <si>
    <t>DIEGO BARBOSA MOLINA</t>
  </si>
  <si>
    <t>Prestar servicios profesionales para acompañar a la Alta Consejería Distrital de TIC en el desarrollo de la estrategia de apropiación en las localidades del Distrito de Bogotá en el marco de las agendas de transformación digital</t>
  </si>
  <si>
    <t>LIZ CATHERINE DUSSAN LOSADA</t>
  </si>
  <si>
    <t>Prestar servicios profesionales a la Oficina Asesora de Planeación en la formulación, implementación y seguimiento de acciones y estrategias que permitan el desarrollo del modelo de Gobierno Abierto de Bogotá de manera coordinada entre los sectores administrativos del Distrito Capital y sus entidades</t>
  </si>
  <si>
    <t>NICOLAS AUGUSTO RUBIO PARRA</t>
  </si>
  <si>
    <t>Prestar servicios profesionales a la Oficina Jurídica efectuando revisiones y proyectando actos administrativos, conceptos y demás documentos jurídicos.</t>
  </si>
  <si>
    <t>FREDY PARRA MEJIA</t>
  </si>
  <si>
    <t>ID 703 - Prestar servicios de apoyo a la gestión a la cocina, mediante la realización y/o ejecución de las actividades de atención en mesa, para atender los eventos en general programados por los Despachos del Alcalde Mayor de Bogotá, la Secretaría General y la Jefatura de Gabinete Distrital, enmarcados en la agenda de gobierno.</t>
  </si>
  <si>
    <t>MARY LYS SILVA POPA</t>
  </si>
  <si>
    <t>Prestar servicios profesionales para apoyar la gestión internacional del Distrito a través de la identificación de oportunidades de relacionamiento y cooperación internacional, que conlleven a materializar alianzas, proyectos, eventos y encuentros con actores internacionales.</t>
  </si>
  <si>
    <t>CARLOS ARTURO GOMEZ TORREGROSA</t>
  </si>
  <si>
    <t>Prestar  servicios  de  apoyo  a  la  Oficina  Consejería  de  Comunicaciones  y  la Alcaldía Mayor de  Bogotá en la traducción einterpretación de lenguaje de señas necesario   para   dar   a   conocer   las   diversas   actividades   y   acciones   de comunicación pública realizadas en procura de informar a la ciudadanía respecto de los temas estratégicos y coyunturales de la ciudad y su gobierno.</t>
  </si>
  <si>
    <t>CLAUDIA DANIELA PAREDES ASTUDILLO</t>
  </si>
  <si>
    <t>Prestar servicios profesionales en la construcción gráfica, análisis de experiencia de usuario e implementación de las aplicaciones web y móviles de la plataforma Gobierno Abierto Bogotá, en el marco de la Política de Gobierno Digital</t>
  </si>
  <si>
    <t>11 Meses y 14 Días Calendario</t>
  </si>
  <si>
    <t>SIMON PATRICIO SAMPER CARROSCO</t>
  </si>
  <si>
    <t>Prestar servicios profesionales para apoyar acciones que contribuyan a posicionar al Distrito como referente global en el avance y cumplimiento de los Objetivos de Desarrollo Sostenible en el marco del plan para el posicionamiento internacional de Bogotá.</t>
  </si>
  <si>
    <t>DIANA ROCIO MEDINA PARRA</t>
  </si>
  <si>
    <t>'O23011603390000007871</t>
  </si>
  <si>
    <t>JUAN MANUEL PATIÑO RUIZ</t>
  </si>
  <si>
    <t>Prestar servicios profesionales para la prevención y defensa jurídica de la Alta Consejería de Paz, Víctimas y Reconciliación, en el marco de la normativa y procedimientos vigentes que se desarrollen como parte de la estrategia de reconciliación para la construcción de paz.</t>
  </si>
  <si>
    <t>XIOMARA AMEZQUITA AGUILAR</t>
  </si>
  <si>
    <t>OFICINA DE ALTA CONSEJERÍA DE PAZ, VICTIMAS Y RECONCILIACIÓN</t>
  </si>
  <si>
    <t>CAROLINA RIVAS RODRIGUEZ</t>
  </si>
  <si>
    <t>Prestar servicios profesionales a la Alta Consejería de Paz, Víctimas y Reconciliación para adelantar las actividades administrativas necesarias para la realización, promoción y seguimiento de los eventos y compromisos de carácter logístico requeridos para posicionar a Bogotá como epicentro de Paz y Reconciliación.</t>
  </si>
  <si>
    <t>PAOLA ANDREA CORTES ROMERO</t>
  </si>
  <si>
    <t>Prestar servicios de apoyo técnico administrativo en la ejecución del Plan Institucional de Bienestar Social e Incentivos y del Plan Institucional de Capacitación, así como en el seguimiento y control de peticiones ciudadanas asignadas a la Dirección de Talento Humano de la Secretaría General de la Alcaldía Mayor de Bogotá, D.C.</t>
  </si>
  <si>
    <t>FRANCIA MILENA GUTIERREZ RODRIGUEZ</t>
  </si>
  <si>
    <t>Prestar servicios profesionales para apoyar a la Alta Consejería Distrital de TIC en la articulación, seguimiento y realización de actividades relacionadas con el desarrollo de la estrategia de apropiación TIC en las localidades de Bogotá</t>
  </si>
  <si>
    <t>JENNIFFER ALEXANDRA ENCISO CASTIBLANCO</t>
  </si>
  <si>
    <t>Prestar Servicios Profesionales para brindar apoyo presupuestal y jurídico a la Dirección de Talento Humano de la Secretaría General de la Alcaldía Mayor de Bogotá, D.C.</t>
  </si>
  <si>
    <t>MILENA FARFAN PINZON</t>
  </si>
  <si>
    <t>Prestar servicios profesionales para apoyar la definición de requerimientos y el seguimiento de la construcción, desarrollo e implementación de los productos y servicios de la plataforma Gobierno Abierto Bogotá (App, web y chatbot) en el marco de la Política de Gobierno Digital.</t>
  </si>
  <si>
    <t>10 Meses y 18 Días Calendario</t>
  </si>
  <si>
    <t>JORGE LUIS GUACA TORRES</t>
  </si>
  <si>
    <t>JHENY CECILIA BOLAÑOS CLAROS</t>
  </si>
  <si>
    <t>Prestar servicios profesionales a la Oficina Asesora de Planeación en la implementación de herramientas y metodologías para la gestión de la información necesarios para la sistematización de reportes, seguimientos y posicionamiento del modelo de Gobierno Abierto de Bogotá, en el marco del plan de acción interinstitucional</t>
  </si>
  <si>
    <t>WILMER ALEJANDRO OSORIO GIRALDO</t>
  </si>
  <si>
    <t>Prestar servicios profesionales para apoyar el desarrollo y mantenimiento de soluciones web, así como la creación, pruebas y puesta en producción de las aplicaciones de software de la Alta Consejería Distrital de TIC en web, app y chatbot, en el marco de la Política de Gobierno Digital.</t>
  </si>
  <si>
    <t>LUZ AMALIA AHUMADA GARCIA</t>
  </si>
  <si>
    <t>Prestar servicios profesionales para apoyar la formulación, ejecución, seguimiento, control del procedimiento de Gestión Organizacional, en la Dirección de Talento Humano de la Secretaría General de la Alcaldía Mayor de Bogotá, D.C.</t>
  </si>
  <si>
    <t>DANIELA HERNANDEZ TOVAR</t>
  </si>
  <si>
    <t>Prestar servicios profesionales para el diseño e implementación de actividades de promoción y posicionamiento digital de los proyectos de la Alta Consejería Distrital de TIC dentro del marco de la Política Pública de Bogotá Territorio Inteligente.</t>
  </si>
  <si>
    <t>SUZY SIERRA RUIZ</t>
  </si>
  <si>
    <t>Prestar servicios profesionales especializados para acompañar jurídicamente en lo relacionado con proyectos de infraestructura tecnológica liderados por la Alta Consejería Distrital de TIC, en el marco del Centro de Recursos de TI compartido</t>
  </si>
  <si>
    <t>JUAN SEBASTIAN MORENO GALINDO</t>
  </si>
  <si>
    <t>Prestar servicios profesionales a la Oficina Asesora de Planeación, para apoyar la implementación de acciones asociadas a la Ley de Transparencia y Acceso a la Información Pública en la Secretaría General, y la gestión de procesos de la dependencia, en el marco del modelo integrado de planeación y gestión y la planeación estratégica institucional.</t>
  </si>
  <si>
    <t>10 Meses</t>
  </si>
  <si>
    <t>DIANA CAROLINA NIÑO CORREDOR</t>
  </si>
  <si>
    <t>Prestar servicios profesionales en lo que tiene que ver con el  soporte de tipo  jurídico respecto de la ejecución de las tareas propias del Proceso de Gestión Documental Interna  en el marco del Proyecto de Inversión 7873  Fortalecimiento de la Capacidad Institucional de la Secretaría General</t>
  </si>
  <si>
    <t>LUISA FERNANDA CASTILLO RODRIGUEZ</t>
  </si>
  <si>
    <t>SUBDIRECCIÓN DE GESTIÓN DOCUMENTAL</t>
  </si>
  <si>
    <t>FLAVIO ANDRES MARTINEZ ERAZO</t>
  </si>
  <si>
    <t>Prestar servicios profesionales para apoyar los servicios de la Plataforma Gobierno Abierto Bogotá (App, WEB y Chatbot) en temas de administración, arquitectura y mediación de los servicios</t>
  </si>
  <si>
    <t>MARIA ANTONIA CASTIBLANCO RODRIGUEZ</t>
  </si>
  <si>
    <t>Prestar servicios profesionales para la generación, edición y coordinación interinstitucional de contenidos periodísticos y acciones de prensa requeridos por la Oficina Consejería de Comunicaciones, que permitan desarrollar acciones de comunicación pública de la administración distrital para la divulgación de los temas estratégicos y coyunturales de la ciudad y su gobierno.</t>
  </si>
  <si>
    <t>ALBERTO JOSE RAMIREZ VIVERO</t>
  </si>
  <si>
    <t>Prestar servicios profesionales a la Oficina Jurídica a través de la revisión y elaboración de los documentos jurídicos de su competencia que le sean requeridos.</t>
  </si>
  <si>
    <t>ANGELICA JANNETH JARAMILLO PINZON</t>
  </si>
  <si>
    <t>Prestar servicios profesionales para apoyar a la Alta Consejería Distrital de TIC en la definición y seguimiento a la implementación de la estrategia distrital de interoperabilidad en los proyectos de TI priorizados para la vigencia 2023 de las agendas de transformación digital</t>
  </si>
  <si>
    <t>SANTIAGO DORADO CAICEDO</t>
  </si>
  <si>
    <t>Prestar servicios profesionales a la Alta Consejería de Paz, Víctimas y Reconciliación, para apoyar jurídicamente la elaboración de los documentos requeridos en el marco de la implementación de la estrategia de paz y reconciliación en el Distrito, en los componentes de participación ciudadana.</t>
  </si>
  <si>
    <t>CYNTHIA VARGAS CASTILLO</t>
  </si>
  <si>
    <t>Prestar  servicios  profesionales  en  la  actualización  de  medios  y  de  contenidos  de las   redes   sociales   y   portal   Bogotá   que   requiere   la   Oficina   Consejería   de Comunicaciones en el desarrollo de las acciones de comunicación pública que se adelantan  para  la  divulgación  de  los  temas  estratégicos  y  coyunturales  de  la ciudad y su gobierno.</t>
  </si>
  <si>
    <t>HERNANDO ENRIQUE OLARTE SANCHEZ</t>
  </si>
  <si>
    <t>JULIANA ARIAS KLUGE</t>
  </si>
  <si>
    <t>Prestar  servicios  profesionales  para  brindar  acompañamiento  en  la  ejecución  de estrategias  de  divulgación  y  seguimiento  que  contribuyan  a  la  articulación  de  las diferentes  acciones  de  comunicación  en  procura  de  informar  a  la  ciudadanía  los temas estratégicos y coyunturales de la ciudad y su gobierno.</t>
  </si>
  <si>
    <t>MAURICIO LOPEZ CALDERON</t>
  </si>
  <si>
    <t>Prestar servicios profesionales especializados técnicos para acompañar a la Alta Consejería Distrital de TIC en la estructuración del Plan de conectividad que promueva el cierre de la brecha digital en el marco de la Política Pública Bogotá Territorio Inteligente.</t>
  </si>
  <si>
    <t>6 Meses</t>
  </si>
  <si>
    <t>BLANCA OLIMPIA MENDEZ PINZON</t>
  </si>
  <si>
    <t>Prestar servicios profesionales para la gestión de las cuentas por cobrar y depuración de cartera por concepto de incapacidades y licencias de los servidores de la entidad, en la Dirección de Talento Humano de la Secretaría General de la Alcaldía Mayor de Bogotá, D.C.</t>
  </si>
  <si>
    <t>NANCY MONTERO BETANCUR</t>
  </si>
  <si>
    <t>Prestar servicios profesionales a la Oficina Asesora de Planeación en la programación y seguimiento de los proyectos de inversión de la Secretaría General, en el marco del Plan Distrital de Desarrollo y atendiendo los lineamientos del MIPG y la planeación estratégica de la Entidad.</t>
  </si>
  <si>
    <t>10 Meses y 19 Días Calendario</t>
  </si>
  <si>
    <t>MARIA CAMILA BARRERA CORREDOR</t>
  </si>
  <si>
    <t>Prestar servicios profesionales a la Oficina Jurídica atendiendo los requerimientos de competencia de la dependencia, y apoyando las acciones para el cumplimiento de los objetivos institucionales en lo referente a los procesos de planeación.</t>
  </si>
  <si>
    <t>PABLO ANDRES PACHECO RODRIGUEZ</t>
  </si>
  <si>
    <t>Prestar servicios profesionales en lo concerniente al soporte de tipo jurídico en lo que tiene que ver con la Gestion Contractual a cargo de la Subdirección de Servicios Administrativos, así como en lo referente a las demás funciones asignadas al área</t>
  </si>
  <si>
    <t>VALENTINA LAVERDE VASQUEZ</t>
  </si>
  <si>
    <t>Prestar servicios profesionales para apoyar la organización, desarrollo y seguimiento al programa Juntos Cuidamos Bogotá y demás que se requieran en la ejecución de los proyectos, programas y metas estratégicas de la administración Distrital, que le sean asignados.</t>
  </si>
  <si>
    <t>ANA MARIA BOCANEGRA VALBUENA</t>
  </si>
  <si>
    <t>Prestar servicios profesionales para apoyar a la Oficina de Tecnologías de la Información y las Comunicaciones en el seguimiento, verificación y propuesta de planes de acción y actividades para la mejora continua sobre el Sistema de Gestión de Seguridad de la Información - SGSI y el Modelo de Seguridad y Privacidad de la Información ¿ MSPI implementado en la Secretaria General de la Alcaldía Mayor de Bogotá D.C.</t>
  </si>
  <si>
    <t>PAOLA ANDREA VARGAS ROJAS</t>
  </si>
  <si>
    <t>Prestar servicios profesionales para apoyar los procesos de implementación, articulación, sinergia y seguimiento de los proyectos estratégicos de las Agendas de Transformación Digital del Distrito.</t>
  </si>
  <si>
    <t>WADY MILLETT PARDO RUSSI</t>
  </si>
  <si>
    <t>Prestar servicios profesionales a la Oficina Asesora de Planeación en la coordinación, articulación y seguimiento interinstitucional de estrategias necesarias para la activación del modelo de Gobierno Abierto de Bogotá con la ciudadania y las instituciones públicas</t>
  </si>
  <si>
    <t>SANDRA MILENA CORREDOR SUAREZ</t>
  </si>
  <si>
    <t>Prestar servicios profesionales para la verificación y trámite de información pensional de los servidores y ex servidores de la Secretaría General de la Alcaldía Mayor de Bogotá, D.C., y demás acciones relacionadas con el procedimiento de gestión de nómina de la Dirección de Talento Humano de la Secretaría General de la Alcaldía Mayor de Bogotá, D.C.</t>
  </si>
  <si>
    <t>LUIS HERMES PACHON ROMERO</t>
  </si>
  <si>
    <t>Prestar servicios profesionales para apoyar desde la perspectiva técnica el fortalecimiento de la plataforma tecnologica de la mesa de ayuda utilizada por la Oficina de Tecnología de la información y comunicaciones, apoyando la identificación de oportunidades de mejora de las herramientas de registro de la información técnica que se genera de los elementos informáticos que se conectan a la red de datos, así como  robustecer la gestión de la mesa de ayuda manteniendo actualizada la plataforma GLP</t>
  </si>
  <si>
    <t>O21202020080585999</t>
  </si>
  <si>
    <t>ELKIN ALEJANDRO CRESPO PEREZ</t>
  </si>
  <si>
    <t>Prestar los servicios de apoyo a la gestión a las actividades de transporte terrestre de personas y bienes, en los vehículos de propiedad de Secretaria General de la Alcaldía Mayor de Bogotá D.C</t>
  </si>
  <si>
    <t>LINA YOHANNA PARRA PATRON</t>
  </si>
  <si>
    <t>Prestar servicios profesionales para asistir a la Oficina de Control Disciplinario Interno y la Secretaría General en relación con el trámite de procesos disciplinarios y normativa vigente sobre el particular.</t>
  </si>
  <si>
    <t>HEIDY YOBANNA MORENO MORENO</t>
  </si>
  <si>
    <t>OFICINA DE CONTROL INTERNO DISCIPLINARIO</t>
  </si>
  <si>
    <t>AMPARO RODRIGUEZ ARCINIEGAS</t>
  </si>
  <si>
    <t>prestar servicios de apoyo a la gestión mediante la ejecución de labores asistenciales y operativas, que garanticen el buen desarrollo de las diferentes actividades y/o procesos que se llevan a cabo en el Despacho de la Jefatura de Gabinete</t>
  </si>
  <si>
    <t>EDGAR ALFONSO SUSA DIAZ</t>
  </si>
  <si>
    <t>Prestar los servicios de apoyo en la gestión para el traslado de los funcionarios y colaboradores con los vehículos asignados a la Alta Consejería de Paz, Víctimas y Reconciliación y sus Direcciones, conforme a las normas y procedimientos vigentes en la materia.</t>
  </si>
  <si>
    <t>DIANA XIMENA TELLEZ DELGADO</t>
  </si>
  <si>
    <t>Prestar servicios profesionales a la Alta Consejería de Paz, Víctimas y Reconciliación para realizar el seguimiento estratégico a la articulación institucional en la implementación de las metas relacionadas con víctimas, paz y reconciliación.</t>
  </si>
  <si>
    <t>DIEGO FERNANDO PEÑA</t>
  </si>
  <si>
    <t>WILSON NIÑO ROMERO</t>
  </si>
  <si>
    <t>LILIAN BRISETH MARTINEZ SALDAÑA</t>
  </si>
  <si>
    <t>Prestar servicios profesionales en la gestión del proceso de conocimiento transversal, asi como apoyo  documental, tratamiento y aplicación de las tablas de retención en la Oficina de Tecnologías de la Información y las Comunicaciones,  para el fortalecimiento de la Gobernalidad de TI de la Secretaria General de la Alcaldía Mayor de Bogotá D.C.</t>
  </si>
  <si>
    <t>LILIANA JOHANNA SINISTERRA REY</t>
  </si>
  <si>
    <t>Prestar servicios profesionales a la Oficina Jurídica en el trámite de los requerimientos judiciales y en la producción de reportes, boletines, conceptos y actualizaciones jurídicas en el marco de las competencias de la Oficina.</t>
  </si>
  <si>
    <t>MANUELA BARRERO GONZALEZ</t>
  </si>
  <si>
    <t>Prestar servicios profesionales para apoyar a la Alta Consejería Distrital de TIC en los proyectos de innovación pública que lidera el Distrito Capital en el marco de las agendas de transformación digital y proyectos del I-Team, desde los procesos de co-creación, talleres de innovación y la generación de alianzas</t>
  </si>
  <si>
    <t>ARLEY JOSE ROJAS OCAMPO</t>
  </si>
  <si>
    <t>Prestar servicios de apoyo a la gestión a la Oficina Consejería de Comunicaciones con el fin de producir distintos contenidos digitales dentro del desarrollo de las acciones de comunicación pública de los temas estratégicos y coyunturales de ciudad y su gobierno.</t>
  </si>
  <si>
    <t>AMELIA DEL ROSARIO PINILLA PEÑA</t>
  </si>
  <si>
    <t>Prestar servicios profesionales especializados en el seguimiento y control a la programación e implementación de actividades de la gestión del proyecto de infraestructura de la Alta Consejería Distrital de TIC en el marco del Centro de Recursos de TI compartido</t>
  </si>
  <si>
    <t>LAURA KATHERINE MORENO GIRALDO</t>
  </si>
  <si>
    <t>Prestar servicios profesionales para apoyar a la Alta Consejería Distrital de TIC en el acompañamiento a las entidades del Distrito en la implementación de modelos estadísticos y analíticos en el marco de las agendas de transformación digital.</t>
  </si>
  <si>
    <t>NANCY MYLENE SAENZ BOLIVAR</t>
  </si>
  <si>
    <t>Prestar servicios profesionales especializados a la Oficina Consejería de Comunicaciones para la formulación, asesoría, diseño, seguimiento y control de las acciones de comunicación pública que contribuyan a la estructuración del modelo de comunicación pública distrital.</t>
  </si>
  <si>
    <t>ANDRES FELIPE VARGAS HERRERA</t>
  </si>
  <si>
    <t>Prestar   servicios   de   apoyo   a   la   gestión   para   adelantar   los   cubrimientos audiovisuales  de  las  diferentes  acciones  de  comunicación  pública  a  cargo  de  la Oficina  Consejería  de  Comunicaciones,  contribuyendo  a  la  divulgación  de  los temas estratégicos y coyunturales de la ciudad y su gobierno.</t>
  </si>
  <si>
    <t>SERGIO MAURICIO ROMERO RODRIGUEZ</t>
  </si>
  <si>
    <t>Prestar servicios profesionales a la Oficina Consejería de Comunicaciones en la ejecución de las diferentes actividades de seguimiento técnico, administrativo y financiero de los contratos que permitan desarrollar las actividades encaminadas a la generación de los lineamientos distritales en materia de comunicación pública.</t>
  </si>
  <si>
    <t>CINDY MARCELA CASTIBLANCO HERRERA</t>
  </si>
  <si>
    <t>Prestar servicios profesionales para  la verificación, actualización y publicación de contenidos, calendarios editoriales einformación de servicios y actividades dentro del  portal  Bogotá  requeridas  en  el  desarrollo  de  las  acciones  de  comunicación pública realizadas por la Oficina Consejería de Comunicaciones.</t>
  </si>
  <si>
    <t>NICOLAS RODRIGUEZ ZAMORA</t>
  </si>
  <si>
    <t>Prestar servicios profesionales en relación con el manejo de las  herramientas de audio   que   se   requieran   para   la   ejecución   de   las   diferentes   acciones   de comunicación  pública  a  realizar  por  la  Oficina  Consejería  de  Comunicaciones  en la  divulgación  de  los  temas  estratégicos  y  coyunturales  de  la  ciudad  y  su gobierno.</t>
  </si>
  <si>
    <t>ANGIE LORENA RUIZ ROJAS</t>
  </si>
  <si>
    <t>Prestar   servicios   profesionales   en   la   generación   y   producción   de   contenidos periodísticos,  así  como,  en  la  respuesta  oportuna  de  PQRS  que  se  reciban  en  las distintas plataformas y medios virtuales de la Alcaldía Mayor de Bogotá en el marco de la comunicación de los temas estratégicos y coyunturales de la ciudad y su gobierno.</t>
  </si>
  <si>
    <t>ESTEFANIA ALMONACID VELOSA</t>
  </si>
  <si>
    <t>Prestar  servicios  profesionales  en  la  redacción  de  contenidos  y  atención  de peticiones, requerimientos, consultas e inquietudes ciudadanas que se reciban en las distintas plataformas y medios virtuales de la Alcaldía Mayor de Bogotá dentro del desarrollo de las acciones de comunicación pública de los temas estratégicos y coyunturales de ciudad y su gobierno.</t>
  </si>
  <si>
    <t>JENNY CAROLINA SUACHE MERCHAN</t>
  </si>
  <si>
    <t>Prestar  servicios  profesionales  para  la  gestión  y  actualización  de  contenidos  con información  institucional  además  de  la  proyección  de  respuesta  a  peticiones, sugerencias,  consultas  de  los  ciudadanos  realizadas  a  través  del  portal  Bogotá requeridas  por  la  Oficina  Consejería  de  Comunicaciones  que  contribuya  a  la divulgación de los temas estratégicos y coyunturales de la ciudad y su gobierno.</t>
  </si>
  <si>
    <t>MARIA ISABEL ANGEL VALLEJO</t>
  </si>
  <si>
    <t>Prestar   servicios   profesionales   para   adelantar   actividades   de   gestión   y seguimiento  a  la  Oficina  Consejería  de  comunicaciones  en  relación  con  las acciones de comunicación estratégica y su medición conducentes a la generación de los lineamientos distritales en materia de comunicación pública.</t>
  </si>
  <si>
    <t>OMAR IVAN TOSCANO TRUJILLO</t>
  </si>
  <si>
    <t>Prestar   servicios   de   apoyo   a   la   gestión   en   el   diseño   de   las   piezas comunicacionales  requeridas  por  la  Oficina  Consejería  de  Comunicaciones  para la divulgación de campañas y acciones que contribuyan a la comunicación de los temas estratégicos y coyunturales de la ciudad y su gobierno.</t>
  </si>
  <si>
    <t>OSCAR DARIO SALCEDO BASTIDAS</t>
  </si>
  <si>
    <t>Prestar servicios profesionales para el desarrollo, creación y producción de piezas de las acciones de comunicación públicaque permitan  comunicar a la ciudadanía los temas estratégicos  y coyunturales de la ciudad y su gobierno  que requiera la Oficina Consejería de Comunicaciones.</t>
  </si>
  <si>
    <t>JUAN FERNANDO CORREDOR RESTREPO</t>
  </si>
  <si>
    <t>JUAN CARLOS MEJIA VILLAMIZAR</t>
  </si>
  <si>
    <t>Prestar servicios profesionales para apoyar la estructuración, procesamiento y desarrollo de herramientas de visualización de las fuentes información de la Alta Consejería de Paz, Víctimas y Reconciliación, con el fin de generar indicadores, documentos y reportes del Observatorio Distrital de Víctimas del Conflicto Armado.</t>
  </si>
  <si>
    <t>DIANA CAROLINA AVELLA RODRIGUEZ</t>
  </si>
  <si>
    <t>Prestar servicios profesionales para apoyar a la Dirección Centro de Memoria, Paz y Reconciliación en la formulación, promoción y acompañamiento de convocatorias realizadas por esta Dirección, a través del Programa Distrital de Estímulos, y demás acciones que desde las prácticas artísticas y culturales permitan la realización de productos de pedagogía social en el Distrito Capital.</t>
  </si>
  <si>
    <t>JOSÉ DARIO ANTEQUERA GUZMÁN</t>
  </si>
  <si>
    <t>ANA MARIA CUESTA LEON</t>
  </si>
  <si>
    <t>Prestar servicios profesionales para apoyar a la Dirección Centro de Memoria, Paz y Reconciliación de la Secretaría General en el desarrollo de actividades para el fortalecimiento de las organizaciones sociales y la apropiación social de la paz en el Distrito Capital.</t>
  </si>
  <si>
    <t>CARLOS ALFONSO GUZMAN GONZALEZ</t>
  </si>
  <si>
    <t>Prestar servicios de apoyo para realizar acciones logísticas, administrativas y documentales de la Dirección Distrital de Desarrollo Institucional, en el marco del fortalecimiento de la gestión y desempeño institucional.</t>
  </si>
  <si>
    <t>JHON FREEDY MOLANO DÍAZ</t>
  </si>
  <si>
    <t>DIRECCIÓN DISTRITAL DE DESARROLLO INSTITUCIONAL</t>
  </si>
  <si>
    <t>CRISTHIAN OMAR LIZCANO ORTIZ</t>
  </si>
  <si>
    <t>Prestar servicios profesionales especializados para acompañar jurídica y estratégicamente a la Alta Consejería Distrital de TIC en la estructuración del Plan de conectividad que promueva el cierre de la brecha digital en el marco de las agendas de transformación digital.</t>
  </si>
  <si>
    <t>YENNIFER LOPERA AREVALO</t>
  </si>
  <si>
    <t>Prestar servicios profesionales para la planeación, desarrollo, gestión y seguimiento de piezas y contenidos de comunicación pública requeridos por la Oficina Consejería de Comunicaciones para la publicación en los medios virtuales de la Alcaldía Mayor de Bogotá que contribuyan a la divulgación de los temas estratégicos y coyunturales de la ciudad y su gobierno.</t>
  </si>
  <si>
    <t>LUIS ALEJANDRO FERNANDEZ VARGAS</t>
  </si>
  <si>
    <t>Prestar servicios profesionales para asesorar jurídicamente en temas de derecho laboral, administrativo laboral y colectivo y  en Seguridad Social Integral a la  Secretaría General de la Alcaldía Mayor de Bogotá  D.C</t>
  </si>
  <si>
    <t>ANDRES QUIROGA GUTIERREZ</t>
  </si>
  <si>
    <t>Prestar los servicios profesionales en el seguimiento y apoyo a la supervisión desde el ámbito técnico, financiero y administrativo a los contratos de prestación de los servicios de vigilancia, aseo y cafetería, así como en la estructuración de los procesos que se requieran adelantar para la contratación de los mismos.</t>
  </si>
  <si>
    <t>GISSET JULIETH RAMIREZ RODRIGUEZ</t>
  </si>
  <si>
    <t>Prestar servicios profesionales a la Alta Consejería de Paz, Víctimas y Reconciliación, para la gestión y seguimiento a las herramientas administrativas implementadas, para el cumplimiento de la estrategia de reconciliación para la construcción de paz.</t>
  </si>
  <si>
    <t>LAURA YINETH PERAZA PACHON</t>
  </si>
  <si>
    <t>Prestar servicios profesionales requeridos por la Oficina Consejería de Comunicaciones como community manager para la administración y gestión de acciones comunicacionales en plataformas y medios virtuales que contribuyan al fortalecimiento de las relaciones con la ciudadanía y a la divulgación de los temas estratégicos y coyunturales de ciudad y su gobierno.</t>
  </si>
  <si>
    <t>PAULA VALENTINA HERNANDEZ FERNANDEZ</t>
  </si>
  <si>
    <t>Prestar servicios profesionales en la Oficina Consejería de Comunicaciones para la realización de piezas audiovisuales a través de las plataformas y medios virtuales de la Alcaldía Mayor de Bogotá para la divulgación de los temas estratégicos y coyunturales de la ciudad y su gobierno.</t>
  </si>
  <si>
    <t>ERIKA PAOLA RAMOS  MORA</t>
  </si>
  <si>
    <t>Prestar servicios profesionales para apoyar a la Dirección Centro de Memoria, Paz y Reconciliación, en la implementación y acompañamiento de los procesos territoriales de memoria, para la construcción de la memoria y del tejido social en el Distrito Capital.</t>
  </si>
  <si>
    <t>GONZALO FELIPE RODRIGUEZ ORAMAS</t>
  </si>
  <si>
    <t>Prestar   servicios   profesionales   como   realizador   audiovisual   en   las   distintas transmisiones  y  clips  que  se  realicen  al  interior  de  la  Oficina  Consejería  de Comunicaciones dentro del desarrollo de las acciones de comunicación pública de los temas estratégicos y coyunturales de ciudad y su gobierno.</t>
  </si>
  <si>
    <t>LINDA YERALDIN MARTINEZ MORENO</t>
  </si>
  <si>
    <t>Prestar  servicios  de  apoyo  a  la  gestión  requeridos  por  la  Oficina  Consejería  de Comunicaciones  para  la  realización  delas  actividades  de  creación  y  edición  de contenidos audiovisuales y animados de las diferentes piezas comunicacionales a utilizarse  en  las  acciones  de  comunicación  pública  que  se  adelantan  para comunicar los temas estratégicos y coyunturales de la ciudad y su gobierno.</t>
  </si>
  <si>
    <t>DIANA CAROLINA GUTIERREZ Y ROMERO</t>
  </si>
  <si>
    <t>Prestar servicios profesionales para la formulación y desarrollo de los diferentes contenidos y piezas audiovisuales requeridos por la Oficina Consejería de Comunicaciones que contribuyan a la divulgación de los temas estratégicos y coyunturales de la ciudad y su gobierno.</t>
  </si>
  <si>
    <t>O21202020080585954</t>
  </si>
  <si>
    <t>JENNY LUCERO SANCHEZ VELASCO</t>
  </si>
  <si>
    <t>Prestar servicios de apoyo a la gestión de la Oficina Jurídica en todas aquellas actividades relacionadas con la gestión documental y archivística.</t>
  </si>
  <si>
    <t>YEFREI JOSE HIGUITA AGUILAR</t>
  </si>
  <si>
    <t>Prestar  servicios  de  apoyo  a  la  gestión  para  el  desarrollo  de  actividades  de  tipo logístico y técnico de los diferentes eventos y actos adelantados por la  Secretaría General de la Alcaldía Mayor de Bogotá, en el marco de las acciones de difusión y apropiación de la comunicación pública del distrito requeridas para comunicar los temas estratégicos de la ciudad y su gobierno.</t>
  </si>
  <si>
    <t>WILLIAM EDUARDO QUINTERO LETRADO</t>
  </si>
  <si>
    <t>Prestar servicios de apoyo a la Oficina Asesora de Planeación en el diseño, gestión, preparación, desarrollo y balance de eventos y actividades que requieran de soporte operativo y loístico para su implementación en el marco del Modelo de Gobierno Abierto de Bogotá</t>
  </si>
  <si>
    <t>9 Meses y 4 Días Calendario</t>
  </si>
  <si>
    <t>SANDRA PATRICIA MARTINEZ MARTINEZ</t>
  </si>
  <si>
    <t>Prestar los servicios profesionales en lo que corresponde a las actividades de tipo contable inherentes al proceso de administración de los bienes de propiedad de la entidad, de acuerdo con los lineamientos contables para las Entidades de Gobierno Distritales.</t>
  </si>
  <si>
    <t>10 Meses y 3 Días Calendario</t>
  </si>
  <si>
    <t>'O23011605560000007870</t>
  </si>
  <si>
    <t>MARIA IRENE JIMENEZ MARIN</t>
  </si>
  <si>
    <t>Prestar servicios de apoyo a la gestión en la atención a la ciudadanía que acude al canal presencial de la Red CADE, brindando información, orientación, así como la realización de los trámites y servicios requeridos, en marco del cumplimiento de la meta 3 del Proyecto de Inversión 7870.</t>
  </si>
  <si>
    <t>DORIAN DE JESUS COQUIES MAESTRE</t>
  </si>
  <si>
    <t>SUBSECRETARÍA DE SERVICIO A LA CIUDADANÍA</t>
  </si>
  <si>
    <t>DEISSY LORENA FORERO LAVERDE</t>
  </si>
  <si>
    <t>Prestar servicios profesionales para apoyar la gestión y depuración de los estados de cuenta a cargo de la entidad con las Empresas Administradoras de Fondos de Pensiones Públicas y privadas y demás acciones relacionadas con el procedimiento de gestión de nómina de la Dirección de Talento Humano de la Secretaría General de la Alcaldía Mayor de Bogotá D.C.</t>
  </si>
  <si>
    <t>EDISSON JAVIER CASTELLANOS ROJAS</t>
  </si>
  <si>
    <t>Prestar servicios profesionales a la Dirección del Sistema Distrital de Servicio a la Ciudadanía, realizando el apoyo financiero en los contratos y convenios en las etapas precontractuales, contractuales y poscontractuales que se adelanten en la dependencia, para dar cumplimiento a la meta 3 del Proyecto de Inversión 7870..</t>
  </si>
  <si>
    <t>10 Meses y 21 Días Calendario</t>
  </si>
  <si>
    <t>LINA MARCELA POVEDA RODRIGUEZ</t>
  </si>
  <si>
    <t>O21202020080383116</t>
  </si>
  <si>
    <t>JILMAR ANDRES HERNANDEZ CHAPARRO</t>
  </si>
  <si>
    <t>Prestar servicios profesionales, apoyando las tareas de coordinación respecto de las actividades relacionadas con la administración de los bienes de propiedad de la Secretaría General de la Alcaldía Mayor de Bogotá D.C</t>
  </si>
  <si>
    <t>CESAR FERNEY BENAVIDES ORTEGA</t>
  </si>
  <si>
    <t>KAREN ROCIO MAJEY RIVERA</t>
  </si>
  <si>
    <t>Prestar servicios profesionales a la Alta Consejería de Paz, Víctimas y Reconciliación, para realizar acciones jurídicas que permitan fortalecer la gestión de la dependencia, orientadas a la reparación trasformadora en el marco de la implementación de la estrategia de reconciliación para la construcción de paz.</t>
  </si>
  <si>
    <t>LEIDY MAGNOLIA VALDERRAMA RUÍZ</t>
  </si>
  <si>
    <t>Prestar servicios profesionales para apoyar la supervisión y el seguimiento a la operación de los servicios relacionados con la entrega de Atención y Ayuda Humanitaria Inmediata y Reparación Integral a cargo de la Dirección de Reparación Integral de la Alta Consejería de Paz, Víctimas y Reconciliación.</t>
  </si>
  <si>
    <t>JORGE ARTURO RAMOS VALENZUELA</t>
  </si>
  <si>
    <t>Prestar  servicios  profesionales  para  el  desarrollo  de  las  diferentes  acciones jurídicas  que  requiera  la  Oficina  Consejeríade  Comunicaciones  a  través  de  la definición  y  orientación  de  actividades  conducentes  a  la  generación  de  los lineamientos distritales en materia de comunicación pública.</t>
  </si>
  <si>
    <t>MARIO ANDRES OJEDA ALVAREZ</t>
  </si>
  <si>
    <t>Prestar servicios profesionales a la Oficina Jurídica en la defensa de las acciones de tutela en las que sea vinculada la Entidad y apoyar con la administración de los sistemas de control de los procesos judiciales, tales como el SIPROJWEB.</t>
  </si>
  <si>
    <t>MARIA ELENA FLOREZ RAMIREZ</t>
  </si>
  <si>
    <t>Prestar servicios profesionales para apoyar a la Dirección Centro de Memoria, Paz y Reconciliación, en el desarrollo de acciones de gestión del conocimiento para el posicionamiento de la memoria para la paz y la reconciliación en el Distrito Capital.</t>
  </si>
  <si>
    <t>JHONATAN ALONSO LAGOS MARTINEZ</t>
  </si>
  <si>
    <t>Prestar  servicios  de  apoyo  a  la  gestión  en  las  actividades  de  cubrimiento  y generación  de  tomas  audiovisuales  de  los diferentes  eventos  y    acciones  de comunicación pública que requiera la Oficina Consejería de Comunicaciones para la divulgación de los temas estratégicos y coyunturales de la ciudad.</t>
  </si>
  <si>
    <t>CHRISTIAN ANDRES MARTINEZ GORDO</t>
  </si>
  <si>
    <t>Prestar    servicios    profesionales    como    fotógrafo    para    la    producción    y postproducción  de  registros  visuales  resultado  del  cubrimiento  de  las  diferentes actividades  institucionales  realizadas  por  la  Alcaldesa  Mayor  y  la  Administración Distrital, para divulgar a la ciudadanía los temas estratégicos y coyunturales de la ciudad y su gobierno.</t>
  </si>
  <si>
    <t>JAVIER RICARDO TUTA ROBAYO</t>
  </si>
  <si>
    <t>Prestar  servicios  de  apoyo  a  la  gestión  en  el  desarrollo  de  las  actividades  de formulación,  diseño  y  revisión  de  piezas  comunicacionales  para  el  desarrollo  de  las diferentes   acciones   de   comunicación   pública   que   se   adelanten   por   la   Oficina Consejería  de  Comunicaciones  y  la  Administración  Distrital  para  la  divulgación  los temas estratégicos y coyunturales de la ciudad y su gobierno.</t>
  </si>
  <si>
    <t>KAREN JOHANA ALONSO PULIDO</t>
  </si>
  <si>
    <t>Prestar servicios profesionales para acompañar el monitoreo e implementación de la política pública de paz, reconciliación, convivencia y no estigmatización de la Alta Consejería de Paz, Víctimas y Reconciliación, con el fin de aportar al posicionamiento de Bogotá como epicentro de paz y reconciliación.</t>
  </si>
  <si>
    <t>4 Meses</t>
  </si>
  <si>
    <t>ANGELICA JOANA SUAREZ PORRAS</t>
  </si>
  <si>
    <t>Prestar servicios profesionales a la Oficina Asesora de Planeación para apoyar la implementación y mantenimiento de  los   desarrollos  relacionados con la  Plataforma Gobierno Abierto de  Bogotá  procurando su mejora a partir del análisis y explotación  de datos.</t>
  </si>
  <si>
    <t>JORGE LUIS ACEVEDO AYALA</t>
  </si>
  <si>
    <t>Prestar servicios profesionales para la generación de contenidos  videográficos y fotográficos   para   su   divulgación   en   diferentes   medios   de   comunicación   de información   relevante   para   los   ciudadanos      de   los   temas   estratégicos   y coyunturales de la ciudad y su gobierno.</t>
  </si>
  <si>
    <t>MAURICIO TARAZONA GARCIA</t>
  </si>
  <si>
    <t>Prestar servicios profesionales en la Dirección de Talento Humano de la Secretaría General de la Alcaldía Mayor de Bogotá, D.C., verificando jurídicamente los documentos, para actualizar el Sistema de información Distrital del Empleo y la Administración Pública (SIDEAP)</t>
  </si>
  <si>
    <t>DIANA CAROLINA RODRIGUEZ SEGURA</t>
  </si>
  <si>
    <t>Prestar servicios profesionales a la Dirección del Sistema Distrital de Servicio a la Ciudadanía, realizando el control y seguimiento a la ocupación y permanencia institucional de las entidades Nacionales, Distritales, Públicas y Privadas en el canal presencial de la Red CADE, para dar cumplimiento a la meta 3 del Proyecto de Inversión 7870.</t>
  </si>
  <si>
    <t>NATALIA MARIA CHAVEZ NAVARRETE</t>
  </si>
  <si>
    <t>Prestar servicios profesionales para apoyar la ejecución del procedimiento de Gestión Organizacional, así como las actividades relacionadas con los estudios de Rediseño Institucional que se adelanten en la Dirección de Talento Humano de la Secretaría General de la Alcaldía Mayor de Bogotá, D.C</t>
  </si>
  <si>
    <t>ZAYRO ALBERTO BLANCO GUTIERREZ</t>
  </si>
  <si>
    <t>Prestar  servicios  profesionales  como  community  manager  para  acompañar  el emprendimiento  de  acciones  en  medios  virtuales  y  plataformas  de  la  Alcaldía Mayor de Bogotá, para propiciar el acercamiento de la administración distrital con la  ciudadanía  a  través  de  acciones  de  comunicación  pública  para  la  divulgación de los temas estratégicos y coyunturales de ciudad y su gobierno.</t>
  </si>
  <si>
    <t>CAROLINA BERNAL MOLINA</t>
  </si>
  <si>
    <t>Prestar servicios profesionales a la Alta Consejería de Paz, Víctimas y Reconciliación para orientar y fortalecer la gestión jurídica de conformidad con la normatividad y procedimientos vigentes, en el marco de la estrategia de reconciliación para la construcción de paz.</t>
  </si>
  <si>
    <t>CESAR ALBERTO ARCOS TIUSO</t>
  </si>
  <si>
    <t>Prestar servicios profesionales a la Oficina Asesora de Planeación para el fortalecimiento y mejora del Sistema de Gestión de la Calidad y del Modelo Integrado de Planeación y Gestión en los procesos institucionales y dependencias de la Secretaría General.</t>
  </si>
  <si>
    <t>JEINNER FERNANDO NINO CASTRO</t>
  </si>
  <si>
    <t>Prestar  servicios  profesionales  para  la  verificación,  proyección,  seguimiento  y monitoreo   de   manera   eficiente   y   oportuna   delas   diferentes   peticiones   y solicitudes ciudadanas que se presenten a través las redes sociales de la Alcaldía Mayor  de  Bogotá  D.C.,  en  desarrollo  de  las  acciones  de  comunicación  pública generadas   por   la   oficina   Consejería   de   Comunicaciones   que   permitan   la divulgación de los temas estratégicos y coyunturales de la ciudad</t>
  </si>
  <si>
    <t>JAVIER RICARDO PORRAS MONTANEZ</t>
  </si>
  <si>
    <t>Prestar servicios de apoyo al proceso de gestión documental de la Oficina Jurídica de la Secretaría General de la Alcaldía Mayor de Bogotá D.C.</t>
  </si>
  <si>
    <t>RODRIGO SANCHEZ CARDENAS</t>
  </si>
  <si>
    <t>Prestar  servicios  profesionales  a  la  Oficina  Consejería  de  Comunicaciones  en  el desarrollo de las actividades de apoyo a lasupervisión de contratos y actividades administrativas que permitan realizar las actividades decisivas a la generación de los lineamientos distritales en materia de comunicación pública.</t>
  </si>
  <si>
    <t>SEBASTIAN JOSE DURAN HERNANDEZ</t>
  </si>
  <si>
    <t>Prestar  servicios  profesionales  a  la  Oficina  Consejería  de  Comunicaciones  en  la planeación  y  realización  de  las  actualizaciones  y  mejoras  que  requiera  el  portal Bogotá, en términos de interoperabilidad con portales institucionales y canales de comunicación ciudadanos que permitan la interacción con calidad y accesibilidad de  los  usuarios  de  la  plataforma,  en  el  marco  de  la  divulgación  de  los  temas estratégicos y coyunturales de la ciudad y su gobierno.</t>
  </si>
  <si>
    <t>BORIS YESID RAMIREZ RINCON</t>
  </si>
  <si>
    <t>Prestar  servicios  profesionales  a  la  Oficina  Consejería  de  Comunicaciones  en  la planeación  e  implementación  de  las  actividades  de  estandarización,  extracción, evaluación,  actualización,  y  presentación  de  datos  dentro  del  portal  Bogotá www.bogota.gov.co, que aporten a la realización de las acciones de comunicación pública para la divulgación de los temas estratégicos y coyunturales de la ciudad y su gobierno.</t>
  </si>
  <si>
    <t>JOHN HENRY BARRERA CHAPARRO</t>
  </si>
  <si>
    <t>Prestar servicios profesionales para la gestión con medios de comunicación internos y externos de los productos comunicacionales propios de la Oficina Consejería de Comunicaciones que permitan la divulgación de los temas estratégicos y coyunturales de la ciudad y su gobierno.</t>
  </si>
  <si>
    <t>JOAO MANUEL AGAMEZ  PANESSO</t>
  </si>
  <si>
    <t>Prestar servicios profesionales para apoyar a la Dirección Centro de Memoria, Paz y Reconciliación, en la elaboración de piezas gráficas orientadas a la apropiación social de la memoria para la paz y la reconciliación en el Distrito Capital.</t>
  </si>
  <si>
    <t>EHIMY DUQUE GAMEZ</t>
  </si>
  <si>
    <t>Prestar servicios profesionales a la Alta Consejería de Paz, Víctimas y Reconciliación para orientar la gestión, seguimiento y reportes de políticas, planes, programas y proyectos correspondientes a la dependencia, bajo los lineamientos de la Secretaría General, para el posicionamiento de Bogotá Región como el epicentro de paz y reconciliación.</t>
  </si>
  <si>
    <t>SSOLLY YAMILE MORALES CHAVARRO</t>
  </si>
  <si>
    <t>Prestar servicios profesionales a la Dirección Distrital de Calidad del Servicio para realizar el acompañamiento y seguimiento al procedimiento de cualificación de servidores y colaboradores públicos del Distrito Capital encargados del servicio a la ciudadanía, y apoyar en la realización de estrategias que permitan el mejoramiento continuo del servicio, así como la implementación de acciones de sensibilización a la ciudadanía,  en el marco del  cumplimiento de la meta 2 del Proyecto de Inversión</t>
  </si>
  <si>
    <t>YANNETH MORENO ROMERO</t>
  </si>
  <si>
    <t>LAURA CATALINA MORENO MUÑOZ</t>
  </si>
  <si>
    <t>Prestar servicios profesionales a la Alta Consejería de Paz, Víctimas y Reconciliación, para acompañar los espacios de coordinación y articulación con entidades e instancias de orden territorial y nacional, en el marco de la implementación de acciones de integración social y territorial en Bogotá distrito Capital.</t>
  </si>
  <si>
    <t>OSCAR FABIAN CARRION CARMONA</t>
  </si>
  <si>
    <t>Prestar servicios profesionales para el desarrollo de actividades de cubrimiento y producción  de  piezas  audiovisuales  como camarógrafo  que  requiera  la  Oficina Consejería de  Comunicaciones para la divulgación de acciones de comunicación pública de los temas estratégicos y coyunturales de la ciudad y su gobierno.</t>
  </si>
  <si>
    <t>JUAN CAMILO PARRA POLANCO</t>
  </si>
  <si>
    <t>Prestar  servicios  profesionales  a  la  Oficina  Consejería  de  Comunicaciones,  para acompañar  la  gestión,  elaboración  de  contenidos  informativos  y  relacionamiento de  la  entidad  con  los  medios  de  comunicación  de  la  ciudad  en  relación  con  las diferentes  acciones  de  comunicación  pública  que  se  realicen  para  la  divulgación de los temas estratégicos y coyunturales de la ciudad y su gobierno.</t>
  </si>
  <si>
    <t>GLADYS MAYERLIG GUZMAN AMAYA</t>
  </si>
  <si>
    <t>Prestar servicios profesionales para apoyar a la Oficina Asesora de Planeación en el ciclo de las políticas públicas que lidera la Secretaría General o en las cuales participa y aportar en la transversalización de los enfoques diferenciales, a través de las herramientas desarrolladas y establecidas para tal fin, en el marco del Modelo Integrado de Planeación y Gestión y la planeación estratégica de la Entidad</t>
  </si>
  <si>
    <t>IRMA XIMENA ROJAS RODRÍGUEZ</t>
  </si>
  <si>
    <t>Prestar servicios profesionales para apoyar el seguimiento de los servicios y el funcionamiento administrativo y misional  de los Centros de Encuentro, puntos de atención y demás espacios territoriales por la Dirección de Reparación de la Alta Consejería de Paz, Víctimas y Reconciliación</t>
  </si>
  <si>
    <t>PEDRO NEL RUIZ DIAZ</t>
  </si>
  <si>
    <t>OSCAR DAVID GONZALEZ CORREA</t>
  </si>
  <si>
    <t>Prestar servicios profesionales a la Oficina Consejería de Comunicaciones en la elaboración, puesta en marcha y medición de efectividad de la estrategia de comunicación para todas las redes y medios virtuales de la Alcaldía Mayor de Bogotá en el marco de la comunicación de los temas estratégicos y coyunturales de la ciudad y su gobierno.</t>
  </si>
  <si>
    <t>YANETT LILIANA MANZANO OJEDA - YANETT LILIANA MANZANO OJEDA - 07/02/2023</t>
  </si>
  <si>
    <t>PAULA ANDREA TORRES TOLOSA</t>
  </si>
  <si>
    <t>Prestar servicios profesionales en la medición y cuantificación del impacto de las acciones comunicacionales gestionadas a través del portal Bogotá que arrojen información de valor para la toma de decisiones de la Oficina Consejería de Comunicaciones y la Administración Distrital, que contribuya a la comunicación asertiva de los temas estratégicos y coyunturales de la ciudad y su gobierno.</t>
  </si>
  <si>
    <t>MARIA CAMILA LOPEZ LONDONO</t>
  </si>
  <si>
    <t>Prestar  servicios  de  apoyo  a  la    oficina  consejería  de  comunicaciones,  para  la gestión,  proyección,  seguimiento  y  monitoreo  de  manera  eficiente  y  oportuna  de las   diferentes   peticiones,   solicitudes,consultas,   quejas   y   reclamos   de   los ciudadanos que se presenten a través las redes sociales de la Alcaldía Mayor de Bogotá D.C., en desarrollo de las acciones de comunicación pública que permitan la  divulgación  de  los  temas  estratégicos  y  coyunturales  de  l</t>
  </si>
  <si>
    <t>YENNY AMPARO RAMIREZ CUADRADO</t>
  </si>
  <si>
    <t>Prestar servicios profesionales a la Alta Consejería de Paz, Víctimas y Reconciliación, para la proyección y revisión de documentos requeridos para fortalecer la gestión jurídica, necesarios para avanzar en la ejecución de la estrategia de reconciliación para la construcción de paz.</t>
  </si>
  <si>
    <t>O21202020060868014</t>
  </si>
  <si>
    <t>JENNIFFER PEREZ SANCHEZ</t>
  </si>
  <si>
    <t>Prestar servicios profesionales para apoyar la Gestión Documental y archivo de historia laborales en la Dirección de Talento Humano de la Secretaría General de la Alcaldía Mayor de Bogotá D.C.</t>
  </si>
  <si>
    <t>LUISA DANIELA RODRIGUEZ SALAS</t>
  </si>
  <si>
    <t>Prestar servicios profesionales a la Alta Consejería de Paz, Víctimas y Reconciliación, para apoyar jurídicamente la elaboración de los documentos requeridos en el marco de la implementación de la estrategia de reconciliación para la construcción de paz.</t>
  </si>
  <si>
    <t>JENNIFER STHEFANIA CHAUSTRE SANTA</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</si>
  <si>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</si>
  <si>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MARTHA NATHALIE CADENA AMAYA</t>
  </si>
  <si>
    <t>Prestar servicios profesionales a la Subsecretaria de Servicio a la Ciudadanía para brindar apoyo en la articulación, seguimiento y monitoreo del plan de acción de la Política Pública Distrital de Servicio a la Ciudadanía, en el marco del cumplimiento de la meta 2 del proyecto de inversión 7870.</t>
  </si>
  <si>
    <t>DIANA MARCELA VELASCO RINCON</t>
  </si>
  <si>
    <t>JUAN DAVID ROJAS GUERRERO</t>
  </si>
  <si>
    <t>Prestar servicios profesionales para apoyar la elaboración de las reseñas descriptivas del patrimonio documental que custodia la Dirección Distrital de Archivo de Bogotá, de acuerdo con las normas archivísticas internacionales y nacionales aplicables.</t>
  </si>
  <si>
    <t>11 Meses y 2 Días Calendario</t>
  </si>
  <si>
    <t>CARLOS ARTURO DUARTE CUADROS</t>
  </si>
  <si>
    <t>DIRECCIÓN DISTRITAL DE ARCHIVO DE BOGOTÁ</t>
  </si>
  <si>
    <t>ALEJANDRA MAYORGA SUAREZ</t>
  </si>
  <si>
    <t>Prestar servicios de apoyo como soporte administrativo de las diferentes tareas realizadas por la Oficina Consejería de Comunicaciones para comunicar los temas estratégicos y coyunturales de la ciudad y su gobierno.</t>
  </si>
  <si>
    <t>JULIANA ANDREA RODRIGUEZ TELLEZ</t>
  </si>
  <si>
    <t>Prestar servicios profesionales a la Alta Consejería de Paz, Víctimas y Reconciliación, para orientar y acompañar la implementación de las medidas de reparación simbólica del Acuerdo de Paz a través del arte y la cultura, con el fin de aportar al posicionamiento de Bogotá como epicentro de paz y reconciliación.</t>
  </si>
  <si>
    <t>ADRIANA PATRICIA ROJAS DIAZ</t>
  </si>
  <si>
    <t>Prestar servicios profesionales para apoyar a la Dirección Centro de Memoria, Paz y Reconciliación de la Secretaría General en la programación, promoción y realización de las visitas guiadas al Centro de Memoria, Paz y Reconciliación.</t>
  </si>
  <si>
    <t>MONICA LORENA MAHECHA VALENCIA</t>
  </si>
  <si>
    <t>Prestar servicios profesionales a la Alta Consejería de Paz, Víctimas y Reconciliación para acompañar las actividades relacionadas con la gestión documental, de acuerdo con los procesos y procedimientos definidos en esta materia por la Secretaría General, para posicionar a Bogotá como epicentro de Paz y Reconciliación.</t>
  </si>
  <si>
    <t>HELLY MILENA MONTENEGRO ANGEL</t>
  </si>
  <si>
    <t>Prestar servicios de apoyo a la gestión para orientar, informar y caracterizar a la población víctima del conflicto armado para el acceso a la oferta servicios que se prestan a través de la Alta Consejería de Paz, Víctimas y Reconciliación.</t>
  </si>
  <si>
    <t>JUAN PABLO BELLO CELY</t>
  </si>
  <si>
    <t>Prestar servicios de apoyo a la gestión para el cubrimiento fotográfico de las actividades que se requieran por la Oficina Consejería de Comunicaciones en desarrollo de las acciones de comunicación pública que permitan divulgar los temas estratégicos y coyunturales de la ciudad y su gobierno.</t>
  </si>
  <si>
    <t>ANA DALILA GOMEZ BAOS</t>
  </si>
  <si>
    <t>Prestar servicios profesionales para apoyar las acciones afirmativas del pueblo Rrom del Plan de Acción Distrital en la ruta de atención, asistencia y reparación integral que lidera la Alta Consejería de Paz, Víctimas y Reconciliación</t>
  </si>
  <si>
    <t>CARLOS ALBERTO BEJARANO ARDILA</t>
  </si>
  <si>
    <t>Prestar servicios profesionales a la Oficina Consejería de Comunicaciones para la realización de productos audiovisuales de los contenidos digitales relacionados con las acciones comunicacionales de la entidad y la administración distrital para su divulgación en medios que permitan informar a la ciudadanía los temas estratégicos y coyunturales de la ciudad y su gobierno.</t>
  </si>
  <si>
    <t>CHRISTIAN GAMALIEL ABARZUA HERNANDEZ</t>
  </si>
  <si>
    <t>Prestar servicios de apoyo a la gestión para la ejecución y seguimiento de las estrategias y acciones de comunicación pública digitales a través de las redes sociales de la Alcaldía Mayor de Bogotá D.C., requeridas por la Oficina Consejería de Comunicaciones en el marco de la divulgación de los temas estratégicos y coyunturales de ciudad y su gobierno.</t>
  </si>
  <si>
    <t>JESUS DAVID GARCIA GUIZA</t>
  </si>
  <si>
    <t>Prestar servicios profesionales para apoyar los procesos de atención jurídica a la población víctima del conflicto armado, en la Unidad Móvil de acuerdo con los procedimientos de la Dirección de Reparación Integral de la Alta Consejería de Paz, Víctimas y Reconciliación</t>
  </si>
  <si>
    <t>MIGUEL HERRERA JUSPIAN</t>
  </si>
  <si>
    <t>MARTIN OYOLA PALOMA</t>
  </si>
  <si>
    <t>RAMIRO EFREN LEITON FORERO</t>
  </si>
  <si>
    <t>PAOLA ANDREA GUARNIZO LATORRE</t>
  </si>
  <si>
    <t>Prestar servicios profesionales para acompañar a la Dirección Centro de Memoria, Paz y Reconciliación en la gestión y programación de las agendas académicas y culturales de esta Dirección, para el posicionamiento de la memoria, la paz y la reconciliación en el Distrito Capital.</t>
  </si>
  <si>
    <t>EFRAIN ANDRES RUIZ ROMERO</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</si>
  <si>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</si>
  <si>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MANUEL FELIPE MORENO RUEDA</t>
  </si>
  <si>
    <t>Prestar servicios de apoyo a la gestión para orientar, informar y caracterizar a la población víctima del conflicto armado para el acceso a la oferta servicios que se prestan a través de la Alta Consejería de Paz, Víctimas y Reconciliación</t>
  </si>
  <si>
    <t>ANDREA LIZETH DUQUE RODRIGUEZ</t>
  </si>
  <si>
    <t>Prestar servicios profesionales a la Alta Consejería de Paz, Víctimas y Reconciliación para apoyar la implementación, seguimiento y reportes de la estrategia psicosocial y territorial de la ruta de atención, asistencia y reparación integral a las víctimas del conflicto armado.</t>
  </si>
  <si>
    <t>CRISTIAN EDUARDO MARTINEZ MEJIA</t>
  </si>
  <si>
    <t>ANA MILENA NOVA DE LOS RIOS</t>
  </si>
  <si>
    <t>WILLVER ANTONIO BERMUDEZ CUERVO</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</si>
  <si>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</si>
  <si>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FABIAN ALEXI MARIN VILLAR</t>
  </si>
  <si>
    <t>REINA ALEJANDRA JIMENEZ DIAZ</t>
  </si>
  <si>
    <t>JUAN DAVID DE LA CRUZ MORILLO</t>
  </si>
  <si>
    <t>LAURA XIMENA PUENTES LARA</t>
  </si>
  <si>
    <t>Prestar servicios de apoyo a la gestión de la Dirección Distrital de Servicio a la Ciudadanía, en la orientación, realización de los trámites y servicios requeridos por la ciudadanía en la Red CADE, para dar cumplimiento a la meta 3 del Proyecto de Inversión 7870</t>
  </si>
  <si>
    <t>CLAUDIA NATALY PEREZ AGUDELO</t>
  </si>
  <si>
    <t>Prestar servicios profesionales para apoyar el seguimiento y la implementación de los servicios que se prestan en la Dirección de Reparación Integral, así como el funcionamiento administrativo y misional  de la Unidad Móvil de la Alta Consejería de Paz, Víctimas y Reconciliación.</t>
  </si>
  <si>
    <t>ANDREA CATALINA TORRES PADILLA</t>
  </si>
  <si>
    <t>Prestar servicios profesionales para apoyar el seguimiento de los servicios y el funcionamiento administrativo y misional  de los Centros de Encuentro, puntos de atención y demás espacios territoriales por la Dirección de Reparación de la Alta Consejería de Paz, Víctimas y Reconciliación.</t>
  </si>
  <si>
    <t>PATRICIA DEL CARMEN GONZALEZ PRIMERA</t>
  </si>
  <si>
    <t>Prestar servicios de apoyo a la gestión para la orientación, articulación de oferta e identificación de la población declarante y víctima del conflicto armado con y sin pertenencia étnica, en la ruta de atención, asistencia y reparación integral, desde la Alta Consejería de Paz, Víctimas y Reconciliación</t>
  </si>
  <si>
    <t>JAIME MACHUCA DOGIRAMA</t>
  </si>
  <si>
    <t>DIANA JASLEYDY DUITAMA CASTAÑEDA</t>
  </si>
  <si>
    <t>Prestar servicios profesionales a la Dirección de Reparación Integral de la Alta Consejería de Paz, Víctimas y Reconciliación, para apoyar la implementación de los planes integrales de reparación colectiva territorializados en Bogotá D.C.</t>
  </si>
  <si>
    <t>SIRIS DEL CARMEN RENTERIA RODRIGUEZ</t>
  </si>
  <si>
    <t>LILIBETH PAOLA ANGULO SIERRA</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</si>
  <si>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Reconociliación.</t>
  </si>
  <si>
    <t>JANNETH CAROLINA CASTRO MORILLO - JANNETH CAROLINA CASTRO MORILLO - 21/04/2023</t>
  </si>
  <si>
    <t>EDWIN ANDRES AREVALO HERRERA</t>
  </si>
  <si>
    <t>Prestar servicios profesionales a la  Alta Consejería de Paz, Víctimas y Reconciliación para apoyar la adecuación, extracción, interoperabilidad y análisis de información relacionada con el Sistema de Información para Víctimas - SIVIC, que sean requeridos por el Observatorio Distrital de Víctimas del Conflicto Armado</t>
  </si>
  <si>
    <t>HERMES MELITON NARVAEZ REMUD</t>
  </si>
  <si>
    <t>Prestar servicios de apoyo a la gestión para el desarrollo e implementación de la ruta de atención, asistencia y reparación integral con población declarante y víctima del conflicto armado con pertenencia étnica desde la Alta Consejería de Paz, Víctimas y Reconciliación</t>
  </si>
  <si>
    <t>JUAN CARLOS PATIÑO OSORIO</t>
  </si>
  <si>
    <t>OSCAR MANUEL RODRIGUEZ NIÑO</t>
  </si>
  <si>
    <t>Prestar servicios profesionales a la Oficina Asesora de Planeación en el desarrollo de estrategias que promuevan procesos de colaboración, articulación y medición  interinstitucional y con la ciudadanía, que incentiven la participación, la innovación y el fortalecimiento del modelo de Gobierno Abierto de Bogotá</t>
  </si>
  <si>
    <t>PAULA MARCELA GOMEZ SANCHEZ</t>
  </si>
  <si>
    <t>Prestar  servicios  profesionales  para  la  elaboración  y  gestión  de  materiales necesarios  para  el  desarrollo  de  notas  informativas  y  la  realización  de  las diferentes acciones de relacionamiento con las entidades y/o las comunidades en relación  con  las  actividades  de  la  Oficina  Consejería  de  Comunicaciones  y  la administración  distrital  que  permitan  la  divulgación  de  los  temas  estratégicos  y coyunturales de la ciudad y su gobierno.</t>
  </si>
  <si>
    <t>HOLGER ALFREDO GUEVARA ANGULO</t>
  </si>
  <si>
    <t>LUIS CARLOS CUBILLOS MELLAO</t>
  </si>
  <si>
    <t>NICOL STEFANNY ZAMORA PACHON</t>
  </si>
  <si>
    <t>CRISTHIAN OCTAVIO HERNANDEZ MARIN</t>
  </si>
  <si>
    <t>Prestar servicios profesionales a la Alta Consejería de Paz, Víctimas y Reconciliación para apoyar la implementación, seguimiento y reportes de la estrategia territorial en la ruta de atención, asistencia y reparación integral a las víctimas del conflicto armado</t>
  </si>
  <si>
    <t>9 Meses y 13 Días Calendario</t>
  </si>
  <si>
    <t>WILSON ALBERTO GONZALEZ SALAMANCA</t>
  </si>
  <si>
    <t>JUAN PABLO CELY GALVIS</t>
  </si>
  <si>
    <t>Prestar  servicios  de  apoyo  en  la  planificación  y  desarrollo  de  las actividades  que realice  o  en  que  participe  la  Oficina  Consejería  de  Comunicaciones  para  el desarrollo   de   las   diversas   actividades   y   acciones   de   comunicación   pública realizadas  en  procura  de  informar  a  la  ciudadanía  respecto  de  los  temas estratégicos y coyunturales de la ciudad y su gobierno.</t>
  </si>
  <si>
    <t>CRISTIAN CAMILO CABRA NEIRA</t>
  </si>
  <si>
    <t>Prestar servicios profesionales para apoyar la implementación funcional de los productos de los proyectos estratégicos priorizados de la Dirección Distrital Archivo de Bogotá, contribuyendo a la apropiación, divulgación y acceso del patrimonio documental y la memoria histórica de Bogotá.</t>
  </si>
  <si>
    <t>ALVARO ARIAS CRUZ</t>
  </si>
  <si>
    <t>MAYKOL YUSEP SAENZ VALENCIA</t>
  </si>
  <si>
    <t>Prestar  servicios  profesionales  a  la  Oficina  Consejería  de  Comunicaciones  en  el desarrollo de los aspectos front del portalBogotá www.bogota.gov.co que permita la  evaluación,  definición  e  implementación  actualizaciones  y  mejoras  necesarias para  la  realización  de  las  diferentes  acciones  de  comunicación  pública  que requiera  la  Oficina  Consejería  de  Comunicaciones  para  divulgar contenidos relacionados  con  los  temas  estratégicos  y  coyunturales  de  la  ciudad</t>
  </si>
  <si>
    <t>JESUS RICARDO REYES CORTES</t>
  </si>
  <si>
    <t>WILSON RAMIRO SANCHEZ YOPAZA</t>
  </si>
  <si>
    <t>Prestar servicios profesionales enfocados al apoyo en la gestión de documentos electrónicos de archivo y la implementación del plan de preservacion digital a largo plazo en el marco de la Política de Gestion Documental y las metas asociadas al Proyecto de Inverson 7873 Fortalecimiento de la Capacidad Institucional de la Secretaría General.</t>
  </si>
  <si>
    <t>YENIFER GERALDINNE GORDO RIVERA</t>
  </si>
  <si>
    <t>Prestar servicios profesionales a la Oficina Consejería de Comunicaciones para la planeación,  análisis,  orientación,  gestión,  control,  monitoreo  y  seguimiento  a  la operatividad, funcionamiento, actualización y comunidad de seguidores del portal Bogotá,   que   permitan   la   realización   y   divulgación   de   las   acciones   de comunicación  pública  y  los  temas  estratégicos  y  coyunturales  de  la  ciudad  y  su gobierno.</t>
  </si>
  <si>
    <t>JOSE DAGOBERTO COTES GUZMAN</t>
  </si>
  <si>
    <t>Prestar servicios profesionales a la Dirección del Sistema Distrital de Servicio a la Ciudadanía, para brindar apoyo en el fortalecimiento e implementación de los lineamientos en materia de atención a la ciudadanía, en el canal presencial de la Red CADE, presentando recomendaciones que coadyuven al desarrollo de la misionalidad dentro del marco del cumplimiento de la meta 3 del Proyecto de Inversión 7870.</t>
  </si>
  <si>
    <t>SARA DEL PILAR PEREZ GOMEZ</t>
  </si>
  <si>
    <t>Prestar servicios profesionales a la Dirección de Paz, para apoyar procesos de planeación, ejecución y seguimiento de programas, proyectos y estrategias que aporten a la reconciliación y construcción de paz territorial</t>
  </si>
  <si>
    <t>MARCELA DEL PILAR RODRÍGUEZ CUELLAR</t>
  </si>
  <si>
    <t>JEFFERSON FARUK CAMPOS RAMIREZ</t>
  </si>
  <si>
    <t>Prestar servicios profesionales para apoyar a la Alta Consejería Distrital de TIC en la implementación y seguimiento del Modelo de Seguridad y Privacidad de la Información - MSPI del MinTIC en el distrito, en el marco de las agendas de transformación digital.</t>
  </si>
  <si>
    <t>11 Meses y 12 Días Calendario</t>
  </si>
  <si>
    <t>DIANA CAROLINA CALVO PINZON</t>
  </si>
  <si>
    <t>HENRY DANIEL GRANADOS MANJARRÉS</t>
  </si>
  <si>
    <t>Prestar servicios profesionales a la Oficina Consejería de Comunicaciones para laedición  de  videos  y  piezas  audiovisualespara  el  desarrollo  de  las  diferentes etapas  de  producción  y  postproducción  para  la  divulgación  institucional  de  los temas estratégicos y coyunturales de la ciudad y su gobierno.</t>
  </si>
  <si>
    <t>DIANA MARCELA BAUTISTA AMEZQUITA</t>
  </si>
  <si>
    <t>Prestar servicios profesionales para acompañar las actividades del Laboratorio de Innovación Pública de Bogotá liderado por la Alta Consejería Distrital de TIC en el marco de las agendas de transformación digital.</t>
  </si>
  <si>
    <t>MAYDE DIAZ CRUZ</t>
  </si>
  <si>
    <t>Prestar servicios de apoyo al proceso de reprografía de unidades de los fondos y colecciones documentales que custodia el Archivo de Bogotá de acuerdo con las normas establecidas para tal fin.</t>
  </si>
  <si>
    <t>LUZ ANGELICA CARDENAS RAMIREZ</t>
  </si>
  <si>
    <t>Prestar servicios profesionales para orientar el seguimiento a la operación de procedimientos y servicios relacionados con la entrega de Atención y Ayuda Humanitaria Inmediata y Reparación Integral a cargo de la Dirección de Reparación Integral de la Alta Consejería de Paz, Víctimas y Reconciliación.</t>
  </si>
  <si>
    <t>JULIO ENRIQUE LOZANO REYES</t>
  </si>
  <si>
    <t>Prestar servicios profesionales para apoyar en los proyectos de innovación Pública y transformación digital en el marco de la estrategia de apropiación del Plan de Bogotá Territorio Inteligente</t>
  </si>
  <si>
    <t>ANA JUDITH CUERVO RUBIO</t>
  </si>
  <si>
    <t>Prestar servicios profesionales para apoyar la implementación del nuevo modelo de asistencia técnica desde el componente archivístico.</t>
  </si>
  <si>
    <t>EDISON PEREIRA PAREDES</t>
  </si>
  <si>
    <t>YIRDLEY ANDREA MATEUS CETINA</t>
  </si>
  <si>
    <t>Prestar  servicios  profesionales  para  desarrollar  las  actividades  de  apoyo  a  la supervisión  de  contratos  y  demás  actividades  administrativas  requeridas  por  la Oficina  Consejería  de  Comunicaciones  para  la  generación  de  lineamientos  que permitan  comunicar  los  temas  estratégicos  y  coyunturales  de  la  ciudad  y  su gobierno.</t>
  </si>
  <si>
    <t>FERNANDO MARIO GOMEZ FERNANDEZ</t>
  </si>
  <si>
    <t>Prestar servicios profesionales especializados para la planeación, orientación, gestión y seguimiento de las actividades necesarias para el diseño de piezas comunicacionales y de acciones de comunicación pública que requiera la Oficina Consejería de Comunicaciones para la divulgación de los temas estratégicos y coyunturales de ciudad y su gobierno.</t>
  </si>
  <si>
    <t>JASSON JAIR MORA PUIN</t>
  </si>
  <si>
    <t>PAULA MERCEDES RIVEROS GONZALEZ</t>
  </si>
  <si>
    <t>MARISOL SUAREZ BARRETO</t>
  </si>
  <si>
    <t>Prestar servicios profesionales para apoyar acciones de fortalecimiento de la capacidad e implementación de lineamientos y estrategias de gestión pública y desempeño institucional, en las entidades y organismos del Distrito que contribuyan al cumplimiento de las metas asociadas al Plan de Gobierno Distrital.</t>
  </si>
  <si>
    <t>NELSON ANTONIO CAMARGO PARRA</t>
  </si>
  <si>
    <t>YULY ANDREA AGUDELO PUERTA</t>
  </si>
  <si>
    <t>Prestar servicios profesionales para apoyar la realización de  descripción de unidades documentales y actualización de guías de fondos documentales que hacen parte del acervo documental  que custodia el Archivo de Bogotá, de acuerdo con las normas archivísticas internacionales y nacionales aplicables.</t>
  </si>
  <si>
    <t>EDNA MILENY CORTES RODRIGUEZ</t>
  </si>
  <si>
    <t>Prestar  servicios  de  apoyo  a  la  gestión  en  la  conceptualización,  diseño  y elaboración  de  artes  gráficas  de  las  piezascomunicacionales  que  se  requieran por la Oficina Consejería de Comunicaciones para la divulgación en medios de los temas estratégicos y coyunturales de la ciudad y su gobierno.</t>
  </si>
  <si>
    <t>SONIA SYLVANA PALOMINO BELLUCCI</t>
  </si>
  <si>
    <t>Prestar servicios profesionales a la Oficina Asesora de Planeación de la Secretaría General, en el desarrollo de acciones estratégicas y operativas encaminadas a la implementación del proceso de gestión del conocimiento de acuerdo con las políticas del Modelo Integrado de Planeación y Gestión (MIPG) a cargo.</t>
  </si>
  <si>
    <t>MIGUEL ANGEL ARIZA PAREJA</t>
  </si>
  <si>
    <t>Prestar servicios profesionales para apoyar a la Dirección Centro de Memoria, Paz y Reconciliación en la realización de productos audiovisuales, así como en el acompañamiento y cubrimiento de las actividades de apropiación social de la memoria para la paz y la reconciliación adelantadas por esta Dirección.</t>
  </si>
  <si>
    <t>ANDREA DEL PILAR MORA MANRIQUE</t>
  </si>
  <si>
    <t>Prestar servicios profesionales para apoyar a la Dirección Centro de Memoria, Paz y Reconciliación de la Secretaría General en la atención de niños, niñas y actores educativos relacionados en la sala infantil Camino a Casa del Centro de Memoria, Paz y Reconciliación en el marco de la implementación de la estrategia de apropiación social de la paz, la memoria y la reconciliación.</t>
  </si>
  <si>
    <t>GINNA ALEJANDRA RINCON SANCHEZ</t>
  </si>
  <si>
    <t>Prestar  servicios  profesionales  en  la  Oficina  Consejería  de  Comunicaciones necesarios  para  optimizar  las  tendencias  de  búsqueda  y  el  posicionamiento  del portal Bogotá, dentro de los distintos buscadores en las plataformas digitales en el marco  de  la  comunicación  de  los  temas  estratégicos  y  coyunturales  de  ciudad  y su gobierno.</t>
  </si>
  <si>
    <t>ADRIANA MARCELA SERRANO MURCIA</t>
  </si>
  <si>
    <t>Prestar servicios profesionales para acompañar a la Dirección Centro de Memoria, Paz y Reconciliación de la Secretaría General, en desarrollo de acciones para la estrategia de promoción de la memoria, para la construcción de paz, la reconciliación y la democracia en la ciudad región.</t>
  </si>
  <si>
    <t>MIGUEL ANGEL GUEVARA PRIETO</t>
  </si>
  <si>
    <t>Prestar servicios profesionales a la Alta Consejería de Paz, Víctimas y Reconciliación para apoyar las actividades de control, gestión de los bienes y recursos físicos asignados, en el marco del posicionamiento de Bogotá como epicentro de Paz y Reconciliación.</t>
  </si>
  <si>
    <t>HUGO FERNANDO OSPINA HUERFANO</t>
  </si>
  <si>
    <t>Prestar servicios de apoyo en la gestión para la producción y acompañamiento a los eventos y actividades que realice la Alta Consejería de Paz, Víctimas y Reconciliación en Bogotá Distrito Capital.</t>
  </si>
  <si>
    <t>CESAR AUGUSTO CUELLAR LOSADA</t>
  </si>
  <si>
    <t>Prestar servicios profesionales coadyuvando en las tareas de almacenamiento y control de los insumos requeridos por la Imprenta Distrital, cuya administración sea de resorte de la Secretaría General de la Alcaldía Mayor de Bogotá D.C.</t>
  </si>
  <si>
    <t>11 Meses y 11 Días Calendario</t>
  </si>
  <si>
    <t>MERCEDES KARINA ECHEVERRY GARCIA</t>
  </si>
  <si>
    <t>Prestar servicios profesionales para acompañar la elaboración, implementación y seguimiento a las diferentes alianzas adelantadas, con el fin de articular, promover y fortalecer el desarrollo social y productivo de emprendimientos y unidades productivas de Víctimas, población en proceso de reintegración y reincorporación e Iniciativas de Paz de la Alta Consejería de Paz, Víctimas y Reconciliación en Bogotá Distrito Capital.</t>
  </si>
  <si>
    <t>5 Meses y 29 Días Calendario</t>
  </si>
  <si>
    <t>JUAN DAVID SANTA MARIA MARIN</t>
  </si>
  <si>
    <t>Prestar servicios profesionales para acompañar la implementación de las estrategias y acciones jurídicas y técnicas que permitan fortalecer las acciones en materia de contrucción de paz territorial y reconciliación de la Dirección de Paz y Reconcilaición</t>
  </si>
  <si>
    <t>ISABEL MALDONADO CEPEDA - ISABEL MALDONADO CEPEDA - 01/06/2023</t>
  </si>
  <si>
    <t>ERNESTO ALEJANDRO BARRERA LEGUIZAMON</t>
  </si>
  <si>
    <t>Prestar servicios de apoyo a la gestión de la Oficina Jurídica de la Secretaría General de la Alcaldía Mayor de Bogotá D.C., en la revisión y elaboración de documentos administrativos y las demás actividades que le encargue la supervisión.</t>
  </si>
  <si>
    <t>JOHN MARLON RODRIGUEZ GARCIA</t>
  </si>
  <si>
    <t>Prestar servicios profesionales para gestionar las actividades relacionadas con la formulación, ejecución y seguimiento de las acciones comunicacionales a cargo de la Oficina Consejería de Comunicaciones  para la divulgación de los temas estratégicos y coyunturales de la ciudad y su gobierno.</t>
  </si>
  <si>
    <t>JAVIER ALEJANDRO PANTOJA ORTIZ</t>
  </si>
  <si>
    <t>Prestar servicios profesionales a la Dirección de Paz, para acompañar la articulación y adelantar el seguimiento de diferentes espacios donde se realicen las acciones y las estrategias en temas del Sistema Integral de Paz, para fortalecer el tejido social en los territorios de Bogotá ciudad región.</t>
  </si>
  <si>
    <t>10 Meses y 29 Días Calendario</t>
  </si>
  <si>
    <t>VICTOR HUGO GAMBA GUACHETA</t>
  </si>
  <si>
    <t>Prestar servicios profesionales para la planeación, ejecución y seguimiento de las acciones  de  comunicación  pública  y  diferentes  actividades  institucionales  para  la divulgación  de  los  temas  estratégicos  y  coyunturales  de  la  ciudad  y  su  gobierno, que desarrolla y/o en las que participa la Oficina Consejería de Comunicaciones.</t>
  </si>
  <si>
    <t>JOSE DAVID PORRAS CRUZ</t>
  </si>
  <si>
    <t>Prestar servicios de apoyo a la gestión para acompañar la realización y posterior edición de material gráfico que sirva para la divulgación de las actividades adelantadas por la Alta Consejería de Paz, Víctimas y Reconciliación en el Distrito Capital.</t>
  </si>
  <si>
    <t>CARLOS STEVEN FITZGERALD SALCEDO</t>
  </si>
  <si>
    <t>JULIO CESAR PADILLA FRANCO</t>
  </si>
  <si>
    <t>O21202020080383813</t>
  </si>
  <si>
    <t>ALEJANDRO GARCÍA NOREÑA</t>
  </si>
  <si>
    <t>Prestar servicios profesionales en la edición y finalización de los productos audiovisuales generados en la Secretaría General de la Alcaldía Mayor de Bogotá, en el marco de las campañas y actividades de comunicación y en línea con la línea y conceptos gráficos de la Entidad.</t>
  </si>
  <si>
    <t>ALEXANDRA FARFÁN JIMÉNEZ</t>
  </si>
  <si>
    <t>SUBSECRETARÍA CORPORATIVA</t>
  </si>
  <si>
    <t>HEIDY YURANY MORENO FORERO</t>
  </si>
  <si>
    <t>Prestar servicios de apoyo a la gestión en lo correspondiente a las actividades relacionadas con las transferencias documentales, de conformidad con los instrumentos archivísticos que hacen parte de la Política de Gestión Documental de la entidad, con el fin de coadyuvar al cumplimiento de las metas asociadas al Proyecto de Inversión 7873 Fortalecimiento de la Capacidad Institucional de la Secretaría General</t>
  </si>
  <si>
    <t>ROSA MARIA RONDON DE ROJAS</t>
  </si>
  <si>
    <t>Prestar servicios profesionales a la Oficina Jurídica atendiendo las peticiones ciudadanas y demás requerimientos de competencia de la dependencia.</t>
  </si>
  <si>
    <t>O21202020080383121</t>
  </si>
  <si>
    <t>JUAN CAMILO NARVAEZ BALCAZAR</t>
  </si>
  <si>
    <t>Prestar servicios profesionales a la Oficina Jurídica para atender los diferentes trámites requeridos por el Concejo de Bogotá, corporaciones legislativas y atención de solicitudes en general.</t>
  </si>
  <si>
    <t>IDELMEYER CUESTA RODRIGUEZ</t>
  </si>
  <si>
    <t>Prestar servicios profesionales a la  Alta Consejería de Paz, Víctimas y Reconciliación, para orientar el desarrollo de herramientas y demás acciones de articulación de los sistemas de información con la generación y gestión del conocimiento, de acuerdo con las funciones del  Observatorio Distrital de Víctimas del Conflicto Armado</t>
  </si>
  <si>
    <t>ANA MERCEDES RICO PINTO</t>
  </si>
  <si>
    <t>Prestar los servicios profesionales para acompañar a la Dirección Centro de Memoria, Paz y Reconciliación de la Secretaría General, en el desarrollo e implementación de los procesos administrativos necesarios para el funcionamiento de la sede de esta Dirección, en el marco de la estrategia de promoción de la memoria para la paz y la reconciliación.</t>
  </si>
  <si>
    <t>JULIETH MARCELA SANCHEZ CARDONA</t>
  </si>
  <si>
    <t>Prestar servicios profesionales para apoyar la implementación del nuevo modelo de asistencia técnica desde el componente tecnológico.</t>
  </si>
  <si>
    <t>YURANI KATHERIN MONTAÑA POVEDA</t>
  </si>
  <si>
    <t>Prestar los servicios profesionales a la Alta Consejería de Paz, Víctimas y Reconciliación, en el desarrollo de los trámites precontractuales y contractuales de los diferentes contratos y/o convenios, así como los demás trámites que se requieran y que soporten la actividad misional, en el marco del posicionamiento de Bogotá Región como el epicentro de paz y reconciliación.</t>
  </si>
  <si>
    <t>4 Meses y 14 Días Calendario</t>
  </si>
  <si>
    <t>KAREN TATIANA CHACON GONZALEZ</t>
  </si>
  <si>
    <t>Prestar servicios profesionales para elaborar y revisar actos administrativos, así como brindar apoyo jurídico en la Dirección de Talento Humano de la Secretaría General de la Alcaldía Mayor de Bogotá D.C.</t>
  </si>
  <si>
    <t>ANA MARIA RUBIO SANCHEZ</t>
  </si>
  <si>
    <t>Prestar servicios de apoyo a la gestión al Despacho de la Alcaldesa Mayor de Bogotá, en las actividades de soporte comunicacional, conceptualización, diseño y desarrollo de piezas que se requieran para difundir y socializar los temas estratégicos en el marco de la vocería del Gobierno Distrital que permitan el fortalecimiento de la cultura organizacional y de los proyectos y programas estratégicos de la Administración Distrital.</t>
  </si>
  <si>
    <t>VIVIANA ROCIO BEJARANO CAMARGO</t>
  </si>
  <si>
    <t>Prestar servicios profesionales para apoyar acciones que permitan el fortalecimiento del Modelo Integrado de Planeación y Gestión y  su implementación en las entidades del Distrito Capital.</t>
  </si>
  <si>
    <t>ALEXANDRA AREVALO CUERVO</t>
  </si>
  <si>
    <t>ANDREA GARCIA TELLEZ</t>
  </si>
  <si>
    <t>Prestar servicios profesionales para apoyar la gestión con actores internacionales estratégicos para la sensibilización y apropiación de la Política Bogotá Territorio Inteligente y la aceleración de los proyectos de Agendas de Transformación Digital.</t>
  </si>
  <si>
    <t>ADRIANA MARIA GARCIA QUINTERO</t>
  </si>
  <si>
    <t>Prestar servicios profesionales para acompañar  el seguimiento financiero de los servicios relacionados con la entrega de Atención y Ayuda Humanitaria Inmediata y Reparación Integral a cargo de la Dirección de Reparación Integral de la Alta Consejería de Paz, Víctimas y Reconciliación.</t>
  </si>
  <si>
    <t>LISETH STELLA CARVAJAL GUERRERO</t>
  </si>
  <si>
    <t>4 Meses y 15 Días Calendario</t>
  </si>
  <si>
    <t>JHON ALEXANDER RAMIREZ MENDIETA</t>
  </si>
  <si>
    <t>Prestar los servicios profesionales para el desarrollo de las actividades de tipo operativo relacionadas con la administración de los bienes custodiados en las bodegas que hacen parte del almacén general de la Secretaría General de la Alcaldía Mayor de Bogotá</t>
  </si>
  <si>
    <t>RAUL ERNESTO LOPEZ JARAMILLO</t>
  </si>
  <si>
    <t>Prestar los servicios profesionales jurídicos a la Alta Consejería de Paz, Víctimas y Reconciliación, para la orientación y acompañamiento de los diferentes procesos contractuales en sus distintas etapas, así como los demás trámites que se requieran y que soporten la actividad misional, en el marco del posicionamiento de Bogotá Región como el epicentro de paz y reconciliación</t>
  </si>
  <si>
    <t>JORGE LUIS ACOSTA CONTRERAS</t>
  </si>
  <si>
    <t>JUAN CARLOS MACHUCA ARIAS</t>
  </si>
  <si>
    <t>Prestar servicios profesionales para acompañar en la verificación de requisitos en el trámite de pagos, así como la elaboración de documentos e informes de tipo presupuestal y financiero, requeridos por a la Alta Consejería de Paz, Víctimas y Reconciliación, para el posicionamiento de Bogotá Región como el epicentro de paz y reconciliación.</t>
  </si>
  <si>
    <t>ANA MARIA SANCHEZ QUESADA</t>
  </si>
  <si>
    <t>Prestar servicios profesionales al despacho de la Alcaldesa para apoyar la articulación entre distintas entidades, orientada a la organización, desarrollo,seguimiento y ejecución de los temas estratégicos de la Administración Distrital.</t>
  </si>
  <si>
    <t>11 Meses y 8 Días Calendario</t>
  </si>
  <si>
    <t>EVELIN BARON BULLA</t>
  </si>
  <si>
    <t>DANIEL FELIPE MOLANO CURE - DANIEL FELIPE MOLANO CURE - 21/04/2023</t>
  </si>
  <si>
    <t>XIOMARA MELISSA GARZON GONZALEZ</t>
  </si>
  <si>
    <t>Prestar servicios profesionales para la conceptualización, producción y transmisión de los eventos presenciales y virtuales requeridos en desarrollo de la estrategia de comunicaciones de la Secretaría General de la Alcaldía Mayor de Bogotá, brindando apoyo en la pre-producción de los proyectos audiovisuales de la Entidad.</t>
  </si>
  <si>
    <t>DANIELA RODRIGUEZ SANDOVAL</t>
  </si>
  <si>
    <t>Prestar servicios profesionales para apoyar las actividades de investigación de la Dirección Distrital de Archivo de Bogotá, para la promoción, divulgación y pedagogía del patrimonio documental y la memoria histórica de Bogotá.</t>
  </si>
  <si>
    <t>LORENA BURBANO SALAS</t>
  </si>
  <si>
    <t>Prestar servicios profesionales para  apoyar acciones de implementación, seguimiento, procesamiento de información de los productos de la políticas pública de transparencia a cargo de la Dirección Distrital de Desarrollo Institucional.</t>
  </si>
  <si>
    <t>RONALD YESID RAMIREZ GRACIA</t>
  </si>
  <si>
    <t>JUAN FERNANDO TORRES ARIAS</t>
  </si>
  <si>
    <t>Prestar los servicios profesionales para apoyar la implementación del Plan Institucional de Capacitación de la Secretaría General de la Alcaldía Mayor de Bogotá, D.C., con el fin de contribuir en el desarrollo institucional de la entidad</t>
  </si>
  <si>
    <t>LORENA ANDREA GARCIA CELY</t>
  </si>
  <si>
    <t>Prestar servicios profesionales para apoyar a la Dirección Centro de Memoria, Paz y Reconciliación en la programación y curaduría de exposiciones museográficas físicas y virtuales a realizar al interior y exterior de la sede del Centro, en el marco de la implementación de la estrategia de apropiación social de la paz, la memoria y la reconciliación.</t>
  </si>
  <si>
    <t>ELMER YOVANI SANABRIA ALBERTO</t>
  </si>
  <si>
    <t>Prestar servicios profesionales para apoyar el control de calidad de las reseñas descriptivas del patrimonio documental que custodia la Dirección Distrital de Archivo de Bogotá, de acuerdo con las normas archivísticas internacionales y nacionales aplicables.</t>
  </si>
  <si>
    <t>AURA JANNETH SANTANA ADAMES</t>
  </si>
  <si>
    <t>Prestar  servicios  profesionales  para  el  desarrollo  de  actividades  de  apoyo  a  la supervisión administrativa, jurídica y financiera de la contratación de los servicios de  apoyo  logístico  operación  de  la  Secretaría  General  de  la  Alcaldía  Mayor  de Bogotá  a  cargo  de  la  Oficina  Consejería  de  Comunicaciones  en  el  marco  de  la divulgación de los temas estratégicos y coyunturales de la ciudad y su gobierno.</t>
  </si>
  <si>
    <t>MARIA CAMILA GALVEZ CASTELLANOS</t>
  </si>
  <si>
    <t>ANDREA DEL PILAR FORERO MORENO</t>
  </si>
  <si>
    <t>Prestar servicios profesionales a la Subdirección de Seguimiento a la Gestión de Inspección, Vigilancia y Control para acompañar legal y jurídicamente el cumplimiento de las acciones y metas integrales a cargo de la dependencia</t>
  </si>
  <si>
    <t>EDGAR HENRY PACHECO VARGAS</t>
  </si>
  <si>
    <t>SUBDIRECC. DE SEGUIM.A LA GES,INSP,VIG Y CONTROL</t>
  </si>
  <si>
    <t>EDNA ROCIO ZULUAGA FAJARDO</t>
  </si>
  <si>
    <t>DAFNE VIVIANA HUERTAS BOCACHICA</t>
  </si>
  <si>
    <t>Prestar servicios profesionales en la proyección y ejecución de las actividades establecidas en los lineamientos ambientales y el Plan Institucional Ambiental de la  Secretaría General de la Alcaldía Mayor de Bogotá D.C., así como la consolidación de los resultados obtenidos en la gestión ambiental de la Entidad.</t>
  </si>
  <si>
    <t>DEIMI ALEJANDRA CAVANZO OBANDO</t>
  </si>
  <si>
    <t>NORMA ANDREA HERRERA ROBAYO</t>
  </si>
  <si>
    <t>Prestar servicios profesionales a la Alta Consejería de Paz, Víctimas y Reconciliación, para apoyar la gestión administrativa y financiera del equipo de participación e incidencia territorial en el marco del protocolo de participación efectiva de las víctimas del conflicto armado en Bogotá Distrito Capital.</t>
  </si>
  <si>
    <t>GEYMY  PAOLA AGUAS AVILA</t>
  </si>
  <si>
    <t>HAROLD ALBERTO PEREZ BARRERA</t>
  </si>
  <si>
    <t>Prestar servicios profesionales para la conceptualización y producción de fotografías e imágenes audiovisuales para las campañas y acciones de comunicación de las distintas dependencias de la Secretaría General de la Alcaldía Mayor de Bogotá, apoyando el proceso de pre-producción y post-producción de los proyectos solicitados, con el suministro de guiones, locuciones y otros elementos.</t>
  </si>
  <si>
    <t>JORGE LUIS SANTRICH LOPEZ</t>
  </si>
  <si>
    <t>Prestar servicios de apoyo a la gestión a la Oficina Consejería de Comunicaciones para actividades de divulgación en redes sociales que permita la divulgación de los temas estratégicos y coyunturales de la ciudad y su gobierno.</t>
  </si>
  <si>
    <t>NILSON STIVEN CASTIBLANCO PEDRAZA</t>
  </si>
  <si>
    <t>Prestar servicios profesionales para acompañar a la Dirección Centro de Memoria, Paz y Reconciliación de la Secretaría General en el alistamiento, disposición y operación técnica de los sistemas de audio, iluminación, video y streaming web requeridos por esta Dirección en el marco de la promoción de la memoria, para la construcción de la paz, la reconciliación y la democracia en la ciudad región.</t>
  </si>
  <si>
    <t>CAMILO ANDRES VILLAMIZAR LIZCANO</t>
  </si>
  <si>
    <t>Prestar  servicios  profesionales  para  apoyar  y  acompañar  las  etapas  del  proceso de creación de contenidos audiovisuales requeridas por a la Oficina Consejería de Comunicaciones  para  la  divulgación  de  los  temas  estratégicos  y  coyunturales  de la ciudad y su gobierno.</t>
  </si>
  <si>
    <t>CARLOS LEMUS VARGAS</t>
  </si>
  <si>
    <t>NATALY LIZETH GONZALEZ MONCADA</t>
  </si>
  <si>
    <t>Prestar servicios profesionales para la gestión de información, la producción y la divulgación de contenidos de comunicación para las distintas audiencias de la Secretaría General de la Alcaldía Mayor de Bogotá, en el marco del fortalecimiento de la capacidad institucional y la divulgación estratégica de su gestión.</t>
  </si>
  <si>
    <t>ANGEL MANUEL AREVALO ALVAREZ</t>
  </si>
  <si>
    <t>Prestar servicios de apoyo a la gestión de las actividades como camarógrafo en el desarrollo de las diferentes actividades de comunicación pública que se requieran por la Oficina Consejería de Comunicaciones para instruir los temas estratégicos y coyunturales de la ciudad y su gobierno.</t>
  </si>
  <si>
    <t>FERNANDO EUGENIO NAVARRO VARGAS</t>
  </si>
  <si>
    <t>Prestar servicios profesionales a la Oficina Asesora de Planeación, para apoyar el ciclo de las políticas públicas de competencia o en las que participe la Secretaría General, y aportar en el acompañamiento y seguimiento a las instancias de participación a las que asiste la Secretaría General, en el marco del Modelo Integrado de Planeación y Gestión y la planeación estratégica de la Entidad</t>
  </si>
  <si>
    <t>LUIS ENRIQUE PARIS GARCIA</t>
  </si>
  <si>
    <t>Prestar servicios profesionales a la Alta Consejería Distrital de TIC, brindando apoyo en la implementación y seguimiento de la estrategia de seguridad y privacidad de las entidades distritales a través de actividades técnicas en el marco de la conformación de una fuerza de tarea de ciberseguridad.</t>
  </si>
  <si>
    <t>CLAUDIA LORENA USUGA GIL</t>
  </si>
  <si>
    <t>Prestar servicios profesionales de apoyo jurídico a la Subsecretaría de Servicio a la Ciudadanía, en el monitoreo y seguimiento de la participación interinstitucional y de empresas privadas, en el marco del cumplimiento de la meta 3 del proyecto de inversión 7870.</t>
  </si>
  <si>
    <t>DIANA CATALINA HUERTAS VALENCIA</t>
  </si>
  <si>
    <t>Prestar servicios profesionales a la Subsecretaría de Servicio a la Ciudadanía para apoyar en el seguimiento y articulación de las diferentes acciones para el fortalecimiento de los canales de atención de la Red CADE, en el marco del cumplimiento de la meta 3 del proyecto de inversión 7870.</t>
  </si>
  <si>
    <t>ISIS JULIANA MESA MESA</t>
  </si>
  <si>
    <t>Prestar servicios de apoyo en las diferentes fases del proceso de elaboración y producción de artes gráficas de la Subdirección de Imprenta Distrital.</t>
  </si>
  <si>
    <t>MARCELA IRENE DE JESUS GONZALEZ BONILLA</t>
  </si>
  <si>
    <t>SUBDIRECCIÓN DE IMPRENTA DISTRITAL</t>
  </si>
  <si>
    <t>YEHINSON OBEIMAR ORTEGA PILLIMUE</t>
  </si>
  <si>
    <t>Prestar servicios profesionales para apoyar la implementación del procedimiento de otorgamiento de ayuda y atención humanitaria inmediata, así como de la estrategia psicosocial en la Unidad Móvil, en el marco de la ruta de atención, asistencia y reparación integral de la Alta Consejería de Paz, víctimas y Reconciliación</t>
  </si>
  <si>
    <t>CARLOS ANDRES BUCURU VALERO</t>
  </si>
  <si>
    <t>Prestar servicios de apoyo en el proceso de pre-prensa de los trabajos de artes gráficas de la Subdirección de Imprenta Distrital.</t>
  </si>
  <si>
    <t>KAREN ARIADNA BERBEO GARCIA</t>
  </si>
  <si>
    <t>Prestar servicios profesionales para apoyar actividades de orientación a usuarios de la sala de consulta, museografía, visitas guiadas y acciones pedagógicas relacionadas con la divulgación de la memoria institucional e histórica que realiza el Archivo de Bogotá.</t>
  </si>
  <si>
    <t>WILMAR GOMEZ JOYA</t>
  </si>
  <si>
    <t>9 Meses y 15 Días Calendario</t>
  </si>
  <si>
    <t>JEAN STOJKOVIC FELIZZOLA SAMPAYO</t>
  </si>
  <si>
    <t>Prestar servicios profesionales a la Oficina Consejería de Comunicaciones para la realización  de  acciones  de  divulgación  de  mensajes  y  atención  a  redes  sociales que permitan informar a la ciudadanía los temas estratégicos y coyunturales de la ciudad y su gobierno.</t>
  </si>
  <si>
    <t>PABLO CESAR MORALES PULIDO</t>
  </si>
  <si>
    <t>Prestar servicios de apoyo en los procesos productivos y de mantenimiento de la Subdirección de Imprenta Distrital.</t>
  </si>
  <si>
    <t>SANDRA YELIPZA LOPEZ RAMIREZ</t>
  </si>
  <si>
    <t>Prestar servicios profesionales a la Subsecretaria de Servicio a la Ciudadanía, para brindar acompañamiento jurídico, articular y hacer seguimiento en las actividades que se requieran en el marco del cumplimiento de la meta 3 del proyecto de inversión 7870.</t>
  </si>
  <si>
    <t>MONICA CASTRO MARTINEZ</t>
  </si>
  <si>
    <t>Prestar servicios profesionales a la Subsecretaría de Servicio a la Ciudadanía en las actividades de articulación y seguimiento de los procedimientos relacionados con la ejecución presupuestal, actividades de planeación, monitoreo de metas e indicadores en el marco del cumplimiento de la meta 3 del proyecto de inversión 7870.</t>
  </si>
  <si>
    <t>IVAN CAMILO GONZALEZ AMAYA</t>
  </si>
  <si>
    <t>Prestar servicios profesionales para orientar y acompañar la estrategia en materia de comunicaciones de la Alta Consejería de Paz, Víctimas y Reconciliación en Bogotá Distrito Capital.</t>
  </si>
  <si>
    <t>DIANA MELISSA GUTIERREZ MORALES</t>
  </si>
  <si>
    <t>Prestar  servicios  profesionales  para  la  gestión,  administración  y  seguimiento  de acciones   comunicaciones   en   los   medios   virtuales   y   redes   sociales   de   la Administración  Distrital  que  requiera  la  Oficina  Consejería  de  Comunicaciones para  la  divulgación  de  los  temas  estratégicos  y  coyunturales  de  la  ciudad  y  su gobierno.</t>
  </si>
  <si>
    <t>LUIS ENRIQUE OLIVARES OCHOA</t>
  </si>
  <si>
    <t>Prestar servicios profesionales a la Alta Consejería de Paz, Víctimas y Reconciliación, para el acompañamiento a las mesas de participación de las víctimas del conflicto armado y demás espacios que se generen en el Distrito Capital, apoyando los procesos territoriales orientados a la construcción de paz en Bogotá.</t>
  </si>
  <si>
    <t>PEDRO ANTONIO GOMEZ GUARIN</t>
  </si>
  <si>
    <t>Prestar servicios profesionales para apoyar la implementación funcional de los pilotos relacionados con la Red Distrital de Archivo.</t>
  </si>
  <si>
    <t>MARTHA CECILIA GUTIERREZ PORTILLA</t>
  </si>
  <si>
    <t>Prestar servicios profesionales a la Alta Consejería de Paz, Víctimas y Reconcilación para acompañar y realizar acciones de sistematización y seguimiento del modelo psicosocial de la ruta de atención, asistencia y reparación integral</t>
  </si>
  <si>
    <t>KAREN ANDREA POVEDA ARAQUE</t>
  </si>
  <si>
    <t>Prestar servicios profesionales a la Alta Consejería de Paz, Víctimas y Reconciliación para orientar la formulación, ejecución, seguimiento y actualización del Plan de Acción Distrital de Víctimas en la ciudad de Bogotá D.C..</t>
  </si>
  <si>
    <t>ANDREA TATIANA SILVA BARRERA</t>
  </si>
  <si>
    <t>Prestar servicios profesionales para apoyar la implementación de acciones en materia de relacionamiento y cooperación internacional a través de estrategias de coordinación en el marco del plan de articulación de la gestión internacional del Distrito.</t>
  </si>
  <si>
    <t>ROSA YADIRA MORA BETANCOURT</t>
  </si>
  <si>
    <t>Prestar servicios profesionales para acompañar la implementación y monitoreo de las acciones con enfoque diferencial étnico con población víctima del conflicto armado en materia de asistencia, atención y reparación integral desde la Alta Consejería de Paz, Víctimas y Reconciliación.</t>
  </si>
  <si>
    <t>ANDRES JOSE LEON PALENCIA</t>
  </si>
  <si>
    <t>Prestar servicios profesionales a la Oficina Asesora de Planeación, para acompañar la programación, actualización y seguimiento al presupuesto de los proyectos de inversión de la Secretaría General de la Alcaldía Mayor de Bogotá, en el marco del direccionamiento estratégico de la entidad.</t>
  </si>
  <si>
    <t>DIANA CECILIA CUY RODRIGUEZ - DIANA CECILIA CUY RODRIGUEZ - 21/03/2023</t>
  </si>
  <si>
    <t>JONNATHAN ANDRES JIMENEZ PAEZ</t>
  </si>
  <si>
    <t>Prestar servicios de apoyo a la gestión adelantando actividades como auxiliar en los mantenimientos programados y de emergencias en la planta física de las sedes de la Secretaría General de la Alcaldía Mayor de Bogotá, D.C.</t>
  </si>
  <si>
    <t>JOHN ALEXANDER GONZALEZ HERNANDEZ - JOHN ALEXANDER GONZALEZ HERNANDEZ - 04/04/2023</t>
  </si>
  <si>
    <t>JAVIER ALCALA VASQUEZ</t>
  </si>
  <si>
    <t>LINA PAOLA ROZO TAUTIVA</t>
  </si>
  <si>
    <t>Prestar servicios de apoyo para la producción fotográfica de las diferentes actividades que requiera la Oficina Consejería de Comunicaciones en desarrollo de las acciones de comunicación pública que brinden información a la ciudadanía sobre los temas estratégicos y coyunturales de la ciudad y su gobierno.</t>
  </si>
  <si>
    <t>LAURA TATIANA AGUDELO RODRIGUEZ</t>
  </si>
  <si>
    <t>Prestar servicios profesionales a la Dirección de Reparación de la Alta Consejería de Paz, Víctimas y Reconciliación para apoyar el seguimiento de las metas administrativas y misionales de la ruta de atención, asistencia y reparación integral.</t>
  </si>
  <si>
    <t>ADRIANA DEL PILAR CORTES GARAY</t>
  </si>
  <si>
    <t>ANLLY KATERINNE ALDANA GOMEZ</t>
  </si>
  <si>
    <t>WILFRIDO OSWALDO LANDA CAICEDO</t>
  </si>
  <si>
    <t>Prestar servicios de apoyo a la gestión para la orientación, caracterización y articulación de los servicios en los espacios territoriales asignados a través de la Unidad Móvil en la ruta de atención, asistencia y reparación integral de la Alta Consejería de Paz, Víctimas y Reconciliación en el Distrito Capital</t>
  </si>
  <si>
    <t>WILSON ORLANDO HORTUA RAMOS</t>
  </si>
  <si>
    <t>Prestar los servicios profesionales en la Oficina de Tecnologías de la Información y las Comunicaciones en el seguimiento, coordinación y apoyo al liderazgo de las actividades requeridas para la operacion de la infraestructura de sistemas de misión critica relacionada con redes, procesamiento, almacenamiento y seguridad, y acompañamiento técnico para la adquisición de componente tecnologico a nivel de software y hardware que permita la operatividad de la infraestructura de sistemas de la Secreta</t>
  </si>
  <si>
    <t>10 Meses y 23 Días Calendario</t>
  </si>
  <si>
    <t>VALENTINA RESTREPO OSPINA</t>
  </si>
  <si>
    <t>Prestar servicios profesionales a la Dirección de Paz, para orientar, articular y adelantar el seguimiento de diferentes espacios donde se realicen las acciones y las estrategias en temas del Sistema Integral de Paz, para fortalecer el tejido social en los territorios de Bogotá ciudad región</t>
  </si>
  <si>
    <t>YENIFER OSORIO YARA</t>
  </si>
  <si>
    <t>Prestar servicios profesionales a la Dirección del Sistema Distrital de Servicio a la Ciudadanía para apoyar la supervisión técnica de los contratos y convenios suscritos en la Red CADE que le sean asignados, para dar cumplimiento a la meta 3 del Proyecto de Inversión 7870.</t>
  </si>
  <si>
    <t>LINA MARIA TORRES DIAZ</t>
  </si>
  <si>
    <t>Prestar servicios profesionales para acompañar el seguimiento a la ejecución del presupuesto de la Secretaría General de la Alcaldía Mayor de Bogotá D.C.</t>
  </si>
  <si>
    <t>CAMILO ANDRES FINO SOTELO</t>
  </si>
  <si>
    <t>Prestar servicios profesionales para apoyar la realización de acciones frente al seguimiento de la normatividad vigente para el funcionamiento y fortalecimiento de las Instancias de coordinación que hacen parte del Sistema de Coordinación Distrital.</t>
  </si>
  <si>
    <t>LAURA JIMENA CASTILLO SANCHEZ</t>
  </si>
  <si>
    <t>Prestar servicios profesionales para apoyar a la Subsecretaría de Servicio a la Ciudadanía en el acompañamiento, seguimiento y ejecución de los lineamientos del modelo integral de servicio a la ciudadanía en los canales presenciales, en el marco del cumplimiento de la meta 1 del proyecto de inversión 7870</t>
  </si>
  <si>
    <t>JUAN PABLO LEON RUEDA</t>
  </si>
  <si>
    <t>Prestar servicios de apoyo a la gestión para acompañar la elaboración de piezas gráficas y pedagógicas, en el marco de los objetivos estratégicos en materia de comunicaciones de la Alta Consejería de Paz, Víctimas y Reconciliación.</t>
  </si>
  <si>
    <t>JUAN DANIEL FLÓREZ PORRAS</t>
  </si>
  <si>
    <t>Prestar servicios profesionales para apoyar el desarrollo de  proyectos de investigación de la Dirección Distrital de Archivo de Bogotá, para la promoción, divulgación y pedagogía del patrimonio documental y la memoria histórica de Bogotá.</t>
  </si>
  <si>
    <t>CAROL TATIANA GERENA MALDONADO</t>
  </si>
  <si>
    <t>Prestar servicios profesionales a la Oficina Asesora de Planeación en el diseño, implementación y seguimiento de estrategias de inclusión ciudadana y de servidores públicos, en los procesos de Gobierno Abierto de Bogotá asociados a los pilares de transparencia, colaboración, participación y servicios garantizando la aplicación del enfoque de derechos del Distrito Capital.</t>
  </si>
  <si>
    <t>JESUS ANTONIO MUÑOZ CIFUENTES</t>
  </si>
  <si>
    <t>Prestar servicios profesionales para realizar acciones para la implementación de la estrategia de gestión del conocimiento y la innovación con las entidades del Distrito Capital.</t>
  </si>
  <si>
    <t>ARLEY ESNEIDER GUTIERREZ HERRERA</t>
  </si>
  <si>
    <t>MARYURY FORERO BOHORQUEZ</t>
  </si>
  <si>
    <t>Prestar servicios profesionales para apoyar el seguimiento estratégico a las entidades distritales en la implementación de los procesos de gestión documental y la función archivística.</t>
  </si>
  <si>
    <t>JONNY ALEXANDER BELTRAN CRUZ</t>
  </si>
  <si>
    <t>Prestar servicios profesionales para apoyar la implementación del procedimiento de otorgamiento de ayuda y atención humanitaria inmediata, así como de la estrategia psicosocial en la Unidad Móvil, en el marco de la ruta de atención, asistencia y reparación integral de la Alta Consejería de Paz, víctimas y Reconciliación.</t>
  </si>
  <si>
    <t>CAMILO ANDRES MUÑOZ PEÑA</t>
  </si>
  <si>
    <t>Prestar servicios profesionales a la Subsecretaría de Servicio a la Ciudadanía de la Secretaría General de la Alcaldía Mayor de Bogotá D.C., para articular, impulsar, monitorear y promover la implementación de la Política Pública Distrital de Servicio a la Ciudadanía y del Modelo Distrital de Relacionamiento Integral con la Ciudadanía, en el marco del cumplimiento de la meta 2 del proyecto de inversión 7870.</t>
  </si>
  <si>
    <t>MARIA FERNANDA CUEVAS OVIEDO</t>
  </si>
  <si>
    <t>JOSE JESUS RAMIREZ DUARTE</t>
  </si>
  <si>
    <t>Prestar servicios de apoyo en la fase de terminados en el proceso de elaboración de productos de artes gráficas de la Subdirección de Imprenta Distrital</t>
  </si>
  <si>
    <t>LAURA MARGARITA CORTES URQUIJO</t>
  </si>
  <si>
    <t>Prestar servicios profesionales a la Dirección de Paz, para acompañar las acciones de implementación y seguimiento a los planes estratégicos de Programas de Desarrollo con Enfoque Territorial (PDET-BR) procesos de construcción de paz, integración social y territorial, para fortalecer el tejido social en los territorios de Bogotá ciudad región.</t>
  </si>
  <si>
    <t>LUIS ALEJANDRO TIBADUISA LEON</t>
  </si>
  <si>
    <t>Prestar servicios profesionales a la Oficina Consejería de Comunicaciones para la gestión, orientación y acompañamiento delas diferentes etapas de las actividades de  prensa,  y  para  el  desarrollo  de  las  acciones  de  divulgación  de  los  temas estratégicos   y   coyunturales   de   la   ciudad   y   su   gobierno   a   los   medios   de comunicación.</t>
  </si>
  <si>
    <t>DIEGO FELIPE BENITEZ GUARIN</t>
  </si>
  <si>
    <t>ID 923-  Prestar los servicios de apoyo a la gestión en lo concerniente al desarrollo de las tareas de tipo logístico y administrativo,  inherentes a la atención de los diferentes eventos precedidos por la señora alcaldesa mayor de Bogotá, los cuales se enmarcan dentro de la agenda de gobierno y las Funciones de la Oficina de Protocolo.</t>
  </si>
  <si>
    <t>JULIAN DAVID CASTIBLANCO CARO - JULIAN DAVID CASTIBLANCO CARO - 08/02/2023</t>
  </si>
  <si>
    <t>ELSA PATRICIA ROMERO CORTES</t>
  </si>
  <si>
    <t>Prestar servicios profesionales a la Direcció de Paz, para acompañar la implementación de la estrategia de reconciliación y construcción de paz territorial para fortalecer el tejido social en los territorios de Bogotá ciudad región y apoyar los Comites de Justicia Transicional para posicionar a Bogotá como epicentro de paz y reconciliación</t>
  </si>
  <si>
    <t>CAROLINA CASTRO ARELLANA</t>
  </si>
  <si>
    <t>Prestar servicios profesionales para apoyar a la Subsecretaria de Servicio a la Ciudadanía en las actividades de ejecución de los lineamientos del modelo integral de servicio a la ciudadanía, en los canales de atención no presenciales, en el marco del cumplimiento de la meta 1 del proyecto de inversión 7870.</t>
  </si>
  <si>
    <t>VIVIANA CATHERINE MURILLO ULLOA</t>
  </si>
  <si>
    <t>Prestar servicios profesionales a la Dirección del Sistema Distrital de Servicio a la Ciudadanía, realizando el apoyo de las actividades de articulación interinstitucional y el mejoramiento de los canales de atención de la Red CADE contribuyendo con el desarrollo de la misionalidad de la Dirección, para dar cumplimiento a la meta 3 del Proyecto de Inversión 7870.</t>
  </si>
  <si>
    <t>MARILUZ RODRIGUEZ GARCIA</t>
  </si>
  <si>
    <t>GABRIEL ANDRES RAMOS PAEZ</t>
  </si>
  <si>
    <t>Prestar servicios profesionales para  apoyar acciones de divulgación y seguimiento a las estrategias desarrolladas por la Dirección y Subdirección Técnica de Desarrollo Institucional.</t>
  </si>
  <si>
    <t>5 Meses y 13 Días Calendario</t>
  </si>
  <si>
    <t>MARIA CAMILA SALAZAR AVILA</t>
  </si>
  <si>
    <t>Prestar servicios profesionales para brindar acompañamiento jurídico en los asuntos disciplinarios de competencia de la Secretaría General con el fin de contribuir a su función preventiva y aportar al fortalecimiento de su cultura organizacional y de sus proyectos estratégicos.</t>
  </si>
  <si>
    <t>DIEGO MAURICIO RANGEL ARAQUE</t>
  </si>
  <si>
    <t>Prestar servicios profesionales a la Dirección del Sistema Distrital de Servicio a la Ciudadanía, realizando el apoyo jurídico en los procesos de gestión contractual y supervisión de los contratos y convenios a cargo de la dependencia, así como los trámites jurídicos de la Red CADE, para dar cumplimiento a la meta 3 del Proyecto de Inversión 7870.</t>
  </si>
  <si>
    <t>EDWIN EDUARDO VALERO TALERO</t>
  </si>
  <si>
    <t>Prestar servicios profesionales a la Alta Consejería de Paz, Víctimas y Reconciliación, para apoyar actividades de soporte, mantenimiento, migración de herramientas, generación de reportes y desarrollo de nuevas funciones del software para el Sistema de Información para Víctimas - SIVIC.</t>
  </si>
  <si>
    <t>MILENA YORLANY MEZA PATACON</t>
  </si>
  <si>
    <t>Prestar servicios profesionales para apoyar la elaboración de herramientas y desarrollar acciones en el marco de la estrategia de gestión del conocimiento y la innovación dirigida a las entidades del Distrito Capital.</t>
  </si>
  <si>
    <t>9 Meses y 5 Días Calendario</t>
  </si>
  <si>
    <t>DIEGO ANDRES RODRIGUEZ GUEVARA</t>
  </si>
  <si>
    <t>Prestar servicios de apoyo a la gestión en la identificación, orientación y acogida de las víctimas del conflicto armado interno, así como apoyo a las emergencias humanitarias atendidas por la Alta Consejería de Paz, Víctimas y Reconciliación.</t>
  </si>
  <si>
    <t>ORLANDO BUITRAGO HOYOS</t>
  </si>
  <si>
    <t>Prestar servicios de apoyo a la gestión, en lo que tiene que ver con las actividades de tipo operativo relacionadas con la administración de los vehículos propios y tercerizados por parte de la Secretaría General, así como de los demás servicios o actividades inherentes al proceso de recursos físicos.</t>
  </si>
  <si>
    <t>DIEGO FERNANDO RAMIREZ AVILA</t>
  </si>
  <si>
    <t>¿Prestar servicios de apoyo a la gestión adelantando actividades como auxiliar en los mantenimientos programados y de emergencias en la planta física de las sedes de la Secretaría General de la Alcaldía Mayor de Bogotá, D.C.¿</t>
  </si>
  <si>
    <t>MIGUEL DARIO MUÑOZ MARTINEZ</t>
  </si>
  <si>
    <t>Prestar servicios profesionales para apoyar en el proceso de diseño gráfico y audiovisual de la Subdirección de Imprenta Distrital.</t>
  </si>
  <si>
    <t>KAREM BARBARITA SOSA SARMIENTO</t>
  </si>
  <si>
    <t>Prestar servicios profesionales para la ejecución de las actividades de videografía que se requieren por la Oficina Consejería de Comunicaciones para el desarrollo de  piezas  audiovisuales  y  comunicacionales  necesarias  para  la  ejecución  de  las acciones  que  comunicación  pública  que  se  ejecuten  para  comunicar  los  temas estratégicos y coyunturales de la ciudad y su gobierno.</t>
  </si>
  <si>
    <t>JACOBO VILLARREAL PEÑA</t>
  </si>
  <si>
    <t>Prestar servicios profesionales para la planeación, seguimiento y control a la ejecución de las actividades de mantenimientos programados y de emergencia de la planta física de la Secretaría General de la Alcaldía Mayor de Bogotá, D.C.¿</t>
  </si>
  <si>
    <t>KAREN IVONNE BARRERO ROJAS</t>
  </si>
  <si>
    <t>Prestar  servicios  profesionales  en  la generación,  actualización  y  seguimiento a  los contenidos y publicaciones para la realización y análisis de datos de las acciones de comunicación   pública   que se   realizan   por   parte   de   la   Oficina Consejería   de Comunicaciones  a  través del  portal  Bogotá  para  la  divulgación  de los  temasestratégicos y coyunturales de la ciudad y su gobierno.</t>
  </si>
  <si>
    <t>SERGIO DANIEL ARRIETA VERA</t>
  </si>
  <si>
    <t>Prestar servicios profesionales para apoyar la implementación de estrategias de acompañamiento psicosocial, diálogo social, pedagogía para la paz y demás acciones enmarcadas en temas del Sistema Integral de Paz por medio de articulación institucional para fortalecer el tejido social en los territorios de Bogotá ciudad región.  Prestar servicios profesionales para apoyar la implementación de estrategias de acompañamiento psicosocial, diálogo social, pedagogía para la paz y demás acciones enmarcad</t>
  </si>
  <si>
    <t>JAIRO ANTONIO BUITRAGO SUAREZ</t>
  </si>
  <si>
    <t>KELLY JOHANNA VILLAMIL AHUMADA</t>
  </si>
  <si>
    <t>Prestar servicios profesionales a la Dirección de Paz, para acompañar las acciones de implementación y seguimiento a los planes estratégicos de Programas de Desarrollo con Enfoque Territorial (PDET-BR) urbano en la localidad de Ciudad Bolívar, como estrategia para fortalecer el tejido social en los territorios de Bogotá ciudad región.</t>
  </si>
  <si>
    <t>GLORIA PATRICIA JIMENEZ GOMEZ</t>
  </si>
  <si>
    <t>Prestar servicios de apoyo técnico para los procesos de organización y actualización de inventario de fondos y colecciones que custodia la Dirección Distrital de Archivo de Bogotá, de acuerdo con la normatividad archivística.</t>
  </si>
  <si>
    <t>CLAUDIA LILIANA ESTUPINAN FORERO</t>
  </si>
  <si>
    <t>Prestar servicios profesionales a la Oficina Consejería de Comunicaciones en el diseño, edición y animación de los distintos contenidos en el portal Bogotá, en procura de informar a la ciudadanía los temas estratégicos y coyunturales de la ciudad y su gobierno.</t>
  </si>
  <si>
    <t>JONATHAN CORTES TABARES</t>
  </si>
  <si>
    <t>JULIANA ORTIZ MEJIA</t>
  </si>
  <si>
    <t>Prestar servicios profesionales para adelantar las diferentes actividades de  planeación, gestión y seguimiento financiero, contractual, contable y  administrativo, necesarias para la generación de lineamientos de comunicación  del distrito en el marco de los proyectos a cargo de la Oficina Consejería de  Comunicaciones.</t>
  </si>
  <si>
    <t>SARA PAOLA RIVERA MORENO</t>
  </si>
  <si>
    <t>Prestar servicios profesionales a la Oficina Asesora de Planeación el levantamiento, sistematización, análisis y elaboración documental, relacionada con la gestión de la información necesaria para el seguimiento, medición, visualización y documentación del modelo de Gobierno Abierto de Bogotá.</t>
  </si>
  <si>
    <t>LUDITH RAMIREZ PERDOMO</t>
  </si>
  <si>
    <t>Prestar servicios profesionales para apoyar la supervisión de los contratos relacionados con los servicios a cargo de la Dirección de Reparación Integral de la Alta Consejería de Paz, Víctimas y Reconciliación.</t>
  </si>
  <si>
    <t>ALFREDO VIDAL LOPEZ</t>
  </si>
  <si>
    <t>Prestar servicios profesionales para apoyar la divulgación y el desarrollo de los eventos requeridos por los equipos de la Alta Consejería de Paz, Víctimas y Reconciliación, para posicionar a Bogotá como epicentro de paz y reconciliación.</t>
  </si>
  <si>
    <t>CAROLINA EVANS DAVILA</t>
  </si>
  <si>
    <t>Prestar servicios profesionales para orientar el seguimiento a la política pública de paz, reconciliación, convivencia y no estigmatización de la Alta Consejería de Paz, Víctimas y Reconciliación, con énfasis en justicia transicional y restaurativa, con el fin de aportar al posicionamiento de Bogotá como epicentro de paz y reconciliación.</t>
  </si>
  <si>
    <t>3 Meses y 29 Días Calendario</t>
  </si>
  <si>
    <t>BERONICA BUITRAGO VEGA</t>
  </si>
  <si>
    <t>Prestar servicios profesionales apoyando las labores de logística y transporte requeridas para el cumplimiento de las actividades de infraestructura en las sedes de la Secretaría General de la Alcaldía Mayor de Bogotá D.C</t>
  </si>
  <si>
    <t>LENCY MARIBEL MORALES TOVAR</t>
  </si>
  <si>
    <t>Prestar servicios profesionales a la Dirección de Paz, para orientar la articulación requerida con las entidades del nivel distrital y nacional para implementar los procesos de reconciliación y construcción de paz territorial en los territorios de Bogotá ciudad región.</t>
  </si>
  <si>
    <t>LAURA CRISTINA ROJAS BARBOSA</t>
  </si>
  <si>
    <t>Prestar servicios profesionales a la Dirección de Paz, para acompañar las acciones de implementación y seguimiento los planes estratégicos de Programas de Desarrollo con Enfoque Territorial (PDET-BR) , en lo relacionado con la gestión, sistematización y análisis de información, como estrategia para fortalecer el tejido social en los territorios de Bogotá ciudad región.</t>
  </si>
  <si>
    <t>CESAR JOSE BAEZ RODRIGUEZ</t>
  </si>
  <si>
    <t>PAULA XIMENA GAONA RUA</t>
  </si>
  <si>
    <t>Prestar servicios profesionales a la Dirección de Paz, para acompañar la estructuración de estrategias de reconciliación, estrategias de reincorporación y reintegración, para fortalecer el tejido social en los territorios de Bogotá ciudad región.</t>
  </si>
  <si>
    <t>FRANCISCO JAVIER GRUESO LEMOS</t>
  </si>
  <si>
    <t>ROGER ALFONSO  ROBBY  ROJAS</t>
  </si>
  <si>
    <t>Prestar servicios profesionales para apoyar la administración y soporte funcional de los aplicativos y plataformas de la Subdirección de Imprenta Distrital.</t>
  </si>
  <si>
    <t>VIVIAN XIMENA NOVA ORTIZ</t>
  </si>
  <si>
    <t>Prestar servicios profesionales para el manejo de las redes sociales y para la elaboración de estrategias digitales, para posicionar los mensajes y productos de la Alta Consejería de Paz, Víctimas y Reconciliación de Bogotá.</t>
  </si>
  <si>
    <t>JUAN CARLOS PRIETO CUENCA</t>
  </si>
  <si>
    <t>Prestar servicios profesionales a la Dirección de Paz, para acompañar las acciones de implementación y seguimiento a los planes estratégicos de Programas de Desarrollo con Enfoque Territorial (PDET-BR) urbano en la localidad de Bosa como estrategia para fortalecer el tejido social en los territorios de Bogotá ciudad región.</t>
  </si>
  <si>
    <t>WENDY BELÉN GONZÁLEZ SANABRIA</t>
  </si>
  <si>
    <t>Prestar servicios profesionales para realizar actividades de asistencia técnica a las entidades y organismos del Distrito Capital, relacionada con el componente archivístico.</t>
  </si>
  <si>
    <t>8 Meses y 22 Días Calendario</t>
  </si>
  <si>
    <t>DIANA KATERINE BORDA SANGUINO</t>
  </si>
  <si>
    <t>YHONATAN LOAIZA GRISALES</t>
  </si>
  <si>
    <t>Prestar servicios   profesionales   para   la producción   de   contenidos   para   las plataformas  digitales,  especialmente  el portal  Bogotá,  y  brindar  el acompañamiento en  la  actualización  y producción  de  insumos  editoriales  o piezas  informativas  que requiera  laOficina  Consejería  de Comunicaciones  en  el  desarrollo  de  lasacciones de  comunicación  pública  que se  adelantan  para  la  divulgación  de los  temas estratégicos y coyunturales de la ciudad y su gobierno.</t>
  </si>
  <si>
    <t>NATALIA ANDREA ARISTIZABAL AMAYA</t>
  </si>
  <si>
    <t>Prestar servicios profesionales a la Dirección de Paz, para orientar los procesos de relacionamiento territorial para la implementación de acciones de integración social, con el propósito de fortalecer el tejido social en Bogotá ciudad región.</t>
  </si>
  <si>
    <t>ALEJANDRO FRANCISCO CARDONA PUERTA</t>
  </si>
  <si>
    <t>Prestar servicios profesionales  a la Alta Consejería de Paz, Víctimas y Reconciliación para apoyar operativamente las actividades relacionadas con los grupos e instancias étnicas  y locales de las Mesas de Participación Efectiva de Víctimas en Bogotá Distrito Capital.</t>
  </si>
  <si>
    <t>JUAN DAVID CORTES GOMEZ</t>
  </si>
  <si>
    <t>Prestar los servicios profesionales a la Dirección de paz para acompañar la implementación de Iniciativas a través de la formulación de rutas de implementación y la elaboración de perfiles y estrategias de posicionamiento de proyectos en el marco de PDET Bogotá - Región.</t>
  </si>
  <si>
    <t>CLAUDIA PATRICIA GUERRERO PANTOJA</t>
  </si>
  <si>
    <t>Prestar servicios profesionales para apoyar la implementación de  acciones de transparencia, prevención y lucha contra la corrupción.</t>
  </si>
  <si>
    <t>MIGUEL ANGEL FRANCO AVILA</t>
  </si>
  <si>
    <t>Prestar servicios profesionales para apoyar a la Dirección Centro de Memoria, Paz y Reconciliación de la Secretaría General en el desarrollo de productos y actividades de pedagogía social orientados a actores educativos, sociales e institucionales en el Distrito Capital.</t>
  </si>
  <si>
    <t>KAREN DIAZ RESTREPO - KAREN DIAZ RESTREPO - 12/05/2023</t>
  </si>
  <si>
    <t>SUSANA CORREDOR DE CASTAÑEDA</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</si>
  <si>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</si>
  <si>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MAURICIO ANDRES SEPULVEDA LOZANO</t>
  </si>
  <si>
    <t>Prestar los servicios profesionales para orientar el seguimiento y control a la gestión financiera de los recursos asignados al proyecto de inversión de la Alta Consejería de Paz, Víctimas y Reconciliación, requeridas para el posicionamiento de Bogotá Región como el epicentro de paz y reconciliación.</t>
  </si>
  <si>
    <t>JAVIER FRANCISCO URREA CUELLAR</t>
  </si>
  <si>
    <t>Prestar servicios profesionales a la Oficina Asesora de Planeación en la formulación y coordinación de acciones e iniciativas para la integración y posicionamiento del modelo de Gobierno Abierto de Bogotá, a nivel Distrital, regional e internacional, con organizaciones públicas, privadas y ciudadanas</t>
  </si>
  <si>
    <t>WILBER MOSQUERA OREJUELA</t>
  </si>
  <si>
    <t>NELSON EDUARDO CIFUENTES RODRIGUEZ</t>
  </si>
  <si>
    <t>EDWIN JAVIER ROZO REYES</t>
  </si>
  <si>
    <t>Prestar servicios de apoyo a la gestión adelantando actividades como auxiliar en los mantenimientos programados y de emergencias en la planta física de las sedes de la Secretaría General de la Alcaldía Mayor de Bogotá, D.C</t>
  </si>
  <si>
    <t>ORACLE COLOMBIA LIMITADA</t>
  </si>
  <si>
    <t xml:space="preserve"> Adquirir la Actualización y soporte del Licenciamiento de productos Oracle a travésdel Instrumento de Agregación por Demanda CCE-139-IAD-2020. OC 104090.</t>
  </si>
  <si>
    <t>45 Días Calendario</t>
  </si>
  <si>
    <t>ORDEN DE COMPRA</t>
  </si>
  <si>
    <t>Seleccion abreviada-acuer. marco precios</t>
  </si>
  <si>
    <t>JUAN RAFAEL TEJEDOR GARZON</t>
  </si>
  <si>
    <t>CARLOS JULIO MIRANDA DOMINGUEZ</t>
  </si>
  <si>
    <t xml:space="preserve">Prestar servicios de apoyo a la gestión de la Dirección Distrital de Servicio a la Ciudadanía, en la orientación, realización de los trámites y servicios requeridos por la ciudadanía en la Red CADE, para dar cumplimiento a la meta 3 del Proyecto de Inversión 7870 </t>
  </si>
  <si>
    <t>CINDY LORENA RODRIGUEZ PARRA</t>
  </si>
  <si>
    <t>Prestar servicios profesionales a la Oficina Asesora de Planeación en la orientación, preparación, desarrollo y seguimiento de la gestión administrativa, presupuestal, pre contractual, contractual y poscontractual, necesarios para la gestión de la dependencia en el marco del modelo de Gobierno Abierto de Bogotá</t>
  </si>
  <si>
    <t>URIEL ALEXIS AGUDELO PULIDO</t>
  </si>
  <si>
    <t>Prestar servicios profesionales para apoyar a la Subsecretaria de servicio a la ciudadanía en la proyección, unificación, monitoreo y reporte de los planes e indicadores asociados a la gestión y mejora en el marco del cumplimiento de la meta 3 del proyecto de inversión 7870.</t>
  </si>
  <si>
    <t>NOHORA MARCELA ACOSTA ORJUELA</t>
  </si>
  <si>
    <t>Prestar servicios profesionales para apoyar el seguimiento y acompañamiento institucional a las iniciativas de transparencia definidas en los planes de acción de las políticas públicas distritales.</t>
  </si>
  <si>
    <t>LUIS GUILLERMO FORERO CARDENAS</t>
  </si>
  <si>
    <t>Prestar  servicios  profesionales  para  adelantar  la  revisión  y  calidad  de  las  piezas editoriales  requeridas  por  la  Oficina  Consejería  de  Comunicaciones  para  la gestión  de  las  acciones  comunicacionales  que  aporten  al  fortalecimiento  del modelo de Comunicación Pública Distrital.</t>
  </si>
  <si>
    <t>JUAN DAVID FRANCO GUTIERREZ - JUAN DAVID FRANCO GUTIERREZ - 16/05/2023</t>
  </si>
  <si>
    <t>ANDREA ROCIO GALINDO FONSECA</t>
  </si>
  <si>
    <t>Prestar servicios profesionales a la Alta Consejería de Paz, Víctimas y Reconciliación para apoyar el  seguimiento, análisis y reporte de la información de gestión institucional, requerida para el posicionamiento de  Bogotá Región como el epicentro de paz y reconciliación.</t>
  </si>
  <si>
    <t>MENFIS KARENA MOLANO ALVAREZ</t>
  </si>
  <si>
    <t>AGOPLA SAS</t>
  </si>
  <si>
    <t>Entregar a la Secretaría General de la Alcaldía Mayor de Bogotá. D.C., a título de arrendamiento el uso y goce del inmueble oficinas 809 y 810 ubicadas en la ciudad de Bogotá D.C., en la carrera 8 No. 12-21 en el Edifcio Restrepo, para el desarrollo de las actividades relacionadas con la Mesa Distrital de Participación Efectiva de Víctimas</t>
  </si>
  <si>
    <t>JAILDER CESPEDES RUIZ</t>
  </si>
  <si>
    <t>CONTRATO DE ARRENDAMIENTO</t>
  </si>
  <si>
    <t>Directa Arrendamiento</t>
  </si>
  <si>
    <t>LUIS ALBERTO SALAZAR SAENZ</t>
  </si>
  <si>
    <t>FRANCY MILENA ALBA ABRIL</t>
  </si>
  <si>
    <t>Prestar servicios profesionales a la Subsecretaria de Servicio a la Ciudadanía para brindar acompañamiento a las entidades distritales en las actividades de seguimiento en la implementación del Modelo Distrital de Relacionamiento con la Ciudadanía, en el marco del cumplimiento de la meta 1 del proyecto de inversión 7870.</t>
  </si>
  <si>
    <t>CLAUDIA PATRICIA RAMIREZ FIGUEROA</t>
  </si>
  <si>
    <t>Prestar servicios profesionales para articular la implementación de la infraestructura tecnológica adquirida y el desarrollo de los pilotos definidos para los proyectos relacionados con la Red Distrital de Archivos en cumplimiento de las estrategias de transformación digital dispuestas en la Dirección Distrital de Archivo de Bogotá.</t>
  </si>
  <si>
    <t>CARLOS JOSE GUARNIZO RICO</t>
  </si>
  <si>
    <t>Prestar servicios profesionales  para apoyar la elaboración de conceptos, respuesta a derechos de petición, seguimiento a la negociación sindical del Distrito Capital.</t>
  </si>
  <si>
    <t>HERNAN DAVID MONSALVE DOMINGUEZ</t>
  </si>
  <si>
    <t>Prestar servicios profesionales al Despacho de la Jefatura de Gabinete para identificar y ejecutar acciones que aumenten la capacidad de respuesta de los diferentes sectores administrativos de la administración distrital, para el fortalecimiento de la confianza de los ciudadanos en la gestión del Gobierno Distrital.</t>
  </si>
  <si>
    <t>EDGAR SCHNEIDER CESPEDES SABOGAL</t>
  </si>
  <si>
    <t>Prestar servicios profesionales en la Oficina Consejería de Comunicaciones para la gestión y mantenimiento de las diferentes bases de datos del portal Bogotá necesarios   para el desarrollo de las diversas actividades y acciones de comunicación  pública realizadas en procura de informar a la ciudadanía respecto de los temas  estratégicos y coyunturales de la ciudad y su gobierno.</t>
  </si>
  <si>
    <t>LAURA CAMILA TORRES RODRIGUEZ</t>
  </si>
  <si>
    <t>Prestar servicios profesionales para acompañar las acciones relacionadas con la Secretaría Técnica de las instancias de coordinación distrital asociadas a la Política Pública de Atención, Asistencia y Reparación Integral a las Víctimas.</t>
  </si>
  <si>
    <t>JOSE AGUSTIN CANDELA RAMIREZ</t>
  </si>
  <si>
    <t>Entregar a la Secretaría General de la Alcaldía Mayor de Bogotá. D.C., a título de arrendamiento el uso y goce del inmueble ubicado la AC 63 No. 15-62 para el acceso de los beneficiarios a los servicios que brinda la Alta Consejería de Paz, Víctimas y Reconciliación.</t>
  </si>
  <si>
    <t>O21202020080383112</t>
  </si>
  <si>
    <t>NEYLA LOPEZ FLOREZ</t>
  </si>
  <si>
    <t>Prestar los servicios profesionales en la Dirección Administrativa y Financiera para el seguimiento, análisis y optimización de los recursos financieros de funcionamiento de la Secretaría General de la Alcaldía Mayor de Bogotá y apoyo en la programación del anteproyecto de presupuesto de funcionamiento.</t>
  </si>
  <si>
    <t>8 Meses y 15 Días Calendario</t>
  </si>
  <si>
    <t>MARIA CRISTINA NICHOLLS OCAMPO</t>
  </si>
  <si>
    <t>Prestar los servicios profesionales para apoyar a la Dirección Centro de Memoria, Paz y Reconciliación, en programación y desarrollo de acciones de gestión del conocimiento y realización de eventos pedagógicos presenciales o virtuales para el posicionamiento de la memoria, la paz y la reconciliación en el Distrito Capital.</t>
  </si>
  <si>
    <t>JOHANNA PATRICIA GUEVARA MACIAS</t>
  </si>
  <si>
    <t>Prestar servicios de apoyo a la gestión de la Dirección Distrital de Servicio a la Ciudadanía, en la orientación, realización de los trámites y servicios requeridos por la ciudadanía en la Red CADE, para dar cumplimiento a la meta 3 del Proyecto de Inversión 7870.</t>
  </si>
  <si>
    <t>JAVIER ADOLFO CORONADO LESMES</t>
  </si>
  <si>
    <t>Prestar servicios profesionales a la oficina consejería de comunicaciones en la estructuración de los procesos de contratación y acompañamiento jurídico requeridos para la oficialización, difusión y apropiación de los lineamientos distritales que componen el modelo de comunicación pública.</t>
  </si>
  <si>
    <t>MIGUEL ERALDO HERRERA ABRIL</t>
  </si>
  <si>
    <t>Prestar servicios profesionales a la Alta Consejería de Paz, Víctimas y Reconciliación, para el acompañamiento jurídico y administrativo en la implementación de acciones de participación de víctimas e incidencia territorial en los diferentes espacios que se generen en el Distrito Capital.</t>
  </si>
  <si>
    <t>O21202020090292912</t>
  </si>
  <si>
    <t>JOSE JAVIER MORENO CARO</t>
  </si>
  <si>
    <t>Prestación de servicios de apoyo a la gestión como promotor de actividad física, dentro del programa de Bienestar Social e Incentivos, así como el de Seguridad y Salud en el Trabajo de la Secretaría General de la Alcaldía Mayor de Bogotá, D.C.</t>
  </si>
  <si>
    <t>MARIA CAROLINA CARDENAS VILLAMIL</t>
  </si>
  <si>
    <t>Prestar los servicios profesionales de apoyo a la gestión administrativa de la Subdirección Financiera.</t>
  </si>
  <si>
    <t>O212020200701030571357</t>
  </si>
  <si>
    <t>ASEGURADORA SOLIDARIA DE COLOMBIA - ENTIDAD COOPERATIVA</t>
  </si>
  <si>
    <t>Adquirir la póliza de Seguro Obligatorio de Accidentes de Tránsito -(SOAT), para los vehículos de propiedad de la Secretaría General de la Alcaldía Mayor de Bogotá D.C.</t>
  </si>
  <si>
    <t>2 Meses</t>
  </si>
  <si>
    <t>CONTRATO DE COMPRAVENTA</t>
  </si>
  <si>
    <t>Proceso selección de mínima cuantía</t>
  </si>
  <si>
    <t>DANIELA CELIS ALBA</t>
  </si>
  <si>
    <t>Prestar servicios profesionales al despacho de la Subsecretaria Distrital de Fortalecimiento Institucional, en el desarrollo de actividades relacionadas con temas asociados a la misionalidad de la dependencia en el marco del cumplimiento de los temas estratégicos de la Administración Distrital.</t>
  </si>
  <si>
    <t>GLORIA PATRICIA RINCON MAZO</t>
  </si>
  <si>
    <t>KAROL EUGENIA RIZZO RUIZ</t>
  </si>
  <si>
    <t>Prestar servicios profesionales para apoyar las actividades propias del despacho de la Alcaldesa en temas administrativos que requieren una atención inmediata de articulación, en el marco del seguimiento de los programas, proyectos y metas estratégicas de la administración distrital.</t>
  </si>
  <si>
    <t>WILSON ALBERTO MARTIN BARRETO</t>
  </si>
  <si>
    <t>Prestar servicios profesionales para orientar la implementacion y seguimiento de las acciones y estrategias de participación de víctimas e incidencia territorial de la Alta Consejeria de Paz, Victimas y Reconciliación, en el marco de la ley 1448 y la consolidación de Bogota como epicentro de paz y reconciliación.</t>
  </si>
  <si>
    <t>10 Meses y 20 Días Calendario</t>
  </si>
  <si>
    <t>EDGAR HERNAN SANCHEZ MONTOYA</t>
  </si>
  <si>
    <t>¿Prestar servicios profesionales para asesorar jurídicamente y apoyar la estructuración, desarrollo y seguimiento a los procesos y contratos que se adelantan por parte de la a la Dirección Administrativa y Financiera de la Secretaría General de la Alcaldía Mayor de Bogotá D.C.Â en las etapas precontractual, contractual y post contractual¿</t>
  </si>
  <si>
    <t>ANDRES MAURICIO MARTINEZ MONTOYA</t>
  </si>
  <si>
    <t>Prestar servicios profesionales en el desarrollo de las actividades relacionadas con la actualización e implementación de los instrumentos, planes y programas archivísticos, así como en lo referente al apoyo a la supervisión de los contratos a cargo del Proceso de Gestión Documental Interna, en el marco de la implementación de la Política de Gestión Documental y metas asociadas al Proyecto de Inversión 7873 Fortalecimiento de la Capacidad Institucional de la Secretaría General.</t>
  </si>
  <si>
    <t>10 Meses y 25 Días Calendario</t>
  </si>
  <si>
    <t>YANNETH LINARES MUNOZ</t>
  </si>
  <si>
    <t>Prestar servicios profesionales para adelantar acciones de gestión en los temas estratégicos a desarrollar por parte de la Subsecretaría Distrital de Fortalecimiento Institucional y sus dependencias.</t>
  </si>
  <si>
    <t>PEDRO ANTONIO GENES SALAZAR</t>
  </si>
  <si>
    <t>Prestar servicios profesionales a la Alta Consejería para la Paz, Víctimas y Reconciliación, para apoyar jurídicamente la atención de requerimientos ciudadanos e institucionales que se generen en el desarrollo de la estrategia de reconciliación para la construcción de paz.</t>
  </si>
  <si>
    <t>LUIS EDUARDO PERICO ROJAS</t>
  </si>
  <si>
    <t>Prestar los servicios profesionales para acompañar las actividades administrativas y operativas de la Alta Consejería de Paz, Víctimas y Reconciliación de acuerdo con los procedimientos estipulados por la Secretaría General, para posicionar a Bogotá como epicentro de Paz y Reconciliación.</t>
  </si>
  <si>
    <t>10 Meses y 24 Días Calendario</t>
  </si>
  <si>
    <t>CHRISTIAN EDUARDO RAMOS TURIZO</t>
  </si>
  <si>
    <t>Prestar servicios profesionales en la Dirección del Sistema Distrital de Servicio a la Ciudadanía, realizando el apoyo jurídico en las etapas precontractual, contractual y poscontractual de los contratos y convenios a cargo de la dependencia, para dar cumplimiento a la meta 3 del Proyecto de Inversión 7870</t>
  </si>
  <si>
    <t>JUAN MANUEL DIAZ CASTRO</t>
  </si>
  <si>
    <t>Prestar servicios profesionales para apoyar la gestión jurídica de la Subsecretaría Corporativa para lograr el 100% de la eficiencia operacional que soporta la actividad misional de la Secretaría General.</t>
  </si>
  <si>
    <t>9 Meses y 19 Días Calendario</t>
  </si>
  <si>
    <t>YANETH SUAREZ ACERO</t>
  </si>
  <si>
    <t>MARIA JOSE ARAGON VANEGAS</t>
  </si>
  <si>
    <t>Prestar servicios profesionales a la Alta Consejería de Paz, Víctimas y Reconciliación para realizar actividades administrativas y de gestión que contribuyan con la implementación de acciones de participación de víctimas e incidencia territorial en los diferentes espacios del Distrito Capital.</t>
  </si>
  <si>
    <t>XIMENA CORZO ROMAN</t>
  </si>
  <si>
    <t>Prestar servicios profesionales para apoyar la coordinación, planeación, estructuración, ejecución y cierre de los eventos internacionales que organice y/o acompañe la Dirección Distrital de Relaciones Internacionales en el marco de la Estrategia de Internacionalización de Bogotá</t>
  </si>
  <si>
    <t>8 Meses y 25 Días Calendario</t>
  </si>
  <si>
    <t>ISABELLA PALACIO GOMEZ</t>
  </si>
  <si>
    <t>Prestar servicios profesionales para apoyar el desarrollo de las actividades y todos los aspectos inherentes a la organización, ejecución y cierre de los eventos internacionales que organice y/o acompañe la Dirección Distrital de Relaciones Internacionales en el marco de la Estrategia de Internacionalización de Bogotá.</t>
  </si>
  <si>
    <t>PAULA ANDREA CHURON ALBARRACIN</t>
  </si>
  <si>
    <t>ADELA LUZ RAMIREZ CASTAÑO</t>
  </si>
  <si>
    <t>Prestar servicios profesionales a la Oficina Jurídica en la sustanciación y revisión de los procesos disciplinarios de su competencia, así como en la elaboración de los documentos jurídicos requeridos.</t>
  </si>
  <si>
    <t>LAURA MORENO CARDONA</t>
  </si>
  <si>
    <t>NAPOLEON CAPERA YATE</t>
  </si>
  <si>
    <t>Prestar servicios profesionales a la Alta Consejería de Paz, Víctimas y Reconciliación, para el acompañamiento en las acciones que se desarrollen con enfoque diferencial y poblacional, en el marco de la participación de víctimas e incidencia territorial en el Distrito Capital.</t>
  </si>
  <si>
    <t>7 Meses y 15 Días Calendario</t>
  </si>
  <si>
    <t>VICTOR MANUEL GUZMAN DUARTE</t>
  </si>
  <si>
    <t>NILSON ANDRES VILLALO PEÑALOZA</t>
  </si>
  <si>
    <t>Prestar servicios de apoyo para implementar soluciones de software, brindar soporte técnico y gestionar los sistemas de información que estén bajo la responsabilidad técnica de la Oficina de Tecnologías de la Información y las Comunicaciones de la Secretaria General.</t>
  </si>
  <si>
    <t>O21202020070272112</t>
  </si>
  <si>
    <t>EMPRESA INMOBILIARIA Y DE SERVICIOS LOGISTICOS DE CUNDINAMARCA</t>
  </si>
  <si>
    <t>Entregar por parte del ARRENDADOR (LA EMPRESA INMOBILIARIA Y DE SERVICIOS LOGÍSTICOS DE CUNDINAMARCA) al ARRENDATARIO (SECRETARÍA GENERAL DE LA ALCALDÍA MAYOR DE BOGOTÁ D.C), a título de arrendamiento el uso y goce de las instalaciones del inmueble denominado Local No. 124 MODULO 5 de la calle 22 C No. 68F-37 de LA TERMINAL DE TRANSPORTES DE BOGOTA (en adelante el inmueble), ubicado en la ciudad de Bogotá D.C.</t>
  </si>
  <si>
    <t>9 Meses y 2 Días Calendario</t>
  </si>
  <si>
    <t>ALIANZA INMOBILIARIA DC SAS</t>
  </si>
  <si>
    <t xml:space="preserve">Contratar a título de arrendamiento el uso y goce de las instalaciones del inmueble ubicado en la KR. 21 No. 169 ¿ 62, Local No. 29 del Centro Empresarial y Comercial Stuttgart PH de Bogotá D.C, para el funcionamiento del CADE TOBERIN. </t>
  </si>
  <si>
    <t>9 Meses y 16 Días Calendario</t>
  </si>
  <si>
    <t>ANDRES FELIPE GIRALDO MONTOYA</t>
  </si>
  <si>
    <t>Prestar servicios profesionales para el procesamiento de información pública y desarrollo de herramientas que consoliden las alertas de prevención de la corrupción.</t>
  </si>
  <si>
    <t>MAURICIO ANDRES VANEGAS MORALES</t>
  </si>
  <si>
    <t>Prestar servicios profesionales para apoyar la implementación de los flujos de trabajo para la puesta en marcha de los pilotos desplegados en el marco de la Red Distrital de Archivos de Bogotá y la gestión de documento electrónico de archivo.</t>
  </si>
  <si>
    <t>JUANITA FARFAN OSPINA</t>
  </si>
  <si>
    <t>Prestar servicios profesionales para apoyar los asuntos jurídicos de relacionamiento interinstitucional y de cumplimiento a los compromisos de la Subsecretaría Distrital de Fortalecimiento Institucional</t>
  </si>
  <si>
    <t>DANIEL DEL CASTILLO RENGIFO</t>
  </si>
  <si>
    <t xml:space="preserve">Prestar servicios profesionales para apoyar la implementación acciones de integridad y de ética pública en las entidades del distrito.	</t>
  </si>
  <si>
    <t>NATALIE SALADEN PELAEZ</t>
  </si>
  <si>
    <t>Prestar servicios profesionales a la Dirección Distrital de Calidad del Servicio para apoyar en la estructuración y realización de estrategias y herramientas para mejorar la gestión del conocimiento de los diferentes actores que intervienen en la prestación del servicio a la ciudadanía en las Entidades Distritales, dentro del marco del cumplimiento de la meta 3 del Proyecto de Inversión 7870.</t>
  </si>
  <si>
    <t>9 Meses y 22 Días Calendario</t>
  </si>
  <si>
    <t>MARIA FERNANDA NOGUERA PIRATOVA</t>
  </si>
  <si>
    <t>Prestar servicios profesionales para la clasificación, análisis y medición de los contenidos transmitidos a través de las redes sociales que administra la Oficina Consejería de Comunicaciones, en el marco de las diferentes acciones de comunicación pública que se ejecutan para divulgar los temas estratégicos y coyunturales de la ciudad y su gobierno.</t>
  </si>
  <si>
    <t>PAOLA ANDREA RAMIREZ SANCHEZ</t>
  </si>
  <si>
    <t>Prestar servicios profesionales al Despacho de la Jefatura de Gabinete, en la organización, desarrollo y seguimiento de la agenda diaria del Jefe de Gabinete, así como el apoyo en todo lo relacionado al proceso de gestión precontractual, contractual y postcontractual, en el marco del seguimiento de los programas, proyectos y metas estratégicas de la Administración Distrital.</t>
  </si>
  <si>
    <t>10 Meses y 16 Días Calendario</t>
  </si>
  <si>
    <t>JONNATHAN ANDRES LARA HERRERA</t>
  </si>
  <si>
    <t>Prestar servicios profesionales para apoyar acciones en el marco de las políticas de planeación institucional y gestión presupuestal de la Dirección Distrital de Desarrollo Institucional para el fortalecimiento de la Gestión y Desempeño Institucional</t>
  </si>
  <si>
    <t>MAGDA LUCIA MUÑOZ MOLANO</t>
  </si>
  <si>
    <t>Prestar servicios profesionales para adelantar las acciones coordinadas y de asesoria en temas jurídicos en el desarrollo de las diferentes etapas contractuales y asuntos presupuestales de los diferentes procesos que tenga a cargo la Subsecretaria Distrital de Fortalecimiento Institucional y sus dependencias.</t>
  </si>
  <si>
    <t>9 Meses y 12 Días Calendario</t>
  </si>
  <si>
    <t>BLANCA IRAIDA BAUTISTA TORRES</t>
  </si>
  <si>
    <t xml:space="preserve"> Prestar servicios profesionales especializados para asesorar y hacer seguimiento al manejo financiero y cumplimiento de las metas y actividades del proyecto de inversión 7868 y gestión del programa 56.</t>
  </si>
  <si>
    <t>ADRIANA CAROLINA LINARES HERNANDEZ</t>
  </si>
  <si>
    <t>Prestar servicios profesionales para acompañar la implementación de acciones relacionadas con el componente de Prevención, Protección y Garantías de no Repetición para las víctimas del conflicto armado en Bogotá D.C.</t>
  </si>
  <si>
    <t>DANIEL SANTIAGO ROLDAN ZARAZO</t>
  </si>
  <si>
    <t>Prestar servicios profesionales para apoyar los procesos de seguimiento y actualización del Plan de Acción Distrital (PAD) de víctimas, así como los procesos de gestión interinstitucional con las entidades del SDARIV.</t>
  </si>
  <si>
    <t>ANGIE NATALI PINZON GUATAQUIRA</t>
  </si>
  <si>
    <t>Prestar servicios profesionales a la Oficina Consejería de Comunicaciones en la creación y producción de contenidos audiovisuales y videográficos que se requieran para las acciones de divulgación a realizar en redes y medios virtuales de la entidad y la Alcaldía Mayor de Bogotá</t>
  </si>
  <si>
    <t>JUAN SEBASTIAN POSADA CASTRO</t>
  </si>
  <si>
    <t>Prestar los servicios profesionales para la estructuración y/o revisión de los componentes financieros y económicos de los procesos contractuales a cargo de la Dirección Administrativa y Financiera y sus Subdirecciones</t>
  </si>
  <si>
    <t>10 Meses y 14 Días Calendario</t>
  </si>
  <si>
    <t>EDIMAR YATHNIELLYS DURAN VARGAS</t>
  </si>
  <si>
    <t>Prestar servicios de apoyo a la gestión a las estrategias de relacionamiento y posicionamiento de la Subdirección de Imprenta Distrital.</t>
  </si>
  <si>
    <t>5 Meses y 14 Días Calendario</t>
  </si>
  <si>
    <t>MARTHA NATALIA GONZALEZ FORERO</t>
  </si>
  <si>
    <t>Prestar servicios profesionales para la realización de acciones comunicacionales en plataformas y medios virtuales que requiera la Oficina Consejería de Comunicaciones, para contribuir al fortalecimiento de las relaciones de la administración distrital con la ciudadanía, a través de la divulgación de los temas estratégicos y coyunturales de ciudad y su gobierno de ciudad y su gobierno.</t>
  </si>
  <si>
    <t>SARA ISABEL BOLAÑOS DELGADO</t>
  </si>
  <si>
    <t>Prestar servicios profesionales para apoyar a la Secretaría General en la implementación de las acciones de apropiación social de la memoria para la paz y la reconciliación, que adelanta la Dirección Centro de Memoria Paz y Reconciliación.</t>
  </si>
  <si>
    <t>MARIA JULIANA NAVARRETE TARQUINO</t>
  </si>
  <si>
    <t xml:space="preserve"> Prestar servicios profesionales a la Alta Consejería de Paz, Víctimas y Reconciliación para apoyar la formulación y aprobación de la Política Pública de Paz, Reconciliación, No Estigmatización y Transformación de Conflictos, con el fin de aportar al posicionamiento de Bogotá como epicentro de paz y reconciliación.</t>
  </si>
  <si>
    <t>3 Meses</t>
  </si>
  <si>
    <t>JHON JAIRO OROZCO MONTOYA</t>
  </si>
  <si>
    <t>Prestar servicios profesionales para la planeación, seguimiento y control a la ejecución de las actividades de mantenimientos programados y de emergencia de la planta física de la Secretaría General de la Alcaldía Mayor de Bogotá, D.C</t>
  </si>
  <si>
    <t>10 Meses y 12 Días Calendario</t>
  </si>
  <si>
    <t>GILBERSON LEANDRO PEREZ URUEÑA</t>
  </si>
  <si>
    <t>Prestar servicios de apoyo a la gestión administrativa y documental a la Alta Consejería de Paz, Víctimas y Reconciliación, en el marco de los espacios de participación y demás acciones relacionadas con la incidencia territorial en el Distrito Capital.</t>
  </si>
  <si>
    <t>JORGE ANDRES GONZALEZ CETINA</t>
  </si>
  <si>
    <t>Prestar servicios profesionales para el desarrollo, funcionamiento, mantenimiento y mejora continua del portal Bogotá requerido por la Oficina Consejería de Comunicaciones que contribuya a la divulgación a través del sitio web de los temas estratégicos y coyunturales de la ciudad y su gobierno.</t>
  </si>
  <si>
    <t>LEIDY JOHANA PALMA HUERTAS</t>
  </si>
  <si>
    <t>Prestar los servicios de apoyo a los procesos técnicos de organización documental, la creación y conformación de expedientes físicos y electrónicos de los actos administrativos expedidos por el (la) Alcalde(sa) y las dependencias de la Secretaría General de acuerdo la normatividad respectiva.</t>
  </si>
  <si>
    <t>PATRICIA LUCIA DIAZ RODRIGUEZ</t>
  </si>
  <si>
    <t>Prestar servicios profesionales a la Oficina Jurídica a través de la revisión y elaboración de los actos administrativos y los documentos jurídicos que le sean requeridos.</t>
  </si>
  <si>
    <t>5 Meses</t>
  </si>
  <si>
    <t>LINA MARCELA PARRADO PALMA</t>
  </si>
  <si>
    <t>Prestar servicios profesionales en la Dirección Distrital de Calidad del Servicio para acompañar el desarrollo de procesos integrales de cualificación y sensibilización, en sus etapas de análisis, diseño curricular, desarrollo de contenidos y actividades, producción de medios, virtualización y mejoras, desde una perspectiva de diseño centrado en el usuario y en el acceso a la información pública.</t>
  </si>
  <si>
    <t>9 Meses y 11 Días Calendario</t>
  </si>
  <si>
    <t>SERGIO IVAN ORTIZ SARMIENTO</t>
  </si>
  <si>
    <t>Prestar servicios profesionales para acompañar la puesta en marcha de las estrategias del Modelo Integrado de Planeación y Gestión en las entidades distritales.</t>
  </si>
  <si>
    <t>EDGAR EDUARDO SIERRA ROJAS</t>
  </si>
  <si>
    <t>Prestar servicios profesionales para el apoyo en la actualización de instrumentos archivísticos en el marco de la implementación de la Política de Gestión Documental y del proyecto 7873  Fortalecimiento de la Capacidad Institucional de la Secretaría General</t>
  </si>
  <si>
    <t>10 Meses y 8 Días Calendario</t>
  </si>
  <si>
    <t>ZULMA LIZETH RINCON VILLAMARIN</t>
  </si>
  <si>
    <t>Prestar servicios profesionales a la Oficina Consejería de Comunicaciones para realizar actividades de acompañamiento, gestión, desarrollo y seguimiento de acciones de comunicación pública, adelantadas en el marco de la divulgación de los temas estratégicos y coyunturales de la ciudad y su gobierno.</t>
  </si>
  <si>
    <t>LUISA MARIA SANTANA CAPERA</t>
  </si>
  <si>
    <t>Prestar servicios profesionales para el apoyo de las acciones a desarrollar en  la implementación del Sistema de Administración de Riesgo de Lavado de Activos y Financiación del Terrorismo (SARLAFT) dirigido a las entidades del Distrito Capital.</t>
  </si>
  <si>
    <t>CLAUDIA LORENA HOYOS RANGEL</t>
  </si>
  <si>
    <t>Prestar servicios profesionales a la Dirección Centro de Memoria, Paz y Reconciliación en la verificación documental relacionada con las actividades de apropiación social de la paz, la memoria y la reconciliación en el Distrito Capital.</t>
  </si>
  <si>
    <t>WILFIDA CABADIAS VASQUEZ</t>
  </si>
  <si>
    <t>Prestar servicios de apoyo en la gestión documental, logística y temas asistenciales que requiera la dependencia.</t>
  </si>
  <si>
    <t>WILMAR ANDRES MALDONADO GOMEZ</t>
  </si>
  <si>
    <t>Prestar servicios de apoyo a la gestión en la verificación, registro y reporte de la operación y funcionamiento de las instancias de coordinación del Distrito Capital.</t>
  </si>
  <si>
    <t>9 Meses y 29 Días Calendario</t>
  </si>
  <si>
    <t>NICOLAS CARRIZOSA PULIDO</t>
  </si>
  <si>
    <t>Prestar servicios profesionales para apoyar las actividades concernientes al procesamiento de la información y a la analítica de datos relacionada con las Políticas de Gestión y Desempeño a cargo de la Dirección Distrital de Desarrollo Institucional.</t>
  </si>
  <si>
    <t>O21202020080383159</t>
  </si>
  <si>
    <t>DAR  SOLUCIONES  SAS</t>
  </si>
  <si>
    <t>Prestar el servicio de monitoreo, control y seguimiento satelital a los vehículos de propiedad de la Secretaría General de la Alcaldía Mayor de Bogotá, D.C.</t>
  </si>
  <si>
    <t>CARLOS ERNESTO ROJAS</t>
  </si>
  <si>
    <t>Prestar servicios de apoyo administrativo para la realización de las diferentes  actividades requeridas por la Consejería de Comunicaciones y conducentes a la  generación y oficialización de los lineamientos distritales en materia de comunicación pública.</t>
  </si>
  <si>
    <t>CORREAGRO S.A</t>
  </si>
  <si>
    <t>1 PRIMERO: 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GENERAL. PROVEEDORES PARA LAS DIFERENTES SEDES DE LA SECRETARÍA GENERAL.</t>
  </si>
  <si>
    <t>8 Meses y 7 Días Calendario</t>
  </si>
  <si>
    <t>O21202020080585330</t>
  </si>
  <si>
    <t>SERVI LIMPIEZA S.A.</t>
  </si>
  <si>
    <t>2 SEGUNDO : CONTRATAR UN COMISIONISTA QUE ACTÚE EN NOMBRE PROPIO Y POR CUENTA DE LA SECRETARÍA GENERAL, EN CALIDAD DE COMITENTE COMPRADOR PARA QUE LLEVE A CABO EN EL MERCADO DE COMPRAS PÚBLICAS -MCP- DE LA BOLSA MERCANTIL DE COLOMBIA -BMC- LA NEGOCIACIÓN NECESARIA PARA LA PRESTACIÓN DEL| SERVICIO DE ASEO Y CAFETERIA POR PARTE DE LOS PROVEEDORES PARA LAS DIFERENTES SEDES DE LA SECRETARÍA GENERAL.  NOTA : ESTE CONTRATO DEPENDE DE LA MISMA SOLICITUD DE CONTRATACION Y TIPO DE SELECCION CONTRATO   CO</t>
  </si>
  <si>
    <t>CONTRATO DE PRESTACION DE SERVICIO</t>
  </si>
  <si>
    <t>LOURDES MARIA ACUÑA ACUÑA</t>
  </si>
  <si>
    <t>INDEXA SOLUCIONES S.A.S.</t>
  </si>
  <si>
    <t>Contratar el Soporte, mantenimiento, upgrade y actualización -SMUA- a la licencia a perpetuidad de Abbyy FineReader Server que opera en la Secretaría General de la Alcaldía Mayor de Bogotá.</t>
  </si>
  <si>
    <t>DIANA ALEJANDRA CASTILLO PUENTES</t>
  </si>
  <si>
    <t>Prestar servicios profesionales para apoyar los procesos que requieran acompañamiento jurídico para la población víctima del conflicto armado, en los Centros de Encuentro, puntos de atención, y demás espacios territoriales designados de acuerdo con los procedimientos de la Dirección de Reparación Integral de la Alta Consejería de Paz, Víctimas y Reconciliación.</t>
  </si>
  <si>
    <t>EDWIN STEVEN RODRIGUEZ SUAREZ</t>
  </si>
  <si>
    <t>Prestar servicios profesionales a la Oficina Consejería de Comunicaciones, para el desarrollo en la parte back-end, en materia de estructura del manejador de contenidos, operatividad y diseño del portal web www.bogota.gov.co,  para la efectiva y eficiente divulgación de información a través de la plataforma, frente a los temas estratégicos y coyunturales de la ciudad y su gobierno.</t>
  </si>
  <si>
    <t>SANDRA VIVIANA MUÑOZ</t>
  </si>
  <si>
    <t>Prestar servicios profesionales a la Oficina de Tecnologías de la Información y las Comunicaciones para apoyar desde la perspectiva económica y/o financiera el desarrollo de los diferentes procesos de contratación y realizar la gestión administrativa contractual del recurso tecnológico requeridos para la implementación del Modelo de Seguridad y Privacidad de la Información ¿ MSPI en la Secretaria General de la Alcaldía Mayor de Bogotá D.C.</t>
  </si>
  <si>
    <t>AGENCIA DE ANALITICA DE DATOS SAS</t>
  </si>
  <si>
    <t>Prestar el servicio de análisis, identificación, clasificación, priorización y visualización de la comunicación de la ciudadanía a través de las redes sociales establecidas por la Secretaría General de la Alcaldía Mayor de Bogotá D.C., en el marco de las agendas de transformación digital.</t>
  </si>
  <si>
    <t>6 Meses y 27 Días Calendario</t>
  </si>
  <si>
    <t>IVÁN MAURICIO DURÁN PABÓN</t>
  </si>
  <si>
    <t>CONTRATOS INTERADMINISTRATIVOS</t>
  </si>
  <si>
    <t>Directa ( Cto. Interadmninistrativo)</t>
  </si>
  <si>
    <t>ERIKA ALEJANDRA LEON CLAROS</t>
  </si>
  <si>
    <t>Prestar servicios profesionales al Despacho de la Jefatura de Gabinete para apoyar la gestión y seguimiento de los compromisos de la Alcaldesa Mayor de Bogotá, en el marco del seguimiento de los programas, proyectos y metas estratégicas de la  dministración Distrital.</t>
  </si>
  <si>
    <t>O2120201003033336103</t>
  </si>
  <si>
    <t>ORGANIZACION TERPEL S.A.</t>
  </si>
  <si>
    <t xml:space="preserve"> Suministro de gasolina corriente y ACPM mediante el sistema electrónico de control (microchip) programable, a través del acuerdo marco de precios para los vehículos que componen el parque automotor de la Secretaría General de la Alcaldía Mayor de Bogotá D.C. OC 105580</t>
  </si>
  <si>
    <t>FREDY ALEXANDER CASTANEDA PEREZ</t>
  </si>
  <si>
    <t>Prestar servicios profesionales para apoyar las acciones de actualización, seguimiento y mejora continua del Sistema de Gestión de Calidad y fortalecimiento de una cultura de autocontrol de la Subsecretaría Distrital de Fortalecimiento Institucional</t>
  </si>
  <si>
    <t>8 Meses y 29 Días Calendario</t>
  </si>
  <si>
    <t>YEISON MORENO GOMEZ</t>
  </si>
  <si>
    <t>Prestar servicios profesionales para realizar actividades de administración, mantenimiento, soporte,  de redes de comunicaciones LAN y WAN, administración de las plataformas de virtualización VMWARE y hyperV para los sistemas operativos Windows  , así como la gestión de las plataformas de almacenamiento en donde se tengan desplegados servicios tecnológicos, de igual manera prestar servicios profesionales en la elaboración  de fichas técnicas y ejecución de proyectos tecnológicos asociados a la o</t>
  </si>
  <si>
    <t>9 Meses y 26 Días Calendario</t>
  </si>
  <si>
    <t>CARMEN ROSA ROMERO AMAYA</t>
  </si>
  <si>
    <t>Prestar servicios profesionales a la Alta Consejería de Paz, Víctimas y Reconciliación para apoyar jurídica y administrativamente las acciones del equipo de participación e incidencia territorial relacionadas con las víctimas del conflicto armado interno en Bogotá Distrito Capital.</t>
  </si>
  <si>
    <t>9 Meses y 25 Días Calendario</t>
  </si>
  <si>
    <t>MYRIAM MONTAÑO BONILLA</t>
  </si>
  <si>
    <t>Prestar servicios profesionales, para adelantar las actividades de actualización e implementación de instrumentos, planes y programas archivísticos en el marco de la implementación de la Política de Gestión Documental y metas asociadas al Proyecto de Inversión 7873 Fortalecimiento de la Capacidad Institucional de la Secretaría General</t>
  </si>
  <si>
    <t>JULIANA ROA SAENZ</t>
  </si>
  <si>
    <t>Prestar servicios profesionales en la Dirección Distrital de Calidad del Servicio para apoyar en la gestión, revisión y seguimiento del proceso de direccionamiento de peticiones ciudadanas, así como en la generación e implementación de estrategias para el mejoramiento continuo frente al traslado de las peticiones ciudadanas,  en cumplimiento de la meta 3 del proyecto de inversión 7870.</t>
  </si>
  <si>
    <t>PAOLA YADIRA RAMIREZ HERRERA</t>
  </si>
  <si>
    <t>Prestar servicios profesionales para apoyar la revisión de actos administrativos y demás aspectos jurídicos propios de la Subsecretaría Corporativa para lograr el 100% de la eficiencia operacional que soporta la actividad misional de la Secretaría General.</t>
  </si>
  <si>
    <t>MARTHA LUCIA GARCIA SANCHEZ</t>
  </si>
  <si>
    <t>Prestar servicios de apoyo a la gestion en lo correspondiente a las actividades relacionadas con las transferencias documentales de conformidad con los instrumentos archivísticos que hacen parte de la Política de Gestión Documental de la entidad, con el fin de coadyuvar al cumplimiento de las metas asociadas al Proyecto de Inversión 7873 Fortalecimiento de la Capacidad Institucional de la Secretaría General</t>
  </si>
  <si>
    <t>FREDY YESID PULIDO PULIDO</t>
  </si>
  <si>
    <t>SARA MARIA URICOCHEA BORDA</t>
  </si>
  <si>
    <t>Prestar servicios profesionales para brindar apoyo jurídico en el seguimiento de los contratos y/o convenios suscritos por la Alta Consejería Distrital de TIC en el marco de las agendas de transformación Digital.</t>
  </si>
  <si>
    <t>6 Meses y 15 Días Calendario</t>
  </si>
  <si>
    <t>MARIA DE LOS ANGELES BURGOS MEDINA</t>
  </si>
  <si>
    <t>Prestar servicios profesionales en lo correspondiente a la actualización e implementación de las Tablas de Retención Documental -TRD, de Tablas de Valoración Documental-TVD y la formulación del protocolo de Derechos Humanos, de conformidad con la Política de Gestión Documental de la SGAMB, en el marco del Proyecto de Inversión 7873 Fortalecimiento de la Capacidad Institucional de la Secretaría General.</t>
  </si>
  <si>
    <t>OLGA LUCIA QUINTERO GALEANO - OLGA LUCIA QUINTERO GALEANO - 18/05/2023</t>
  </si>
  <si>
    <t>O21202020090696990</t>
  </si>
  <si>
    <t>CAJA DE COMPENSACION FAMILIAR COMPENSAR</t>
  </si>
  <si>
    <t>Prestación de servicios de apoyo a la gestión para realizar actividades de Bienestar e Incentivos de los servidores/as de la Secretaría General de la Alcaldía Mayor de Bogotá, D.C., y sus familias, de acuerdo con las especificaciones técnicas cuyas fechas de realización y horarios serán concertados previamente, según portafolio de servicios</t>
  </si>
  <si>
    <t>9 Meses y 9 Días Calendario</t>
  </si>
  <si>
    <t>ANA MARIA AVELLA LEON</t>
  </si>
  <si>
    <t>Prestar servicios profesionales para apoyar el desarrollo de las actividades y todos los aspectos inherentes a la organización, ejecución y cierre de los eventos internacionales que organice y/o acompañe la Dirección Distrital de Relaciones Internacionales en el marco de la Estrategia de Internacionalización de Bogotá</t>
  </si>
  <si>
    <t>LENYN YANIRA TRIANA ABRIL</t>
  </si>
  <si>
    <t>Prestar servicios como apoyo técnico en las actividades desarrolladas en los procesos contractuales de la Dirección Distrital de Archivo de Bogotá y fortalecer las actividades tendientes a realizar procesos de caracterización, procesamiento, acceso y puesta al servicio del patrimonio documental del Distrito Capital.</t>
  </si>
  <si>
    <t>9 Meses y 18 Días Calendario</t>
  </si>
  <si>
    <t>O2120202008078715203</t>
  </si>
  <si>
    <t>POWER QUALITY SOLUTIONS DE COLOMBIA S.A.</t>
  </si>
  <si>
    <t>Prestación de servicios de mantenimiento preventivo y/o correctivo con repuestos a la Unidad Ininterrumpida de Potencia - UPS de 40 KVA., marca MITSUBISHI, ubicada en el Data Center del Edificio Liévano</t>
  </si>
  <si>
    <t>Directa Unico Distribuidor o Exclusivo</t>
  </si>
  <si>
    <t>O2120202008078715701</t>
  </si>
  <si>
    <t>1A SOLUCIONES GS SAS</t>
  </si>
  <si>
    <t>Prestar el servicio de mantenimiento preventivo y/o correctivo con suministro de repuestos originales para el ascensor ubicado en el Edificio Liévano y en las diferentes sedes de la Secretaría General de la Alcaldía Mayor de Bogotá D.C</t>
  </si>
  <si>
    <t>ANA MARIA CEPEDA GONZALEZ</t>
  </si>
  <si>
    <t>Prestar servicios profesionales para el apoyo, seguimiento y evaluación de campañas digitales y BTL de los proyectos de la Alta Consejería Distrital de TIC dentro del marco del Plan Bogotá Territorio Inteligente</t>
  </si>
  <si>
    <t>LUZ DARY CAICEDO SANCHEZ</t>
  </si>
  <si>
    <t>Prestar servicios profesionales para apoyar la supervisión, desarrollo, ejecución y seguimiento, del contrato del operador logístico de la Secretaria General, así como el apoyo en la gestión de trámites y actividades que se requiera para los eventos nacionales e internacionales en el marco de la ejecución del mismo</t>
  </si>
  <si>
    <t>6 Meses y 10 Días Calendario</t>
  </si>
  <si>
    <t>CAJA COLOMBIANA DE SUBSIDIO FAMILIAR COLSUBSIDIO</t>
  </si>
  <si>
    <t>Prestar el servicio de suministro controlado de alimentos y elementos de aseo en el marco del otorgamiento de la medida de Ayuda o Atención Humanitaria Inmediata a la población víctima del conflicto armado, de conformidad con lo establecido en la Ley 1448 de 2011 y demás decretos reglamentarios.</t>
  </si>
  <si>
    <t>8 Meses y 27 Días Calendario</t>
  </si>
  <si>
    <t>CONTRATO DE SUMINISTRO</t>
  </si>
  <si>
    <t>JUAN JARRIZON MEJIA</t>
  </si>
  <si>
    <t>Prestar servicios de apoyo a la gestión adelantando las actividades de mantenimiento a los bienes muebles, equipos eléctricos y electrónicos ubicados en las diferentes sedes de la Secretaría General de la Alcaldía Mayor de Bogotá, D.C.</t>
  </si>
  <si>
    <t>IVONNE LISETTE RODRIGUEZ GONZALEZ</t>
  </si>
  <si>
    <t>Prestar el servicio de mantenimiento preventivo y/o correctivo con suministro de repuestos originales para la plataforma para personas en condición de discapacidad, ubicada en el Supercade Manitas</t>
  </si>
  <si>
    <t>REDCOMPUTO LIMITADA</t>
  </si>
  <si>
    <t>Adquirir la extensión de garantía para una librería robot de cintas que se encuentren fuera de garantía y que hacen parte de la infraestructura tecnológica de la Secretaría General</t>
  </si>
  <si>
    <t>LAURA ESTEFANIA QUINTERO FONSECA</t>
  </si>
  <si>
    <t>Prestar servicios profesionales para apoyar el diseño, implementación y evaluación de las campañas que integran la estrategia de comunicaciones de la Alta Consejería Distrital de TIC dentro del marco de la Política Pública de Bogotá Territorio Inteligente.</t>
  </si>
  <si>
    <t>9 Meses y 14 Días Calendario</t>
  </si>
  <si>
    <t>O21202020080383449</t>
  </si>
  <si>
    <t>AAA ENGYGAS  S.A.S</t>
  </si>
  <si>
    <t>Prestar servicios de Inspección y Certificación de Sistemas de Transporte Vertical, escaleras mecánicas y/o Puertas Eléctricas para las diferentes sedes de la Secretaría General de la Alcaldía Mayor de Bogotá D.C</t>
  </si>
  <si>
    <t>MONICA JANNETH ARGOTY MOREANO</t>
  </si>
  <si>
    <t>DIANA YURANI SANABRIA MANJARRES</t>
  </si>
  <si>
    <t>9 Meses y 10 Días Calendario</t>
  </si>
  <si>
    <t>LUBIAN ANDRES ESCUDERO SANTAFE</t>
  </si>
  <si>
    <t>Prestar servicios profesionales a la Dirección del Sistema Distrital de Servicio a la Ciudadanía realizando la elaboración, el trámite y la suscripción de las actas de liquidación de los contratos y convenios cuya supervisión se encuentra a cargo de la DSDSC, para dar cumplimiento a la meta 3 del Proyecto de Inversión 7870.</t>
  </si>
  <si>
    <t>8 Meses y 18 Días Calendario</t>
  </si>
  <si>
    <t>DIVIEXPORT E.U</t>
  </si>
  <si>
    <t>Adquisición e instalación de vidrios o elementos arquitectónicos traslucidos de cerramientos, accesorios y actividades complementarias a monto agotable para las sedes de la secretaría general de la alcaldía mayor de Bogotá</t>
  </si>
  <si>
    <t>NICOLAS PARRA SANCHEZ</t>
  </si>
  <si>
    <t>NICOLAS REY GALLEGO</t>
  </si>
  <si>
    <t>Prestar servicios profesionales en la planeación y realización de las mejoras y  actualizaciones para el portal Bogotá en relación con su interoperabilidad con canales de  comunicación ciudadanos que permitan la interacción con accesibilidad de los usuarios de  la plataforma, en el marco de la divulgación de los temas estratégicos y coyunturales de la  ciudad y su gobierno.</t>
  </si>
  <si>
    <t>3 Meses y 15 Días Calendario</t>
  </si>
  <si>
    <t>LUZ NELLY BARRETO BRAN</t>
  </si>
  <si>
    <t>MARIA ALEXANDRA BRUGES ARCE</t>
  </si>
  <si>
    <t>Prestar servicios profesionales a la Oficina Consejería de Comunicaciones en la planeación de las actividades de estandarización, evaluación, actualización, y presentación de datos dentro del portal Bogotá www.bogota.gov.co, que aporten a la realización de las acciones de comunicación pública para la divulgación de los temas estratégicos y coyunturales de la ciudad y su gobierno.</t>
  </si>
  <si>
    <t>DIANA GRACIELA CADENA CASTAÑEDA</t>
  </si>
  <si>
    <t>Prestar servicios de apoyo a la gestión en la Dirección del Sistema Distrital de Servicio a la ciudadanía, realizando actividades de carácter administrativo, para dar cumplimiento a la meta 3 del Proyecto de Inversión 7870</t>
  </si>
  <si>
    <t>SANOLIVAR S.A.S</t>
  </si>
  <si>
    <t>Adquirir la extensión de garantía para el sistema Store Once que se encuentren fuera de garantía y que hacen parte de la infraestructura tecnológica de la Secretaría General.</t>
  </si>
  <si>
    <t>Selección Abreviada - Subasta Inv. Pres</t>
  </si>
  <si>
    <t>NATALIA PEÑA ARIZA</t>
  </si>
  <si>
    <t>JORGE ELIECER HERNANDEZ TRIANA</t>
  </si>
  <si>
    <t>ALEJANDRO PALACIO RESTREPO</t>
  </si>
  <si>
    <t>Prestar servicios profesionales para apoyar al despacho de la Alcaldesa en el seguimiento de las políticas públicas, para el cumplimiento de las metas estratégicas de la administración Distrital.</t>
  </si>
  <si>
    <t>CONVETUR SAS</t>
  </si>
  <si>
    <t>Prestar los servicios de alojamiento transitorio en la modalidad arriendo para la medida de Ayuda o Atención Humanitaria Inmediata en la ciudad de Bogotá, además de la dotación de bienes, enseres de primera necesidad, acompañamiento psicosocial y transporte de emergencia cuando corresponda, en el marco de lo establecido en la Ley 1448 de 2011 y sus decretos reglamentarios.</t>
  </si>
  <si>
    <t>NAOMI VICTORIA MOSQUERA LOZANO</t>
  </si>
  <si>
    <t xml:space="preserve"> Prestar servicios profesionales para adelantar actividades relacionadas con la implementación del procedimiento de otorgamiento de ayuda y atención humanitaria inmediata, y del modelo psicosocial en los Centros de Encuentro, puntos de atención y demás espacios territoriales, en cabeza de la Dirección de Reparación Integral de la Alta Consejería de Paz, Víctimas y Reconciliación</t>
  </si>
  <si>
    <t>O21202020080585340</t>
  </si>
  <si>
    <t>MAURICIO RAVE CUBILLOS</t>
  </si>
  <si>
    <t>Contratar el servicio de lavandería de manteles, servilletas, banderas y mantenimiento de persianas, cortinas para la Secretaria General de la Alcaldía Mayor de Bogotá D.C.</t>
  </si>
  <si>
    <t>PAOLA PATRICIA VIVES BAQUERO</t>
  </si>
  <si>
    <t>6 Meses y 14 Días Calendario</t>
  </si>
  <si>
    <t>PAULA VANESSA PAEZ BARRETO</t>
  </si>
  <si>
    <t>Prestar servicios profesionales a la Subsecretaria de Servicio a la Ciudadanía para articular, impulsar y brindar acompañamiento en las acciones de inscripción, racionalización y virtualización y lucha contra la corrupción en trámites, Otros Procedimientos Administrativos-OPA y consultas de información, en el marco del cumplimiento de la meta 2 del proyecto de inversión 7870.</t>
  </si>
  <si>
    <t>8 Meses y 19 Días Calendario</t>
  </si>
  <si>
    <t>O21202020080383326</t>
  </si>
  <si>
    <t>ECOLOGIA Y ENTORNO S.A.S E.S.P  ECOENTORNO</t>
  </si>
  <si>
    <t>Prestar servicios de recolección, transporte y disposición final de los residuos sólidos y líquidos peligrosos generados por la Secretaría General de la Alcaldía Mayor de Bogotá, D.C.</t>
  </si>
  <si>
    <t>GERMAN EDUARDO HILARION JIMENEZ</t>
  </si>
  <si>
    <t>Prestar servicios profesionales para apoyar la ejecución presupuestal, de planeación y las acciones presupuestales en el cumplimiento de metas de la Subsecretaria Distrital de Fortalecimiento Institucional y sus dependencias.</t>
  </si>
  <si>
    <t>CANAL CAPITAL</t>
  </si>
  <si>
    <t>Prestar servicios de apoyo a los procesos de preproducción, producción y postproducción de piezas audiovisuales, emisión en la parrilla del canal y streaming, para fortalecer los procesos de información y las acciones de divulgación de la Alcaldía Mayor de Bogotá, D.C.</t>
  </si>
  <si>
    <t>MARIA FERNANDA PALACIOS BUITRAGO</t>
  </si>
  <si>
    <t>Prestar servicios profesionales de apoyo a actividades de control de procesos técnicos y de procesamiento de datos para el sistema de información de los fondos y colecciones documentales que custodia el Archivo de Bogotá.</t>
  </si>
  <si>
    <t>YENI PAOLA VARGAS FORERO</t>
  </si>
  <si>
    <t>CONTROLES EMPRESARIALES SAS</t>
  </si>
  <si>
    <t>Adquirir Servicios de nube pública en el segmento Microsoft a través del Acuerdo Marco de Precios No. CCE-241-AMP-2021, para la Secretaría General de la Alcaldía Mayor de Bogotá D.C. OC 107117</t>
  </si>
  <si>
    <t>ALEXANDER LEON GARCIA</t>
  </si>
  <si>
    <t>Prestar servicios de apoyo técnico para identificar las causas y ejecutar las posibles soluciones de forma eficiente e integral a solicitudes técnicas de la infraestructura tecnológica, principalmente aquellas de ámbitos eléctricos y/o de cableado estructurado en las sedes de la Secretaría General de la Alcaldía Mayor de Bogotá D.C</t>
  </si>
  <si>
    <t>DIEGO FELIPE GOMEZ GONZALEZ</t>
  </si>
  <si>
    <t>8 Meses y 10 Días Calendario</t>
  </si>
  <si>
    <t>ANGELA SOFIA VARGAS BELTRAN</t>
  </si>
  <si>
    <t>Prestar servicios profesionales a la Oficina Consejería de Comunicaciones para la generación, implementación y medición de contenidos informativos y/o periodísticos digitales, enmarcados en  las estrategias comunicacionales en redes sociales y medios virtuales de la Alcaldía Mayor de Bogotá D.C.</t>
  </si>
  <si>
    <t>DAVID FELIPE DIAZ BARON</t>
  </si>
  <si>
    <t>Prestar servicios profesionales para apoyar la elaboración de informes, gestión de eventos en el marco de los proyectos  stratégicos de la subsecretaria y sus dependencias.</t>
  </si>
  <si>
    <t>Prestar servicios profesionales para apoyar acciones de procesamiento de información de los productos de la políticas pública de transparencia así como el apoyo a los temas estratégicos de la Administración Distrital.</t>
  </si>
  <si>
    <t>8 Meses y 14 Días Calendario</t>
  </si>
  <si>
    <t>Prestar los servicios profesionales de Ingeniería, brindando soporte en las reuniones que se programen en los espacios dispuestos por parte de la Secretaría General de la Alcaldía Mayor de Bogotá, del mismo modo, que en aquellas actividades programadas por el Despacho de la Alcaldesa Mayor, en lo que tiene que ver con la gestión técnica y logística de los equipos de audio, video e iluminación, así como apoyar en la estructuración de los procesos para la adquisición de bienes y servicios relacion</t>
  </si>
  <si>
    <t>8 Meses y 12 Días Calendario</t>
  </si>
  <si>
    <t>LIZZETH JOHANA LOPEZ CERON</t>
  </si>
  <si>
    <t>Prestar servicios profesionales para apoyar la implementación del procedimiento de otorgamiento de ayuda y atención humanitaria inmediata, así como de la estrategia psicosocial en la ruta de atención, asistencia y reparación integral, en los Centros de encuentro, puntos de atención y demás espacios territoriales designados por la Alta Consejería de Paz, Víctimas y Reconciliación</t>
  </si>
  <si>
    <t>ASTRID LORENA VALBUENA MUÑOZ</t>
  </si>
  <si>
    <t>Prestar los servicios profesionales en el acompañamiento en la gestión institucional con las mesas de participación efectiva de las víctimas del conflicto armado interno residentes en Bogotá, en el marco de la estrategia de participación de la Alta Consejería de Paz Víctimas y reconciliación.</t>
  </si>
  <si>
    <t>'</t>
  </si>
  <si>
    <t>FUNDACION COLOMBIANA PARA EL DESARROLLO SIGLA FUCOLDE</t>
  </si>
  <si>
    <t>Transferir a título gratuito y posesión física bienes que apoyen al Fortalecimiento de los Centros de Atención del Distrito Especial (CADES), por parte de la Secretaría General de la Alcaldía Mayor de Bogotá D.C. - Subsecretaría de Servicio a la Ciudadanía, para que se continue con la atención a la ciudadanía en general.</t>
  </si>
  <si>
    <t>1 Meses</t>
  </si>
  <si>
    <t>CONTRATO DE DONACION</t>
  </si>
  <si>
    <t>Donación</t>
  </si>
  <si>
    <t>LAURA YISLET GAITAN CASTRO</t>
  </si>
  <si>
    <t>BERNARDO VASCO BUSTOS</t>
  </si>
  <si>
    <t>Prestar servicios profesionales para apoyar las actividades de preparación, revisión y publicación de los documentos técnicos y lineamientos de la Subsecretaria Distrital de Fortalecimiento Institucional y sus dependencias.</t>
  </si>
  <si>
    <t>LUIS FELIPE BARRETO TINTINAGO</t>
  </si>
  <si>
    <t>Prestar servicios de apoyo a la gestión para la orientación, articulación de oferta e identificación de la población declarante y víctima del conflicto armado con y sin pertenencia étnica, en la ruta de atención, asistencia y reparación integral, desde la Alta Consejería de Paz, Víctimas y Reconciliación.</t>
  </si>
  <si>
    <t>LEONARDO DAVID CASTRO RODRIGUEZ</t>
  </si>
  <si>
    <t>Prestar servicios profesionales a la Oficina Consejería de Comunicaciones para la  generación de material videográfico necesario para el desarrollo de acciones de  comunicación que se divulgan a la ciudadanía a través de los medios virtuales de la Alcaldía  Mayor de Bogotá.</t>
  </si>
  <si>
    <t>ARACELY VILLALOBOS</t>
  </si>
  <si>
    <t>Prestar servicios de apoyo a la gestión para adelantar actividades de tipo documental y administrativo requeridas por la Alta Consejería de Paz, Víctimas y Reconciliación en el marco de las acciones de integración y construcción de paz territorial.</t>
  </si>
  <si>
    <t>YADIRA BUSTOS POVEDA</t>
  </si>
  <si>
    <t>6 Meses y 18 Días Calendario</t>
  </si>
  <si>
    <t>MEDIA TECHNOLOGY WORLD SAS</t>
  </si>
  <si>
    <t>Prestar el servicio de monitoreo, clasificación, medición y análisis de la información generada, registrada, emitida y publicada en los diferentes medios de comunicación sobre la Alcaldía Mayor de Bogotá D.C.</t>
  </si>
  <si>
    <t>ALEXANDER GUERRERO VERJEL</t>
  </si>
  <si>
    <t>Prestar servicios profesionales para apoyar acciones frente al funcionamiento de la estructura administrativa del Distrito.</t>
  </si>
  <si>
    <t>O2120202008078715403</t>
  </si>
  <si>
    <t>QUIMITRONICA SAS</t>
  </si>
  <si>
    <t>Prestar servicios de mantenimiento preventivo, correctivo y calibración incluido el suministro de repuestos de los equipos MAS 100, MAS 100 NT y MAS 100 ECO, que se encuentran en funcionamiento en el Archivo de Bogotá.</t>
  </si>
  <si>
    <t>Adquirir productos y servicios Microsoft, para dar continuidad a las aplicaciones a través del instrumento de Agregación de demanda CCE-139-IAD-2020 para la Secretaría General. OC 108495</t>
  </si>
  <si>
    <t>856306882.68</t>
  </si>
  <si>
    <t>O2120202008078714199</t>
  </si>
  <si>
    <t>CENTRO INTEGRAL DE MANTENIMIENTO AUTOCARS SAS</t>
  </si>
  <si>
    <t>Prestar servicios de mantenimiento preventivo y/o correctivo, que incluye el suministro e instalación de autopartes originales, para los vehículos del parque automotor de propiedad de la Secretaría General de la Alcaldía Mayor de Bogotá D.C. - Camperos ¿ Chevrolet . OC 108482</t>
  </si>
  <si>
    <t xml:space="preserve"> Prestar servicios de mantenimiento preventivo y/o correctivo, que incluye el suministro e instalación de autopartes originales, para los vehículos del parque automotor de propiedad de la Secretaría General de la Alcaldía Mayor de Bogotá D.C. - Camperos ¿ Toyota. OC 108483</t>
  </si>
  <si>
    <t>MAGIN COMUNICACIONES SAS</t>
  </si>
  <si>
    <t>PRESTAR SERVICIOS DE APOYO LOGÍSTICO A LA SECRETARÍA GENERAL DE LA ALCALDÍA DE BOGOTÁ D.C., PARA LA REALIZACIÓN DE EVENTOS Y ACTIVIDADES DE CARÁCTER LOCAL, NACIONAL E INTERNACIONAL QUE SE REQUIERAN EN DESARROLLO DE LOS PLANES, PROGRAMAS, PROYECTOS Y METAS DE LA ENTIDAD</t>
  </si>
  <si>
    <t>Licitación Pública</t>
  </si>
  <si>
    <t>JORGE DARIO FORERO ALDANA</t>
  </si>
  <si>
    <t>Prestar servicios para la ejecución de acciones relacionadas con la dirección creativa y el acompañamiento en el desarrollo y la estructuración del diseño de piezas comunicacionales propias de los temas estratégicos de la Alcaldía Mayor de Bogotá D.C.</t>
  </si>
  <si>
    <t>JEM SUPPLIES SAS</t>
  </si>
  <si>
    <t>Suministro de elementos de Ferretería, herramientas, elementos eléctricos y elementos de construcción que se utilizarán para realizar las adecuaciones, reparaciones, mantenimientos, construcciones y atención de emergencias de las edificaciones necesarias para la Secretaría General de La Alcaldía Mayor De Bogotá D.C y/o donde la entidad lo requiera. OC 108481</t>
  </si>
  <si>
    <t>O2120202008078715202</t>
  </si>
  <si>
    <t xml:space="preserve">BIOASESORES S.A.S			</t>
  </si>
  <si>
    <t>Prestar servicios de mantenimiento preventivo, correctivo y de calibración, incluidos el suministro de repuestos, a los equipos del laboratorio científico en funcionamiento en el Archivo de Bogotá.</t>
  </si>
  <si>
    <t>Prestar los servicios profesionales en el seguimiento y apoyo a la supervisión desde el ámbito técnico, financiero y administrativo a los contratos de prestación de los servicios de vigilancia, aseo y cafetería, así como en lo que tiene que ver con las modificaciones contractuales que se lleguen a requerir</t>
  </si>
  <si>
    <t>7 Meses y 25 Días Calendario</t>
  </si>
  <si>
    <t>ANDREA DEL PILAR TORRES OCHOA</t>
  </si>
  <si>
    <t>Prestar servicios profesionales a la Dirección Distrital de Calidad del Servicio, en temas jurídicos relacionados con los procedimientos y funciones a cargo de la Dirección, realizar el seguimiento a la implementación del modelo de acompañamiento y evaluación del servicio prestado a la ciudadanía, así como apoyar en la elaboración y puesta en marcha de estrategias para la articulación interinstitucional dentro del marco de la meta 2 del proyecto de inversión 7870.</t>
  </si>
  <si>
    <t>7 Meses y 10 Días Calendario</t>
  </si>
  <si>
    <t>O21202020060363399</t>
  </si>
  <si>
    <t>BIG PASS SAS</t>
  </si>
  <si>
    <t>Adquisicion de tarjetas electronicas de libre consumo y de diferente carga monetaria  para ser canjeados por canasta de alimentos en restaurantes  cafeterías  grandes superficies  y/u otros elementos requeridos para la atención de los diferentes eventos o reuniones de los despachos de la Alcaldesa Mayor la Secretaría General y la Jefatura de Gabinete.</t>
  </si>
  <si>
    <t xml:space="preserve">Prestar servicios profesionales a la Alta Consejería de Paz, Víctimas y Reconciliación, para adelantar la revisión y estructuración de los diferentes documentos jurídicos, que permitan fortalecer la gestión de la dependencia, orientadas a la reparación trasformadora en el marco de la implementación de la estrategia de reconciliación para la construcción de paz. </t>
  </si>
  <si>
    <t>7 Meses y 24 Días Calendario</t>
  </si>
  <si>
    <t>MARLENY SANDOVAL RUIZ</t>
  </si>
  <si>
    <t>Prestar servicios de apoyo a la gestión para realizar acciones administrativas y documentales de la Subsecretaría Distrital de Fortalecimiento Institucional, en el marco del seguimiento a los proyectos estratégicos.</t>
  </si>
  <si>
    <t>EMPRESA DE TELECOMUNICACIONES DE BOGOTÁ S.A. ESP - ETB S.A. ESP</t>
  </si>
  <si>
    <t>Proveer una plataforma omnicanal de orquestación que permita la integración de servicios distritales facilitando el escalamiento técnico de la plataforma Gobierno Abierto Bogotá para potenciar los pilares de transparencia, partici-pación y colaboración.</t>
  </si>
  <si>
    <t>7 Meses y 9 Días Calendario</t>
  </si>
  <si>
    <t>YESICA LORENA FUENTES QUIÑONEZ</t>
  </si>
  <si>
    <t>Prestar servicios de mantenimiento preventivo y/o correctivo, que incluye el suministro e instalación de autopartes originales, para los vehículos del parque automotor de propiedad de la Secretaría General de la Alcaldía Mayor de Bogotá D.C. - Camperos Suzuki OC 108941</t>
  </si>
  <si>
    <t>AUTO INVERSIONES COLOMBIA S.A. AUTOINVERCOL</t>
  </si>
  <si>
    <t>Prestar servicios de mantenimiento preventivo y/o correctivo, que incluye el suministro e instalación de autopartes originales, para los vehículos del parque automotor de propiedad de la Secretaría General de la Alcaldía Mayor de Bogotá D.C. - Automóviles Chevrolet OC 108944</t>
  </si>
  <si>
    <t>Prestar servicios de mantenimiento preventivo y/o correctivo, que incluye el suministro e instalación de autopartes originales, para los vehículos del parque automotor de propiedad de la Secretaría General de la Alcaldía Mayor de Bogotá D.C. - Camperos Hyundai OC 108946</t>
  </si>
  <si>
    <t>Prestar servicios de mantenimiento preventivo y/o correctivo, que incluye el suministro e instalación de autopartes originales, para los vehículos del parque automotor de propiedad de la Secretaría General de la Alcaldía Mayor de Bogotá D.C. - Camperos Volkswagen OC 108947</t>
  </si>
  <si>
    <t>Prestar servicios de mantenimiento preventivo y/o correctivo, que incluye el suministro e instalación de autopartes originales, para los vehículos del parque automotor de propiedad de la Secretaría General de la Alcaldía Mayor de Bogotá D.C. - Carga pesada Chevrolet OC 108948</t>
  </si>
  <si>
    <t>CAMILO ANDRES HERNANDEZ CARVAJAL</t>
  </si>
  <si>
    <t>Prestar servicios de apoyo en la organización del patrimonio documental con que cuenta la Dirección Distrital de Archivo de Bogotá, de acuerdo con la normatividad archivística.</t>
  </si>
  <si>
    <t>Prestar los servicios profesionales para apoyar en las actividades de revisión de actos administrativos y demás aspectos de carácter jurídico propios de la Subsecretaría Corporativa.</t>
  </si>
  <si>
    <t>7 Meses y 21 Días Calendario</t>
  </si>
  <si>
    <t>CRUZ ROJA COLOMBIANA SECCIONAL CUNDINAMARCA Y BOGOTÁ</t>
  </si>
  <si>
    <t>Prestar los servicios de la medida de Ayuda Humanitaria Inmediata de alojamiento transitorio en la modalidad albergue y atención a emergencias humanitarias, a las víctimas del conflicto armado en el marco de lo establecido en la Ley 1448 de 2011 y demás decretos reglamentarios.</t>
  </si>
  <si>
    <t xml:space="preserve"> FEEDBACK EXPERIENCES &amp; CONSULTING SAS</t>
  </si>
  <si>
    <t>Prestación de servicios para la aplicación de la Batería de Riesgo Psicosocial a los funcionarios(as) y contratistas de la Secretaría General de la Alcaldía Mayor de Bogotá, D.C., así como la intervención respectiva de acuerdo con la normativa vigente</t>
  </si>
  <si>
    <t>Selección Abreviada - Menor Cuantía</t>
  </si>
  <si>
    <t>O21202020090292913</t>
  </si>
  <si>
    <t>KAPITAL GROUP SAS</t>
  </si>
  <si>
    <t>Contratar los servicios para la ejecución de algunas de las actividades de capacitación y formación establecidas en el Plan Institucional de Capacitación 2023 de la Secretaría General de la Alcaldía Mayor de Bogotá, D.C.</t>
  </si>
  <si>
    <t>Proveer a la Secretaría General de la Alcaldía Mayor de Bogotá D.C., los servicios de Central de Medios para la  divulgación institucional de sus planes, programas, proyectos y políticas, a través de la planeación, ordenación,  seguimiento, compra y optimización de espacios en medios de comunicación masivos, alternativos y comunitarios  mediante el desarrollo y ejecución de acciones de pauta digital, tradicional y no tradicional, sujetándose a los  lineamientos estratégicos que determine la Enti</t>
  </si>
  <si>
    <t>VISION &amp; PROYECTOS S.A.S.</t>
  </si>
  <si>
    <t>EDISON ORTIZ GALEANO</t>
  </si>
  <si>
    <t>ID 1282 - Prestar servicios de apoyo a la cocina como mesero para la atención de las reuniones programadas en la agenda de gobierno, relacionadas con eventos de los despachos dela Alcaldesa Mayor, Secretaría General y Secretaria Privada.¿</t>
  </si>
  <si>
    <t>7 Meses y 14 Días Calendario</t>
  </si>
  <si>
    <t>O2120201002092933003</t>
  </si>
  <si>
    <t>COMERCIALIZADORA BENDITO SAS</t>
  </si>
  <si>
    <t>Suministro de dotación para los(as) servidores(as) públicos(as) de la Secretaria General de la Alcaldía Mayor de Bogotá, D.C</t>
  </si>
  <si>
    <t>7 Meses y 1 Días Calendario</t>
  </si>
  <si>
    <t>ANGELO JAVIER VALENCIA PIEDRIS</t>
  </si>
  <si>
    <t>Prestación de servicios profesionales a la Subsecretaría de Servicio a la Ciudadanía para apoyar el proceso de implementación y desarrollo de estrategias que garanticen el acceso a la información de la oferta distrital por parte de la población sorda</t>
  </si>
  <si>
    <t>5 Meses y 6 Días Calendario</t>
  </si>
  <si>
    <t>INFOREST CONSULTORES AMBIENTALES SAS</t>
  </si>
  <si>
    <t>Realizar el manejo silvicultural para los individuos arbóreos existentes en las once (11) de las sedes de la Secretaría General de la Alcaldía Mayor de Bogotá que incluya actividades de atención de riesgo y tratamientos especializados requeridos.</t>
  </si>
  <si>
    <t>O2120202008078715698</t>
  </si>
  <si>
    <t>GAMA COMPAÑIA S.A.S</t>
  </si>
  <si>
    <t>Prestación del servicio de mantenimiento preventivo y correctivo incluido el suministro de repuestos de los equipos de almacenamiento e intervenciones en funcionamiento en el Archivo de Bogotá.</t>
  </si>
  <si>
    <t>O21202020080585510</t>
  </si>
  <si>
    <t>LOGISTICA Y GESTION DE NEGOCIOS SAS</t>
  </si>
  <si>
    <t>CENTRO CAR 19 LIMITADA</t>
  </si>
  <si>
    <t>Servicio de lavado general y/o enjuague para los vehículos del parque automotor de la Entidad y los que le hayan sido asignados por la necesidad del servicio, conforme con las especificaciones técnicas requeridas.</t>
  </si>
  <si>
    <t>EDUARDO ESTEBAN CUBILLOS ROMERO</t>
  </si>
  <si>
    <t>Prestar servicios de apoyo a la gestión para el desarrollo de contenido audiovisual requerido por la Oficina Consejería de Comunicaciones.</t>
  </si>
  <si>
    <t>NUMERO DE CONTRATO</t>
  </si>
  <si>
    <t>ENLACE AL EXPEDIENTE ELECTRONICO</t>
  </si>
  <si>
    <t>RUBRO</t>
  </si>
  <si>
    <t>NATURALEZA  JURIDICA</t>
  </si>
  <si>
    <t>CESIONADO</t>
  </si>
  <si>
    <t>NOMBRE CESIONARIO</t>
  </si>
  <si>
    <t>OBJETO DEL CONTRATO</t>
  </si>
  <si>
    <t>FECHA DE SUSCRIPCION</t>
  </si>
  <si>
    <t>FECHA DE TERMINACION</t>
  </si>
  <si>
    <t>FECHA DE LIQUIDACION</t>
  </si>
  <si>
    <t>SUPERVISOR</t>
  </si>
  <si>
    <t>VALOR INICIAL</t>
  </si>
  <si>
    <t>VALOR ADICIONES</t>
  </si>
  <si>
    <t>PRORROGA</t>
  </si>
  <si>
    <t>PAGOS REALIZADOS A LA FECHA</t>
  </si>
  <si>
    <t>https://community.secop.gov.co/Public/Tendering/OpportunityDetail/Index?noticeUID=CO1.NTC.4106488&amp;isFromPublicArea=True&amp;isModal=true&amp;asPopupView=true</t>
  </si>
  <si>
    <t>'3-3-400-403-104-22</t>
  </si>
  <si>
    <t>JHOLMAN ALEXIS ULLOA AVILA</t>
  </si>
  <si>
    <t>NATURAL</t>
  </si>
  <si>
    <t>REALIZAR SEGUIMIENTO Y CONTROL A LA EJECUCIÓN DEL PROYECTO  ESTUDIO DE VIABILIDAD Y FACTIBILIDAD PARA LA INSTALACIÓN  IMPLEMENTACIÓN Y PUESTA EN FUNCIONAMIENTO DE UN SISTEMA FOTOVOLTAICO EN LAS SEDES PRIORIZADAS DONDE LA SECRETARÍA GENERAL DE LA ALCALDÍA MAYOR DE BOGOTÁ TIENE COMPETENCIA CON EL FIN DE GENERAR ENERGÍA RENOVABLE QUE PERMITA REDUCIR LA EMISIÓN DE CO2 A LA ATMOSFERA</t>
  </si>
  <si>
    <t>https://community.secop.gov.co/Public/Tendering/OpportunityDetail/Index?noticeUID=CO1.NTC.4235074&amp;isFromPublicArea=True&amp;isModal=true&amp;asPopupView=true</t>
  </si>
  <si>
    <t>'2301-0400-2021-0110-0005</t>
  </si>
  <si>
    <t>JHONATAN CEPEDA CORTES</t>
  </si>
  <si>
    <t>Prestar servicios profesionales para acompañar la gestión de la implementación tecnológica en el marco de la ejecución y puesta en operación del proyecto identificado con el código BPIN 2021011010005, IMPLEMENTACIÓN DE SERVICIOS DE CONECTIVIDAD 3G/4G Y ZONAS PÚBLICAS WIFI EN LA BOGOTÁ- REGIÓN DEL SUMAPAZ BOGOTÁ.</t>
  </si>
  <si>
    <t>12 Meses</t>
  </si>
  <si>
    <t>https://community.secop.gov.co/Public/Tendering/OpportunityDetail/Index?noticeUID=CO1.NTC.4255805&amp;isFromPublicArea=True&amp;isModal=true&amp;asPopupView=true</t>
  </si>
  <si>
    <t>LUIS ALEJANDRO CRUZ ARIAS</t>
  </si>
  <si>
    <t>Prestar servicios profesionales para acompañar la gestión administrativa en el marco de la ejecución y puesta en operación del proyecto identificado con el código BPIN 2021011010005, ¿IMPLEMENTACIÓN DE SERVICIOS DE CONECTIVIDAD 3G/4G Y ZONAS PÚBLICAS WIFI EN LA BOGOTÁ- REGIÓN DEL SUMAPAZ BOGOTÁ</t>
  </si>
  <si>
    <t>https://community.secop.gov.co/Public/Tendering/OpportunityDetail/Index?noticeUID=CO1.NTC.3716959&amp;isFromPublicArea=True&amp;isModal=true&amp;asPopupView=true</t>
  </si>
  <si>
    <t>https://community.secop.gov.co/Public/Tendering/OpportunityDetail/Index?noticeUID=CO1.NTC.3717620&amp;isFromPublicArea=True&amp;isModal=true&amp;asPopupView=true</t>
  </si>
  <si>
    <t>https://community.secop.gov.co/Public/Tendering/OpportunityDetail/Index?noticeUID=CO1.NTC.3717749&amp;isFromPublicArea=True&amp;isModal=true&amp;asPopupView=true</t>
  </si>
  <si>
    <t>https://community.secop.gov.co/Public/Tendering/OpportunityDetail/Index?noticeUID=CO1.NTC.3717755&amp;isFromPublicArea=True&amp;isModal=true&amp;asPopupView=true</t>
  </si>
  <si>
    <t>https://community.secop.gov.co/Public/Tendering/OpportunityDetail/Index?noticeUID=CO1.NTC.3718097&amp;isFromPublicArea=True&amp;isModal=true&amp;asPopupView=true</t>
  </si>
  <si>
    <t>https://community.secop.gov.co/Public/Tendering/OpportunityDetail/Index?noticeUID=CO1.NTC.3718083&amp;isFromPublicArea=True&amp;isModal=true&amp;asPopupView=true</t>
  </si>
  <si>
    <t>https://community.secop.gov.co/Public/Tendering/OpportunityDetail/Index?noticeUID=CO1.NTC.3718624&amp;isFromPublicArea=True&amp;isModal=true&amp;asPopupView=true</t>
  </si>
  <si>
    <t>https://community.secop.gov.co/Public/Tendering/OpportunityDetail/Index?noticeUID=CO1.NTC.3718815&amp;isFromPublicArea=True&amp;isModal=true&amp;asPopupView=true</t>
  </si>
  <si>
    <t>https://community.secop.gov.co/Public/Tendering/OpportunityDetail/Index?noticeUID=CO1.NTC.3719159&amp;isFromPublicArea=True&amp;isModal=true&amp;asPopupView=true</t>
  </si>
  <si>
    <t>https://community.secop.gov.co/Public/Tendering/OpportunityDetail/Index?noticeUID=CO1.NTC.3718381&amp;isFromPublicArea=True&amp;isModal=true&amp;asPopupView=true</t>
  </si>
  <si>
    <t>https://community.secop.gov.co/Public/Tendering/OpportunityDetail/Index?noticeUID=CO1.NTC.3718896&amp;isFromPublicArea=True&amp;isModal=true&amp;asPopupView=true</t>
  </si>
  <si>
    <t>https://community.secop.gov.co/Public/Tendering/OpportunityDetail/Index?noticeUID=CO1.NTC.3719466&amp;isFromPublicArea=True&amp;isModal=true&amp;asPopupView=true</t>
  </si>
  <si>
    <t>https://community.secop.gov.co/Public/Tendering/OpportunityDetail/Index?noticeUID=CO1.NTC.3718991&amp;isFromPublicArea=True&amp;isModal=true&amp;asPopupView=true</t>
  </si>
  <si>
    <t>https://community.secop.gov.co/Public/Tendering/OpportunityDetail/Index?noticeUID=CO1.NTC.3719558&amp;isFromPublicArea=True&amp;isModal=true&amp;asPopupView=true</t>
  </si>
  <si>
    <t>https://community.secop.gov.co/Public/Tendering/OpportunityDetail/Index?noticeUID=CO1.NTC.3722734&amp;isFromPublicArea=True&amp;isModal=true&amp;asPopupView=true</t>
  </si>
  <si>
    <t>https://community.secop.gov.co/Public/Tendering/OpportunityDetail/Index?noticeUID=CO1.NTC.3724043&amp;isFromPublicArea=True&amp;isModal=true&amp;asPopupView=true</t>
  </si>
  <si>
    <t>https://community.secop.gov.co/Public/Tendering/OpportunityDetail/Index?noticeUID=CO1.NTC.3726699&amp;isFromPublicArea=True&amp;isModal=true&amp;asPopupView=true</t>
  </si>
  <si>
    <t>https://community.secop.gov.co/Public/Tendering/OpportunityDetail/Index?noticeUID=CO1.NTC.3726666&amp;isFromPublicArea=True&amp;isModal=true&amp;asPopupView=true</t>
  </si>
  <si>
    <t>https://community.secop.gov.co/Public/Tendering/OpportunityDetail/Index?noticeUID=CO1.NTC.3727202&amp;isFromPublicArea=True&amp;isModal=true&amp;asPopupView=true</t>
  </si>
  <si>
    <t>https://community.secop.gov.co/Public/Tendering/OpportunityDetail/Index?noticeUID=CO1.NTC.3727159&amp;isFromPublicArea=True&amp;isModal=true&amp;asPopupView=true</t>
  </si>
  <si>
    <t>https://community.secop.gov.co/Public/Tendering/OpportunityDetail/Index?noticeUID=CO1.NTC.3727057&amp;isFromPublicArea=True&amp;isModal=true&amp;asPopupView=true</t>
  </si>
  <si>
    <t>https://community.secop.gov.co/Public/Tendering/OpportunityDetail/Index?noticeUID=CO1.NTC.3727436&amp;isFromPublicArea=True&amp;isModal=true&amp;asPopupView=true</t>
  </si>
  <si>
    <t>https://community.secop.gov.co/Public/Tendering/OpportunityDetail/Index?noticeUID=CO1.NTC.3727206&amp;isFromPublicArea=True&amp;isModal=true&amp;asPopupView=true</t>
  </si>
  <si>
    <t>https://community.secop.gov.co/Public/Tendering/OpportunityDetail/Index?noticeUID=CO1.NTC.3726861&amp;isFromPublicArea=True&amp;isModal=true&amp;asPopupView=true</t>
  </si>
  <si>
    <t>https://community.secop.gov.co/Public/Tendering/OpportunityDetail/Index?noticeUID=CO1.NTC.3726872&amp;isFromPublicArea=True&amp;isModal=true&amp;asPopupView=true</t>
  </si>
  <si>
    <t>https://community.secop.gov.co/Public/Tendering/OpportunityDetail/Index?noticeUID=CO1.NTC.3727214&amp;isFromPublicArea=True&amp;isModal=true&amp;asPopupView=true</t>
  </si>
  <si>
    <t>https://community.secop.gov.co/Public/Tendering/OpportunityDetail/Index?noticeUID=CO1.NTC.3726852&amp;isFromPublicArea=True&amp;isModal=true&amp;asPopupView=true</t>
  </si>
  <si>
    <t>https://community.secop.gov.co/Public/Tendering/OpportunityDetail/Index?noticeUID=CO1.NTC.3727048&amp;isFromPublicArea=True&amp;isModal=true&amp;asPopupView=true</t>
  </si>
  <si>
    <t>https://community.secop.gov.co/Public/Tendering/OpportunityDetail/Index?noticeUID=CO1.NTC.3726958&amp;isFromPublicArea=True&amp;isModal=true&amp;asPopupView=true</t>
  </si>
  <si>
    <t>https://community.secop.gov.co/Public/Tendering/OpportunityDetail/Index?noticeUID=CO1.NTC.3727167&amp;isFromPublicArea=True&amp;isModal=true&amp;asPopupView=true</t>
  </si>
  <si>
    <t>https://community.secop.gov.co/Public/Tendering/OpportunityDetail/Index?noticeUID=CO1.NTC.3727267&amp;isFromPublicArea=True&amp;isModal=true&amp;asPopupView=true</t>
  </si>
  <si>
    <t>https://community.secop.gov.co/Public/Tendering/OpportunityDetail/Index?noticeUID=CO1.NTC.3728004&amp;isFromPublicArea=True&amp;isModal=true&amp;asPopupView=true</t>
  </si>
  <si>
    <t>https://community.secop.gov.co/Public/Tendering/OpportunityDetail/Index?noticeUID=CO1.NTC.3727928&amp;isFromPublicArea=True&amp;isModal=true&amp;asPopupView=true</t>
  </si>
  <si>
    <t>https://community.secop.gov.co/Public/Tendering/OpportunityDetail/Index?noticeUID=CO1.NTC.3727924&amp;isFromPublicArea=True&amp;isModal=true&amp;asPopupView=true</t>
  </si>
  <si>
    <t>https://community.secop.gov.co/Public/Tendering/OpportunityDetail/Index?noticeUID=CO1.NTC.3727275&amp;isFromPublicArea=True&amp;isModal=true&amp;asPopupView=true</t>
  </si>
  <si>
    <t>https://community.secop.gov.co/Public/Tendering/OpportunityDetail/Index?noticeUID=CO1.NTC.3727539&amp;isFromPublicArea=True&amp;isModal=true&amp;asPopupView=true</t>
  </si>
  <si>
    <t>https://community.secop.gov.co/Public/Tendering/OpportunityDetail/Index?noticeUID=CO1.NTC.3727278&amp;isFromPublicArea=True&amp;isModal=true&amp;asPopupView=true</t>
  </si>
  <si>
    <t>https://community.secop.gov.co/Public/Tendering/OpportunityDetail/Index?noticeUID=CO1.NTC.3727843&amp;isFromPublicArea=True&amp;isModal=true&amp;asPopupView=true</t>
  </si>
  <si>
    <t>https://community.secop.gov.co/Public/Tendering/OpportunityDetail/Index?noticeUID=CO1.NTC.3727821&amp;isFromPublicArea=True&amp;isModal=true&amp;asPopupView=true</t>
  </si>
  <si>
    <t>https://community.secop.gov.co/Public/Tendering/OpportunityDetail/Index?noticeUID=CO1.NTC.3727762&amp;isFromPublicArea=True&amp;isModal=true&amp;asPopupView=true</t>
  </si>
  <si>
    <t>https://community.secop.gov.co/Public/Tendering/OpportunityDetail/Index?noticeUID=CO1.NTC.3727872&amp;isFromPublicArea=True&amp;isModal=true&amp;asPopupView=true</t>
  </si>
  <si>
    <t>https://community.secop.gov.co/Public/Tendering/OpportunityDetail/Index?noticeUID=CO1.NTC.3727949&amp;isFromPublicArea=True&amp;isModal=true&amp;asPopupView=true</t>
  </si>
  <si>
    <t>https://community.secop.gov.co/Public/Tendering/OpportunityDetail/Index?noticeUID=CO1.NTC.3728505&amp;isFromPublicArea=True&amp;isModal=true&amp;asPopupView=true</t>
  </si>
  <si>
    <t>https://community.secop.gov.co/Public/Tendering/OpportunityDetail/Index?noticeUID=CO1.NTC.3728206&amp;isFromPublicArea=True&amp;isModal=true&amp;asPopupView=true</t>
  </si>
  <si>
    <t>https://community.secop.gov.co/Public/Tendering/OpportunityDetail/Index?noticeUID=CO1.NTC.3728220&amp;isFromPublicArea=True&amp;isModal=true&amp;asPopupView=true</t>
  </si>
  <si>
    <t>https://community.secop.gov.co/Public/Tendering/OpportunityDetail/Index?noticeUID=CO1.NTC.3750017&amp;isFromPublicArea=True&amp;isModal=true&amp;asPopupView=true</t>
  </si>
  <si>
    <t>https://community.secop.gov.co/Public/Tendering/OpportunityDetail/Index?noticeUID=CO1.NTC.3728819&amp;isFromPublicArea=True&amp;isModal=true&amp;asPopupView=true</t>
  </si>
  <si>
    <t>https://community.secop.gov.co/Public/Tendering/OpportunityDetail/Index?noticeUID=CO1.NTC.3729078&amp;isFromPublicArea=True&amp;isModal=true&amp;asPopupView=true</t>
  </si>
  <si>
    <t>https://community.secop.gov.co/Public/Tendering/OpportunityDetail/Index?noticeUID=CO1.NTC.3728827&amp;isFromPublicArea=True&amp;isModal=true&amp;asPopupView=true</t>
  </si>
  <si>
    <t>https://community.secop.gov.co/Public/Tendering/OpportunityDetail/Index?noticeUID=CO1.NTC.3729050&amp;isFromPublicArea=True&amp;isModal=true&amp;asPopupView=true</t>
  </si>
  <si>
    <t>https://community.secop.gov.co/Public/Tendering/OpportunityDetail/Index?noticeUID=CO1.NTC.3729071&amp;isFromPublicArea=True&amp;isModal=true&amp;asPopupView=true</t>
  </si>
  <si>
    <t>https://community.secop.gov.co/Public/Tendering/OpportunityDetail/Index?noticeUID=CO1.NTC.3729068&amp;isFromPublicArea=True&amp;isModal=true&amp;asPopupView=true</t>
  </si>
  <si>
    <t>https://community.secop.gov.co/Public/Tendering/OpportunityDetail/Index?noticeUID=CO1.NTC.3730416&amp;isFromPublicArea=True&amp;isModal=true&amp;asPopupView=true</t>
  </si>
  <si>
    <t>https://community.secop.gov.co/Public/Tendering/OpportunityDetail/Index?noticeUID=CO1.NTC.3731457&amp;isFromPublicArea=True&amp;isModal=true&amp;asPopupView=true</t>
  </si>
  <si>
    <t>https://community.secop.gov.co/Public/Tendering/OpportunityDetail/Index?noticeUID=CO1.NTC.3727428&amp;isFromPublicArea=True&amp;isModal=true&amp;asPopupView=true</t>
  </si>
  <si>
    <t>https://community.secop.gov.co/Public/Tendering/OpportunityDetail/Index?noticeUID=CO1.NTC.3736233&amp;isFromPublicArea=True&amp;isModal=true&amp;asPopupView=true</t>
  </si>
  <si>
    <t>https://community.secop.gov.co/Public/Tendering/OpportunityDetail/Index?noticeUID=CO1.NTC.3737312&amp;isFromPublicArea=True&amp;isModal=true&amp;asPopupView=true</t>
  </si>
  <si>
    <t>https://community.secop.gov.co/Public/Tendering/OpportunityDetail/Index?noticeUID=CO1.NTC.3732179&amp;isFromPublicArea=True&amp;isModal=true&amp;asPopupView=true</t>
  </si>
  <si>
    <t>https://community.secop.gov.co/Public/Tendering/OpportunityDetail/Index?noticeUID=CO1.NTC.3736049&amp;isFromPublicArea=True&amp;isModal=true&amp;asPopupView=true</t>
  </si>
  <si>
    <t>https://community.secop.gov.co/Public/Tendering/OpportunityDetail/Index?noticeUID=CO1.NTC.3733204&amp;isFromPublicArea=True&amp;isModal=true&amp;asPopupView=true</t>
  </si>
  <si>
    <t>https://community.secop.gov.co/Public/Tendering/OpportunityDetail/Index?noticeUID=CO1.NTC.3733194&amp;isFromPublicArea=True&amp;isModal=true&amp;asPopupView=true</t>
  </si>
  <si>
    <t>https://community.secop.gov.co/Public/Tendering/OpportunityDetail/Index?noticeUID=CO1.NTC.3736085&amp;isFromPublicArea=True&amp;isModal=true&amp;asPopupView=true</t>
  </si>
  <si>
    <t>https://community.secop.gov.co/Public/Tendering/OpportunityDetail/Index?noticeUID=CO1.NTC.3735306&amp;isFromPublicArea=True&amp;isModal=true&amp;asPopupView=true</t>
  </si>
  <si>
    <t>https://community.secop.gov.co/Public/Tendering/OpportunityDetail/Index?noticeUID=CO1.NTC.3737019&amp;isFromPublicArea=True&amp;isModal=true&amp;asPopupView=true</t>
  </si>
  <si>
    <t>https://community.secop.gov.co/Public/Tendering/OpportunityDetail/Index?noticeUID=CO1.NTC.3736541&amp;isFromPublicArea=True&amp;isModal=true&amp;asPopupView=true</t>
  </si>
  <si>
    <t>https://community.secop.gov.co/Public/Tendering/OpportunityDetail/Index?noticeUID=CO1.NTC.3737010&amp;isFromPublicArea=True&amp;isModal=true&amp;asPopupView=true</t>
  </si>
  <si>
    <t>https://community.secop.gov.co/Public/Tendering/OpportunityDetail/Index?noticeUID=CO1.NTC.3736805&amp;isFromPublicArea=True&amp;isModal=true&amp;asPopupView=true</t>
  </si>
  <si>
    <t>https://community.secop.gov.co/Public/Tendering/OpportunityDetail/Index?noticeUID=CO1.NTC.3736882&amp;isFromPublicArea=True&amp;isModal=true&amp;asPopupView=true</t>
  </si>
  <si>
    <t>https://community.secop.gov.co/Public/Tendering/OpportunityDetail/Index?noticeUID=CO1.NTC.3738139&amp;isFromPublicArea=True&amp;isModal=true&amp;asPopupView=true</t>
  </si>
  <si>
    <t>https://community.secop.gov.co/Public/Tendering/OpportunityDetail/Index?noticeUID=CO1.NTC.3737333&amp;isFromPublicArea=True&amp;isModal=true&amp;asPopupView=true</t>
  </si>
  <si>
    <t>https://community.secop.gov.co/Public/Tendering/OpportunityDetail/Index?noticeUID=CO1.NTC.3737446&amp;isFromPublicArea=True&amp;isModal=true&amp;asPopupView=true</t>
  </si>
  <si>
    <t>https://community.secop.gov.co/Public/Tendering/OpportunityDetail/Index?noticeUID=CO1.NTC.3738023&amp;isFromPublicArea=True&amp;isModal=true&amp;asPopupView=true</t>
  </si>
  <si>
    <t>https://community.secop.gov.co/Public/Tendering/OpportunityDetail/Index?noticeUID=CO1.NTC.3741519&amp;isFromPublicArea=True&amp;isModal=true&amp;asPopupView=true</t>
  </si>
  <si>
    <t>https://community.secop.gov.co/Public/Tendering/OpportunityDetail/Index?noticeUID=CO1.NTC.3739663&amp;isFromPublicArea=True&amp;isModal=true&amp;asPopupView=true</t>
  </si>
  <si>
    <t>https://community.secop.gov.co/Public/Tendering/OpportunityDetail/Index?noticeUID=CO1.NTC.3744001&amp;isFromPublicArea=True&amp;isModal=true&amp;asPopupView=true</t>
  </si>
  <si>
    <t>https://community.secop.gov.co/Public/Tendering/OpportunityDetail/Index?noticeUID=CO1.NTC.3737998&amp;isFromPublicArea=True&amp;isModal=true&amp;asPopupView=true</t>
  </si>
  <si>
    <t>https://community.secop.gov.co/Public/Tendering/OpportunityDetail/Index?noticeUID=CO1.NTC.3741062&amp;isFromPublicArea=True&amp;isModal=true&amp;asPopupView=true</t>
  </si>
  <si>
    <t>https://community.secop.gov.co/Public/Tendering/OpportunityDetail/Index?noticeUID=CO1.NTC.3738283&amp;isFromPublicArea=True&amp;isModal=true&amp;asPopupView=true</t>
  </si>
  <si>
    <t>https://community.secop.gov.co/Public/Tendering/OpportunityDetail/Index?noticeUID=CO1.NTC.3742441&amp;isFromPublicArea=True&amp;isModal=true&amp;asPopupView=true</t>
  </si>
  <si>
    <t>https://community.secop.gov.co/Public/Tendering/OpportunityDetail/Index?noticeUID=CO1.NTC.3738292&amp;isFromPublicArea=True&amp;isModal=true&amp;asPopupView=true</t>
  </si>
  <si>
    <t>https://community.secop.gov.co/Public/Tendering/OpportunityDetail/Index?noticeUID=CO1.NTC.3740212&amp;isFromPublicArea=True&amp;isModal=true&amp;asPopupView=true</t>
  </si>
  <si>
    <t>https://community.secop.gov.co/Public/Tendering/OpportunityDetail/Index?noticeUID=CO1.NTC.3746907&amp;isFromPublicArea=True&amp;isModal=true&amp;asPopupView=true</t>
  </si>
  <si>
    <t>https://community.secop.gov.co/Public/Tendering/OpportunityDetail/Index?noticeUID=CO1.NTC.3741461&amp;isFromPublicArea=True&amp;isModal=true&amp;asPopupView=true</t>
  </si>
  <si>
    <t>https://community.secop.gov.co/Public/Tendering/OpportunityDetail/Index?noticeUID=CO1.NTC.3742822&amp;isFromPublicArea=True&amp;isModal=true&amp;asPopupView=true</t>
  </si>
  <si>
    <t>https://community.secop.gov.co/Public/Tendering/OpportunityDetail/Index?noticeUID=CO1.NTC.3742874&amp;isFromPublicArea=True&amp;isModal=true&amp;asPopupView=true</t>
  </si>
  <si>
    <t>https://community.secop.gov.co/Public/Tendering/OpportunityDetail/Index?noticeUID=CO1.NTC.3743160&amp;isFromPublicArea=True&amp;isModal=true&amp;asPopupView=true</t>
  </si>
  <si>
    <t>https://community.secop.gov.co/Public/Tendering/OpportunityDetail/Index?noticeUID=CO1.NTC.3743021&amp;isFromPublicArea=True&amp;isModal=true&amp;asPopupView=true</t>
  </si>
  <si>
    <t>https://community.secop.gov.co/Public/Tendering/OpportunityDetail/Index?noticeUID=CO1.NTC.3743010&amp;isFromPublicArea=True&amp;isModal=true&amp;asPopupView=true</t>
  </si>
  <si>
    <t>https://community.secop.gov.co/Public/Tendering/OpportunityDetail/Index?noticeUID=CO1.NTC.3743136&amp;isFromPublicArea=True&amp;isModal=true&amp;asPopupView=true</t>
  </si>
  <si>
    <t>https://community.secop.gov.co/Public/Tendering/OpportunityDetail/Index?noticeUID=CO1.NTC.3765070&amp;isFromPublicArea=True&amp;isModal=true&amp;asPopupView=true</t>
  </si>
  <si>
    <t>https://community.secop.gov.co/Public/Tendering/OpportunityDetail/Index?noticeUID=CO1.NTC.3752338&amp;isFromPublicArea=True&amp;isModal=true&amp;asPopupView=true</t>
  </si>
  <si>
    <t>https://community.secop.gov.co/Public/Tendering/OpportunityDetail/Index?noticeUID=CO1.NTC.3743756&amp;isFromPublicArea=True&amp;isModal=true&amp;asPopupView=true</t>
  </si>
  <si>
    <t>https://community.secop.gov.co/Public/Tendering/OpportunityDetail/Index?noticeUID=CO1.NTC.3764403&amp;isFromPublicArea=True&amp;isModal=true&amp;asPopupView=true</t>
  </si>
  <si>
    <t>https://community.secop.gov.co/Public/Tendering/OpportunityDetail/Index?noticeUID=CO1.NTC.3746520&amp;isFromPublicArea=True&amp;isModal=true&amp;asPopupView=true</t>
  </si>
  <si>
    <t>https://community.secop.gov.co/Public/Tendering/OpportunityDetail/Index?noticeUID=CO1.NTC.3743569&amp;isFromPublicArea=True&amp;isModal=true&amp;asPopupView=true</t>
  </si>
  <si>
    <t>https://community.secop.gov.co/Public/Tendering/OpportunityDetail/Index?noticeUID=CO1.NTC.3744916&amp;isFromPublicArea=True&amp;isModal=true&amp;asPopupView=true</t>
  </si>
  <si>
    <t>https://community.secop.gov.co/Public/Tendering/OpportunityDetail/Index?noticeUID=CO1.NTC.3743551&amp;isFromPublicArea=True&amp;isModal=true&amp;asPopupView=true</t>
  </si>
  <si>
    <t>https://community.secop.gov.co/Public/Tendering/OpportunityDetail/Index?noticeUID=CO1.NTC.3743676&amp;isFromPublicArea=True&amp;isModal=true&amp;asPopupView=true</t>
  </si>
  <si>
    <t>https://community.secop.gov.co/Public/Tendering/OpportunityDetail/Index?noticeUID=CO1.NTC.3764410&amp;isFromPublicArea=True&amp;isModal=true&amp;asPopupView=true</t>
  </si>
  <si>
    <t>https://community.secop.gov.co/Public/Tendering/OpportunityDetail/Index?noticeUID=CO1.NTC.3743694&amp;isFromPublicArea=True&amp;isModal=true&amp;asPopupView=true</t>
  </si>
  <si>
    <t>https://community.secop.gov.co/Public/Tendering/OpportunityDetail/Index?noticeUID=CO1.NTC.3750513&amp;isFromPublicArea=True&amp;isModal=true&amp;asPopupView=true</t>
  </si>
  <si>
    <t>https://community.secop.gov.co/Public/Tendering/OpportunityDetail/Index?noticeUID=CO1.NTC.3743764&amp;isFromPublicArea=True&amp;isModal=true&amp;asPopupView=true</t>
  </si>
  <si>
    <t>https://community.secop.gov.co/Public/Tendering/OpportunityDetail/Index?noticeUID=CO1.NTC.3744340&amp;isFromPublicArea=True&amp;isModal=true&amp;asPopupView=true</t>
  </si>
  <si>
    <t>https://community.secop.gov.co/Public/Tendering/OpportunityDetail/Index?noticeUID=CO1.NTC.3785232&amp;isFromPublicArea=True&amp;isModal=true&amp;asPopupView=true</t>
  </si>
  <si>
    <t>https://community.secop.gov.co/Public/Tendering/OpportunityDetail/Index?noticeUID=CO1.NTC.3744502&amp;isFromPublicArea=True&amp;isModal=true&amp;asPopupView=true</t>
  </si>
  <si>
    <t>https://community.secop.gov.co/Public/Tendering/OpportunityDetail/Index?noticeUID=CO1.NTC.3744844&amp;isFromPublicArea=True&amp;isModal=true&amp;asPopupView=true</t>
  </si>
  <si>
    <t>https://community.secop.gov.co/Public/Tendering/OpportunityDetail/Index?noticeUID=CO1.NTC.3745104&amp;isFromPublicArea=True&amp;isModal=true&amp;asPopupView=true</t>
  </si>
  <si>
    <t>https://community.secop.gov.co/Public/Tendering/OpportunityDetail/Index?noticeUID=CO1.NTC.3744872&amp;isFromPublicArea=True&amp;isModal=true&amp;asPopupView=true</t>
  </si>
  <si>
    <t>https://community.secop.gov.co/Public/Tendering/OpportunityDetail/Index?noticeUID=CO1.NTC.3745035&amp;isFromPublicArea=True&amp;isModal=true&amp;asPopupView=true</t>
  </si>
  <si>
    <t>https://community.secop.gov.co/Public/Tendering/OpportunityDetail/Index?noticeUID=CO1.NTC.3745054&amp;isFromPublicArea=True&amp;isModal=true&amp;asPopupView=true</t>
  </si>
  <si>
    <t>https://community.secop.gov.co/Public/Tendering/OpportunityDetail/Index?noticeUID=CO1.NTC.3745094&amp;isFromPublicArea=True&amp;isModal=true&amp;asPopupView=true</t>
  </si>
  <si>
    <t>https://community.secop.gov.co/Public/Tendering/OpportunityDetail/Index?noticeUID=CO1.NTC.3744942&amp;isFromPublicArea=True&amp;isModal=true&amp;asPopupView=true</t>
  </si>
  <si>
    <t>https://community.secop.gov.co/Public/Tendering/OpportunityDetail/Index?noticeUID=CO1.NTC.3745580&amp;isFromPublicArea=True&amp;isModal=true&amp;asPopupView=true</t>
  </si>
  <si>
    <t>https://community.secop.gov.co/Public/Tendering/OpportunityDetail/Index?noticeUID=CO1.NTC.3746373&amp;isFromPublicArea=True&amp;isModal=true&amp;asPopupView=true</t>
  </si>
  <si>
    <t>https://community.secop.gov.co/Public/Tendering/OpportunityDetail/Index?noticeUID=CO1.NTC.3746709&amp;isFromPublicArea=True&amp;isModal=true&amp;asPopupView=true</t>
  </si>
  <si>
    <t>https://community.secop.gov.co/Public/Tendering/OpportunityDetail/Index?noticeUID=CO1.NTC.3746293&amp;isFromPublicArea=True&amp;isModal=true&amp;asPopupView=true</t>
  </si>
  <si>
    <t>https://community.secop.gov.co/Public/Tendering/OpportunityDetail/Index?noticeUID=CO1.NTC.3751392&amp;isFromPublicArea=True&amp;isModal=true&amp;asPopupView=true</t>
  </si>
  <si>
    <t>https://community.secop.gov.co/Public/Tendering/OpportunityDetail/Index?noticeUID=CO1.NTC.3748491&amp;isFromPublicArea=True&amp;isModal=true&amp;asPopupView=true</t>
  </si>
  <si>
    <t>https://community.secop.gov.co/Public/Tendering/OpportunityDetail/Index?noticeUID=CO1.NTC.3746376&amp;isFromPublicArea=True&amp;isModal=true&amp;asPopupView=true</t>
  </si>
  <si>
    <t>https://community.secop.gov.co/Public/Tendering/OpportunityDetail/Index?noticeUID=CO1.NTC.3744728&amp;isFromPublicArea=True&amp;isModal=true&amp;asPopupView=true</t>
  </si>
  <si>
    <t>https://community.secop.gov.co/Public/Tendering/OpportunityDetail/Index?noticeUID=CO1.NTC.3752685&amp;isFromPublicArea=True&amp;isModal=true&amp;asPopupView=true</t>
  </si>
  <si>
    <t>https://community.secop.gov.co/Public/Tendering/OpportunityDetail/Index?noticeUID=CO1.NTC.3751111&amp;isFromPublicArea=True&amp;isModal=true&amp;asPopupView=true</t>
  </si>
  <si>
    <t>https://community.secop.gov.co/Public/Tendering/OpportunityDetail/Index?noticeUID=CO1.NTC.3751603&amp;isFromPublicArea=True&amp;isModal=true&amp;asPopupView=true</t>
  </si>
  <si>
    <t>https://community.secop.gov.co/Public/Tendering/OpportunityDetail/Index?noticeUID=CO1.NTC.3747172&amp;isFromPublicArea=True&amp;isModal=true&amp;asPopupView=true</t>
  </si>
  <si>
    <t>https://community.secop.gov.co/Public/Tendering/OpportunityDetail/Index?noticeUID=CO1.NTC.3767424&amp;isFromPublicArea=True&amp;isModal=true&amp;asPopupView=true</t>
  </si>
  <si>
    <t>https://community.secop.gov.co/Public/Tendering/OpportunityDetail/Index?noticeUID=CO1.NTC.3753439&amp;isFromPublicArea=True&amp;isModal=true&amp;asPopupView=true</t>
  </si>
  <si>
    <t>https://community.secop.gov.co/Public/Tendering/OpportunityDetail/Index?noticeUID=CO1.NTC.3758249&amp;isFromPublicArea=True&amp;isModal=true&amp;asPopupView=true</t>
  </si>
  <si>
    <t>https://community.secop.gov.co/Public/Tendering/OpportunityDetail/Index?noticeUID=CO1.NTC.3750446&amp;isFromPublicArea=True&amp;isModal=true&amp;asPopupView=true</t>
  </si>
  <si>
    <t>https://community.secop.gov.co/Public/Tendering/OpportunityDetail/Index?noticeUID=CO1.NTC.3751335&amp;isFromPublicArea=True&amp;isModal=true&amp;asPopupView=true</t>
  </si>
  <si>
    <t>https://community.secop.gov.co/Public/Tendering/OpportunityDetail/Index?noticeUID=CO1.NTC.3750313&amp;isFromPublicArea=True&amp;isModal=true&amp;asPopupView=true</t>
  </si>
  <si>
    <t>https://community.secop.gov.co/Public/Tendering/OpportunityDetail/Index?noticeUID=CO1.NTC.3751356&amp;isFromPublicArea=True&amp;isModal=true&amp;asPopupView=true</t>
  </si>
  <si>
    <t>https://community.secop.gov.co/Public/Tendering/OpportunityDetail/Index?noticeUID=CO1.NTC.3751476&amp;isFromPublicArea=True&amp;isModal=true&amp;asPopupView=true</t>
  </si>
  <si>
    <t>https://community.secop.gov.co/Public/Tendering/OpportunityDetail/Index?noticeUID=CO1.NTC.3751260&amp;isFromPublicArea=True&amp;isModal=true&amp;asPopupView=true</t>
  </si>
  <si>
    <t>https://community.secop.gov.co/Public/Tendering/OpportunityDetail/Index?noticeUID=CO1.NTC.3751835&amp;isFromPublicArea=True&amp;isModal=true&amp;asPopupView=true</t>
  </si>
  <si>
    <t>https://community.secop.gov.co/Public/Tendering/OpportunityDetail/Index?noticeUID=CO1.NTC.3752780&amp;isFromPublicArea=True&amp;isModal=true&amp;asPopupView=true</t>
  </si>
  <si>
    <t>https://community.secop.gov.co/Public/Tendering/OpportunityDetail/Index?noticeUID=CO1.NTC.3752055&amp;isFromPublicArea=True&amp;isModal=true&amp;asPopupView=true</t>
  </si>
  <si>
    <t>https://community.secop.gov.co/Public/Tendering/OpportunityDetail/Index?noticeUID=CO1.NTC.3753515&amp;isFromPublicArea=True&amp;isModal=true&amp;asPopupView=true</t>
  </si>
  <si>
    <t>https://community.secop.gov.co/Public/Tendering/OpportunityDetail/Index?noticeUID=CO1.NTC.3753850&amp;isFromPublicArea=True&amp;isModal=true&amp;asPopupView=true</t>
  </si>
  <si>
    <t>https://community.secop.gov.co/Public/Tendering/OpportunityDetail/Index?noticeUID=CO1.NTC.3754239&amp;isFromPublicArea=True&amp;isModal=true&amp;asPopupView=true</t>
  </si>
  <si>
    <t>https://community.secop.gov.co/Public/Tendering/OpportunityDetail/Index?noticeUID=CO1.NTC.3752895&amp;isFromPublicArea=True&amp;isModal=true&amp;asPopupView=true</t>
  </si>
  <si>
    <t>https://community.secop.gov.co/Public/Tendering/OpportunityDetail/Index?noticeUID=CO1.NTC.3753235&amp;isFromPublicArea=True&amp;isModal=true&amp;asPopupView=true</t>
  </si>
  <si>
    <t>https://community.secop.gov.co/Public/Tendering/OpportunityDetail/Index?noticeUID=CO1.NTC.3756515&amp;isFromPublicArea=True&amp;isModal=true&amp;asPopupView=true</t>
  </si>
  <si>
    <t>https://community.secop.gov.co/Public/Tendering/OpportunityDetail/Index?noticeUID=CO1.NTC.3753637&amp;isFromPublicArea=True&amp;isModal=true&amp;asPopupView=true</t>
  </si>
  <si>
    <t>https://community.secop.gov.co/Public/Tendering/OpportunityDetail/Index?noticeUID=CO1.NTC.3764826&amp;isFromPublicArea=True&amp;isModal=true&amp;asPopupView=true</t>
  </si>
  <si>
    <t>https://community.secop.gov.co/Public/Tendering/OpportunityDetail/Index?noticeUID=CO1.NTC.3753746&amp;isFromPublicArea=True&amp;isModal=true&amp;asPopupView=true</t>
  </si>
  <si>
    <t>https://community.secop.gov.co/Public/Tendering/OpportunityDetail/Index?noticeUID=CO1.NTC.3754343&amp;isFromPublicArea=True&amp;isModal=true&amp;asPopupView=true</t>
  </si>
  <si>
    <t>https://community.secop.gov.co/Public/Tendering/OpportunityDetail/Index?noticeUID=CO1.NTC.3754316&amp;isFromPublicArea=True&amp;isModal=true&amp;asPopupView=true</t>
  </si>
  <si>
    <t>https://community.secop.gov.co/Public/Tendering/OpportunityDetail/Index?noticeUID=CO1.NTC.3755117&amp;isFromPublicArea=True&amp;isModal=true&amp;asPopupView=true</t>
  </si>
  <si>
    <t>https://community.secop.gov.co/Public/Tendering/OpportunityDetail/Index?noticeUID=CO1.NTC.3754973&amp;isFromPublicArea=True&amp;isModal=true&amp;asPopupView=true</t>
  </si>
  <si>
    <t>https://community.secop.gov.co/Public/Tendering/OpportunityDetail/Index?noticeUID=CO1.NTC.3754754&amp;isFromPublicArea=True&amp;isModal=true&amp;asPopupView=true</t>
  </si>
  <si>
    <t>https://community.secop.gov.co/Public/Tendering/OpportunityDetail/Index?noticeUID=CO1.NTC.3755413&amp;isFromPublicArea=True&amp;isModal=true&amp;asPopupView=true</t>
  </si>
  <si>
    <t>https://community.secop.gov.co/Public/Tendering/OpportunityDetail/Index?noticeUID=CO1.NTC.3755105&amp;isFromPublicArea=True&amp;isModal=true&amp;asPopupView=true</t>
  </si>
  <si>
    <t>https://community.secop.gov.co/Public/Tendering/OpportunityDetail/Index?noticeUID=CO1.NTC.3755107&amp;isFromPublicArea=True&amp;isModal=true&amp;asPopupView=true</t>
  </si>
  <si>
    <t>https://community.secop.gov.co/Public/Tendering/OpportunityDetail/Index?noticeUID=CO1.NTC.3764110&amp;isFromPublicArea=True&amp;isModal=true&amp;asPopupView=true</t>
  </si>
  <si>
    <t>https://community.secop.gov.co/Public/Tendering/OpportunityDetail/Index?noticeUID=CO1.NTC.3755935&amp;isFromPublicArea=True&amp;isModal=true&amp;asPopupView=true</t>
  </si>
  <si>
    <t>https://community.secop.gov.co/Public/Tendering/OpportunityDetail/Index?noticeUID=CO1.NTC.3756532&amp;isFromPublicArea=True&amp;isModal=true&amp;asPopupView=true</t>
  </si>
  <si>
    <t>https://community.secop.gov.co/Public/Tendering/OpportunityDetail/Index?noticeUID=CO1.NTC.3756410&amp;isFromPublicArea=True&amp;isModal=true&amp;asPopupView=true</t>
  </si>
  <si>
    <t>https://community.secop.gov.co/Public/Tendering/OpportunityDetail/Index?noticeUID=CO1.NTC.3758553&amp;isFromPublicArea=True&amp;isModal=true&amp;asPopupView=true</t>
  </si>
  <si>
    <t>https://community.secop.gov.co/Public/Tendering/OpportunityDetail/Index?noticeUID=CO1.NTC.3757693&amp;isFromPublicArea=True&amp;isModal=true&amp;asPopupView=true</t>
  </si>
  <si>
    <t>https://community.secop.gov.co/Public/Tendering/OpportunityDetail/Index?noticeUID=CO1.NTC.3756717&amp;isFromPublicArea=True&amp;isModal=true&amp;asPopupView=true</t>
  </si>
  <si>
    <t>https://community.secop.gov.co/Public/Tendering/OpportunityDetail/Index?noticeUID=CO1.NTC.3758237&amp;isFromPublicArea=True&amp;isModal=true&amp;asPopupView=true</t>
  </si>
  <si>
    <t>https://community.secop.gov.co/Public/Tendering/OpportunityDetail/Index?noticeUID=CO1.NTC.3776864&amp;isFromPublicArea=True&amp;isModal=true&amp;asPopupView=true</t>
  </si>
  <si>
    <t>https://community.secop.gov.co/Public/Tendering/OpportunityDetail/Index?noticeUID=CO1.NTC.3759032&amp;isFromPublicArea=True&amp;isModal=true&amp;asPopupView=true</t>
  </si>
  <si>
    <t>https://community.secop.gov.co/Public/Tendering/OpportunityDetail/Index?noticeUID=CO1.NTC.3759367&amp;isFromPublicArea=True&amp;isModal=true&amp;asPopupView=true</t>
  </si>
  <si>
    <t>https://community.secop.gov.co/Public/Tendering/OpportunityDetail/Index?noticeUID=CO1.NTC.3759653&amp;isFromPublicArea=True&amp;isModal=true&amp;asPopupView=true</t>
  </si>
  <si>
    <t>https://community.secop.gov.co/Public/Tendering/OpportunityDetail/Index?noticeUID=CO1.NTC.3762510&amp;isFromPublicArea=True&amp;isModal=true&amp;asPopupView=true</t>
  </si>
  <si>
    <t>https://community.secop.gov.co/Public/Tendering/OpportunityDetail/Index?noticeUID=CO1.NTC.3763304&amp;isFromPublicArea=True&amp;isModal=true&amp;asPopupView=true</t>
  </si>
  <si>
    <t>https://community.secop.gov.co/Public/Tendering/OpportunityDetail/Index?noticeUID=CO1.NTC.3763322&amp;isFromPublicArea=True&amp;isModal=true&amp;asPopupView=true</t>
  </si>
  <si>
    <t>https://community.secop.gov.co/Public/Tendering/OpportunityDetail/Index?noticeUID=CO1.NTC.3763363&amp;isFromPublicArea=True&amp;isModal=true&amp;asPopupView=true</t>
  </si>
  <si>
    <t>https://community.secop.gov.co/Public/Tendering/OpportunityDetail/Index?noticeUID=CO1.NTC.3763148&amp;isFromPublicArea=True&amp;isModal=true&amp;asPopupView=true</t>
  </si>
  <si>
    <t>https://community.secop.gov.co/Public/Tendering/OpportunityDetail/Index?noticeUID=CO1.NTC.3763170&amp;isFromPublicArea=True&amp;isModal=true&amp;asPopupView=true</t>
  </si>
  <si>
    <t>https://community.secop.gov.co/Public/Tendering/OpportunityDetail/Index?noticeUID=CO1.NTC.3763491&amp;isFromPublicArea=True&amp;isModal=true&amp;asPopupView=true</t>
  </si>
  <si>
    <t>https://community.secop.gov.co/Public/Tendering/OpportunityDetail/Index?noticeUID=CO1.NTC.3764456&amp;isFromPublicArea=True&amp;isModal=true&amp;asPopupView=true</t>
  </si>
  <si>
    <t>https://community.secop.gov.co/Public/Tendering/OpportunityDetail/Index?noticeUID=CO1.NTC.3767526&amp;isFromPublicArea=True&amp;isModal=true&amp;asPopupView=true</t>
  </si>
  <si>
    <t>https://community.secop.gov.co/Public/Tendering/OpportunityDetail/Index?noticeUID=CO1.NTC.3763806&amp;isFromPublicArea=True&amp;isModal=true&amp;asPopupView=true</t>
  </si>
  <si>
    <t>https://community.secop.gov.co/Public/Tendering/OpportunityDetail/Index?noticeUID=CO1.NTC.3764438&amp;isFromPublicArea=True&amp;isModal=true&amp;asPopupView=true</t>
  </si>
  <si>
    <t>https://community.secop.gov.co/Public/Tendering/OpportunityDetail/Index?noticeUID=CO1.NTC.3767436&amp;isFromPublicArea=True&amp;isModal=true&amp;asPopupView=true</t>
  </si>
  <si>
    <t>https://community.secop.gov.co/Public/Tendering/OpportunityDetail/Index?noticeUID=CO1.NTC.3765624&amp;isFromPublicArea=True&amp;isModal=true&amp;asPopupView=true</t>
  </si>
  <si>
    <t>https://community.secop.gov.co/Public/Tendering/OpportunityDetail/Index?noticeUID=CO1.NTC.3767160&amp;isFromPublicArea=True&amp;isModal=true&amp;asPopupView=true</t>
  </si>
  <si>
    <t>https://community.secop.gov.co/Public/Tendering/OpportunityDetail/Index?noticeUID=CO1.NTC.3765192&amp;isFromPublicArea=True&amp;isModal=true&amp;asPopupView=true</t>
  </si>
  <si>
    <t>https://community.secop.gov.co/Public/Tendering/OpportunityDetail/Index?noticeUID=CO1.NTC.3765135&amp;isFromPublicArea=True&amp;isModal=true&amp;asPopupView=true</t>
  </si>
  <si>
    <t>https://community.secop.gov.co/Public/Tendering/OpportunityDetail/Index?noticeUID=CO1.NTC.3764871&amp;isFromPublicArea=True&amp;isModal=true&amp;asPopupView=true</t>
  </si>
  <si>
    <t>https://community.secop.gov.co/Public/Tendering/OpportunityDetail/Index?noticeUID=CO1.NTC.3775091&amp;isFromPublicArea=True&amp;isModal=true&amp;asPopupView=true</t>
  </si>
  <si>
    <t>https://community.secop.gov.co/Public/Tendering/OpportunityDetail/Index?noticeUID=CO1.NTC.3766128&amp;isFromPublicArea=True&amp;isModal=true&amp;asPopupView=true</t>
  </si>
  <si>
    <t>https://community.secop.gov.co/Public/Tendering/OpportunityDetail/Index?noticeUID=CO1.NTC.3765776&amp;isFromPublicArea=True&amp;isModal=true&amp;asPopupView=true</t>
  </si>
  <si>
    <t>https://community.secop.gov.co/Public/Tendering/OpportunityDetail/Index?noticeUID=CO1.NTC.3766329&amp;isFromPublicArea=True&amp;isModal=true&amp;asPopupView=true</t>
  </si>
  <si>
    <t>https://community.secop.gov.co/Public/Tendering/OpportunityDetail/Index?noticeUID=CO1.NTC.3766297&amp;isFromPublicArea=True&amp;isModal=true&amp;asPopupView=true</t>
  </si>
  <si>
    <t>https://community.secop.gov.co/Public/Tendering/OpportunityDetail/Index?noticeUID=CO1.NTC.3765789&amp;isFromPublicArea=True&amp;isModal=true&amp;asPopupView=true</t>
  </si>
  <si>
    <t>https://community.secop.gov.co/Public/Tendering/OpportunityDetail/Index?noticeUID=CO1.NTC.3766245&amp;isFromPublicArea=True&amp;isModal=true&amp;asPopupView=true</t>
  </si>
  <si>
    <t>https://community.secop.gov.co/Public/Tendering/OpportunityDetail/Index?noticeUID=CO1.NTC.3766498&amp;isFromPublicArea=True&amp;isModal=true&amp;asPopupView=true</t>
  </si>
  <si>
    <t>https://community.secop.gov.co/Public/Tendering/OpportunityDetail/Index?noticeUID=CO1.NTC.3767302&amp;isFromPublicArea=True&amp;isModal=true&amp;asPopupView=true</t>
  </si>
  <si>
    <t>https://community.secop.gov.co/Public/Tendering/OpportunityDetail/Index?noticeUID=CO1.NTC.3766249&amp;isFromPublicArea=True&amp;isModal=true&amp;asPopupView=true</t>
  </si>
  <si>
    <t>https://community.secop.gov.co/Public/Tendering/OpportunityDetail/Index?noticeUID=CO1.NTC.3772470&amp;isFromPublicArea=True&amp;isModal=true&amp;asPopupView=true</t>
  </si>
  <si>
    <t>https://community.secop.gov.co/Public/Tendering/OpportunityDetail/Index?noticeUID=CO1.NTC.3767118&amp;isFromPublicArea=True&amp;isModal=true&amp;asPopupView=true</t>
  </si>
  <si>
    <t>https://community.secop.gov.co/Public/Tendering/OpportunityDetail/Index?noticeUID=CO1.NTC.3766396&amp;isFromPublicArea=True&amp;isModal=true&amp;asPopupView=true</t>
  </si>
  <si>
    <t>https://community.secop.gov.co/Public/Tendering/OpportunityDetail/Index?noticeUID=CO1.NTC.3788133&amp;isFromPublicArea=True&amp;isModal=true&amp;asPopupView=true</t>
  </si>
  <si>
    <t>https://community.secop.gov.co/Public/Tendering/OpportunityDetail/Index?noticeUID=CO1.NTC.3767423&amp;isFromPublicArea=True&amp;isModal=true&amp;asPopupView=true</t>
  </si>
  <si>
    <t>https://community.secop.gov.co/Public/Tendering/OpportunityDetail/Index?noticeUID=CO1.NTC.3819109&amp;isFromPublicArea=True&amp;isModal=true&amp;asPopupView=true</t>
  </si>
  <si>
    <t>https://community.secop.gov.co/Public/Tendering/OpportunityDetail/Index?noticeUID=CO1.NTC.3796032&amp;isFromPublicArea=True&amp;isModal=true&amp;asPopupView=true</t>
  </si>
  <si>
    <t>https://community.secop.gov.co/Public/Tendering/OpportunityDetail/Index?noticeUID=CO1.NTC.3767861&amp;isFromPublicArea=True&amp;isModal=true&amp;asPopupView=true</t>
  </si>
  <si>
    <t>https://community.secop.gov.co/Public/Tendering/OpportunityDetail/Index?noticeUID=CO1.NTC.3829887&amp;isFromPublicArea=True&amp;isModal=true&amp;asPopupView=true</t>
  </si>
  <si>
    <t>https://community.secop.gov.co/Public/Tendering/OpportunityDetail/Index?noticeUID=CO1.NTC.3768886&amp;isFromPublicArea=True&amp;isModal=true&amp;asPopupView=true</t>
  </si>
  <si>
    <t>https://community.secop.gov.co/Public/Tendering/OpportunityDetail/Index?noticeUID=CO1.NTC.3769156&amp;isFromPublicArea=True&amp;isModal=true&amp;asPopupView=true</t>
  </si>
  <si>
    <t>https://community.secop.gov.co/Public/Tendering/OpportunityDetail/Index?noticeUID=CO1.NTC.3772171&amp;isFromPublicArea=True&amp;isModal=true&amp;asPopupView=true</t>
  </si>
  <si>
    <t>https://community.secop.gov.co/Public/Tendering/OpportunityDetail/Index?noticeUID=CO1.NTC.3775139&amp;isFromPublicArea=True&amp;isModal=true&amp;asPopupView=true</t>
  </si>
  <si>
    <t>https://community.secop.gov.co/Public/Tendering/OpportunityDetail/Index?noticeUID=CO1.NTC.3768305&amp;isFromPublicArea=True&amp;isModal=true&amp;asPopupView=true</t>
  </si>
  <si>
    <t>https://community.secop.gov.co/Public/Tendering/OpportunityDetail/Index?noticeUID=CO1.NTC.3769190&amp;isFromPublicArea=True&amp;isModal=true&amp;asPopupView=true</t>
  </si>
  <si>
    <t>https://community.secop.gov.co/Public/Tendering/OpportunityDetail/Index?noticeUID=CO1.NTC.3769042&amp;isFromPublicArea=True&amp;isModal=true&amp;asPopupView=true</t>
  </si>
  <si>
    <t>https://community.secop.gov.co/Public/Tendering/OpportunityDetail/Index?noticeUID=CO1.NTC.3769856&amp;isFromPublicArea=True&amp;isModal=true&amp;asPopupView=true</t>
  </si>
  <si>
    <t>https://community.secop.gov.co/Public/Tendering/OpportunityDetail/Index?noticeUID=CO1.NTC.3768195&amp;isFromPublicArea=True&amp;isModal=true&amp;asPopupView=true</t>
  </si>
  <si>
    <t>https://community.secop.gov.co/Public/Tendering/OpportunityDetail/Index?noticeUID=CO1.NTC.3775425&amp;isFromPublicArea=True&amp;isModal=true&amp;asPopupView=true</t>
  </si>
  <si>
    <t>https://community.secop.gov.co/Public/Tendering/OpportunityDetail/Index?noticeUID=CO1.NTC.3768352&amp;isFromPublicArea=True&amp;isModal=true&amp;asPopupView=true</t>
  </si>
  <si>
    <t>https://community.secop.gov.co/Public/Tendering/OpportunityDetail/Index?noticeUID=CO1.NTC.3769460&amp;isFromPublicArea=True&amp;isModal=true&amp;asPopupView=true</t>
  </si>
  <si>
    <t>https://community.secop.gov.co/Public/Tendering/OpportunityDetail/Index?noticeUID=CO1.NTC.3786535&amp;isFromPublicArea=True&amp;isModal=true&amp;asPopupView=true</t>
  </si>
  <si>
    <t>https://community.secop.gov.co/Public/Tendering/OpportunityDetail/Index?noticeUID=CO1.NTC.3769232&amp;isFromPublicArea=True&amp;isModal=true&amp;asPopupView=true</t>
  </si>
  <si>
    <t>https://community.secop.gov.co/Public/Tendering/OpportunityDetail/Index?noticeUID=CO1.NTC.3769943&amp;isFromPublicArea=True&amp;isModal=true&amp;asPopupView=true</t>
  </si>
  <si>
    <t>https://community.secop.gov.co/Public/Tendering/OpportunityDetail/Index?noticeUID=CO1.NTC.3772566&amp;isFromPublicArea=True&amp;isModal=true&amp;asPopupView=true</t>
  </si>
  <si>
    <t>https://community.secop.gov.co/Public/Tendering/OpportunityDetail/Index?noticeUID=CO1.NTC.3769624&amp;isFromPublicArea=True&amp;isModal=true&amp;asPopupView=true</t>
  </si>
  <si>
    <t>https://community.secop.gov.co/Public/Tendering/OpportunityDetail/Index?noticeUID=CO1.NTC.3769760&amp;isFromPublicArea=True&amp;isModal=true&amp;asPopupView=true</t>
  </si>
  <si>
    <t>https://community.secop.gov.co/Public/Tendering/OpportunityDetail/Index?noticeUID=CO1.NTC.3775463&amp;isFromPublicArea=True&amp;isModal=true&amp;asPopupView=true</t>
  </si>
  <si>
    <t>https://community.secop.gov.co/Public/Tendering/OpportunityDetail/Index?noticeUID=CO1.NTC.3777567&amp;isFromPublicArea=True&amp;isModal=true&amp;asPopupView=true</t>
  </si>
  <si>
    <t>https://community.secop.gov.co/Public/Tendering/OpportunityDetail/Index?noticeUID=CO1.NTC.3773052&amp;isFromPublicArea=True&amp;isModal=true&amp;asPopupView=true</t>
  </si>
  <si>
    <t>https://community.secop.gov.co/Public/Tendering/OpportunityDetail/Index?noticeUID=CO1.NTC.3770389&amp;isFromPublicArea=True&amp;isModal=true&amp;asPopupView=true</t>
  </si>
  <si>
    <t>https://community.secop.gov.co/Public/Tendering/OpportunityDetail/Index?noticeUID=CO1.NTC.3770908&amp;isFromPublicArea=True&amp;isModal=true&amp;asPopupView=true</t>
  </si>
  <si>
    <t>https://community.secop.gov.co/Public/Tendering/OpportunityDetail/Index?noticeUID=CO1.NTC.3775518&amp;isFromPublicArea=True&amp;isModal=true&amp;asPopupView=true</t>
  </si>
  <si>
    <t>https://community.secop.gov.co/Public/Tendering/OpportunityDetail/Index?noticeUID=CO1.NTC.3776645&amp;isFromPublicArea=True&amp;isModal=true&amp;asPopupView=true</t>
  </si>
  <si>
    <t>https://community.secop.gov.co/Public/Tendering/OpportunityDetail/Index?noticeUID=CO1.NTC.3775552&amp;isFromPublicArea=True&amp;isModal=true&amp;asPopupView=true</t>
  </si>
  <si>
    <t>https://community.secop.gov.co/Public/Tendering/OpportunityDetail/Index?noticeUID=CO1.NTC.3776326&amp;isFromPublicArea=True&amp;isModal=true&amp;asPopupView=true</t>
  </si>
  <si>
    <t>https://community.secop.gov.co/Public/Tendering/OpportunityDetail/Index?noticeUID=CO1.NTC.3776064&amp;isFromPublicArea=True&amp;isModal=true&amp;asPopupView=true</t>
  </si>
  <si>
    <t>https://community.secop.gov.co/Public/Tendering/OpportunityDetail/Index?noticeUID=CO1.NTC.3776720&amp;isFromPublicArea=True&amp;isModal=true&amp;asPopupView=true</t>
  </si>
  <si>
    <t>https://community.secop.gov.co/Public/Tendering/OpportunityDetail/Index?noticeUID=CO1.NTC.3787023&amp;isFromPublicArea=True&amp;isModal=true&amp;asPopupView=true</t>
  </si>
  <si>
    <t>https://community.secop.gov.co/Public/Tendering/OpportunityDetail/Index?noticeUID=CO1.NTC.3776623&amp;isFromPublicArea=True&amp;isModal=true&amp;asPopupView=true</t>
  </si>
  <si>
    <t>https://community.secop.gov.co/Public/Tendering/OpportunityDetail/Index?noticeUID=CO1.NTC.3779331&amp;isFromPublicArea=True&amp;isModal=true&amp;asPopupView=true</t>
  </si>
  <si>
    <t>https://community.secop.gov.co/Public/Tendering/OpportunityDetail/Index?noticeUID=CO1.NTC.3780346&amp;isFromPublicArea=True&amp;isModal=true&amp;asPopupView=true</t>
  </si>
  <si>
    <t>https://community.secop.gov.co/Public/Tendering/OpportunityDetail/Index?noticeUID=CO1.NTC.3776586&amp;isFromPublicArea=True&amp;isModal=true&amp;asPopupView=true</t>
  </si>
  <si>
    <t>https://community.secop.gov.co/Public/Tendering/OpportunityDetail/Index?noticeUID=CO1.NTC.3780174&amp;isFromPublicArea=True&amp;isModal=true&amp;asPopupView=true</t>
  </si>
  <si>
    <t>https://community.secop.gov.co/Public/Tendering/OpportunityDetail/Index?noticeUID=CO1.NTC.3778479&amp;isFromPublicArea=True&amp;isModal=true&amp;asPopupView=true</t>
  </si>
  <si>
    <t>https://community.secop.gov.co/Public/Tendering/OpportunityDetail/Index?noticeUID=CO1.NTC.3777571&amp;isFromPublicArea=True&amp;isModal=true&amp;asPopupView=true</t>
  </si>
  <si>
    <t>https://community.secop.gov.co/Public/Tendering/OpportunityDetail/Index?noticeUID=CO1.NTC.3778491&amp;isFromPublicArea=True&amp;isModal=true&amp;asPopupView=true</t>
  </si>
  <si>
    <t>https://community.secop.gov.co/Public/Tendering/OpportunityDetail/Index?noticeUID=CO1.NTC.3786876&amp;isFromPublicArea=True&amp;isModal=true&amp;asPopupView=true</t>
  </si>
  <si>
    <t>https://community.secop.gov.co/Public/Tendering/OpportunityDetail/Index?noticeUID=CO1.NTC.3787655&amp;isFromPublicArea=True&amp;isModal=true&amp;asPopupView=true</t>
  </si>
  <si>
    <t>https://community.secop.gov.co/Public/Tendering/OpportunityDetail/Index?noticeUID=CO1.NTC.3787700&amp;isFromPublicArea=True&amp;isModal=true&amp;asPopupView=true</t>
  </si>
  <si>
    <t>https://community.secop.gov.co/Public/Tendering/OpportunityDetail/Index?noticeUID=CO1.NTC.3778138&amp;isFromPublicArea=True&amp;isModal=true&amp;asPopupView=true</t>
  </si>
  <si>
    <t>https://community.secop.gov.co/Public/Tendering/OpportunityDetail/Index?noticeUID=CO1.NTC.3778348&amp;isFromPublicArea=True&amp;isModal=true&amp;asPopupView=true</t>
  </si>
  <si>
    <t>https://community.secop.gov.co/Public/Tendering/OpportunityDetail/Index?noticeUID=CO1.NTC.3781525&amp;isFromPublicArea=True&amp;isModal=true&amp;asPopupView=true</t>
  </si>
  <si>
    <t>https://community.secop.gov.co/Public/Tendering/OpportunityDetail/Index?noticeUID=CO1.NTC.3779597&amp;isFromPublicArea=True&amp;isModal=true&amp;asPopupView=true</t>
  </si>
  <si>
    <t>https://community.secop.gov.co/Public/Tendering/OpportunityDetail/Index?noticeUID=CO1.NTC.3778529&amp;isFromPublicArea=True&amp;isModal=true&amp;asPopupView=true</t>
  </si>
  <si>
    <t>https://community.secop.gov.co/Public/Tendering/OpportunityDetail/Index?noticeUID=CO1.NTC.3779215&amp;isFromPublicArea=True&amp;isModal=true&amp;asPopupView=true</t>
  </si>
  <si>
    <t>https://community.secop.gov.co/Public/Tendering/OpportunityDetail/Index?noticeUID=CO1.NTC.3778750&amp;isFromPublicArea=True&amp;isModal=true&amp;asPopupView=true</t>
  </si>
  <si>
    <t>https://community.secop.gov.co/Public/Tendering/OpportunityDetail/Index?noticeUID=CO1.NTC.3778723&amp;isFromPublicArea=True&amp;isModal=true&amp;asPopupView=true</t>
  </si>
  <si>
    <t>https://community.secop.gov.co/Public/Tendering/OpportunityDetail/Index?noticeUID=CO1.NTC.3778908&amp;isFromPublicArea=True&amp;isModal=true&amp;asPopupView=true</t>
  </si>
  <si>
    <t>https://community.secop.gov.co/Public/Tendering/OpportunityDetail/Index?noticeUID=CO1.NTC.3781057&amp;isFromPublicArea=True&amp;isModal=true&amp;asPopupView=true</t>
  </si>
  <si>
    <t>https://community.secop.gov.co/Public/Tendering/OpportunityDetail/Index?noticeUID=CO1.NTC.3778821&amp;isFromPublicArea=True&amp;isModal=true&amp;asPopupView=true</t>
  </si>
  <si>
    <t>https://community.secop.gov.co/Public/Tendering/OpportunityDetail/Index?noticeUID=CO1.NTC.3778932&amp;isFromPublicArea=True&amp;isModal=true&amp;asPopupView=true</t>
  </si>
  <si>
    <t>https://community.secop.gov.co/Public/Tendering/OpportunityDetail/Index?noticeUID=CO1.NTC.3779240&amp;isFromPublicArea=True&amp;isModal=true&amp;asPopupView=true</t>
  </si>
  <si>
    <t>https://community.secop.gov.co/Public/Tendering/OpportunityDetail/Index?noticeUID=CO1.NTC.3779620&amp;isFromPublicArea=True&amp;isModal=true&amp;asPopupView=true</t>
  </si>
  <si>
    <t>https://community.secop.gov.co/Public/Tendering/OpportunityDetail/Index?noticeUID=CO1.NTC.3779278&amp;isFromPublicArea=True&amp;isModal=true&amp;asPopupView=true</t>
  </si>
  <si>
    <t>https://community.secop.gov.co/Public/Tendering/OpportunityDetail/Index?noticeUID=CO1.NTC.3779882&amp;isFromPublicArea=True&amp;isModal=true&amp;asPopupView=true</t>
  </si>
  <si>
    <t>https://community.secop.gov.co/Public/Tendering/OpportunityDetail/Index?noticeUID=CO1.NTC.3779570&amp;isFromPublicArea=True&amp;isModal=true&amp;asPopupView=true</t>
  </si>
  <si>
    <t>https://community.secop.gov.co/Public/Tendering/OpportunityDetail/Index?noticeUID=CO1.NTC.3779976&amp;isFromPublicArea=True&amp;isModal=true&amp;asPopupView=true</t>
  </si>
  <si>
    <t>https://community.secop.gov.co/Public/Tendering/OpportunityDetail/Index?noticeUID=CO1.NTC.3780426&amp;isFromPublicArea=True&amp;isModal=true&amp;asPopupView=true</t>
  </si>
  <si>
    <t>https://community.secop.gov.co/Public/Tendering/OpportunityDetail/Index?noticeUID=CO1.NTC.3779579&amp;isFromPublicArea=True&amp;isModal=true&amp;asPopupView=true</t>
  </si>
  <si>
    <t>https://community.secop.gov.co/Public/Tendering/OpportunityDetail/Index?noticeUID=CO1.NTC.3780268&amp;isFromPublicArea=True&amp;isModal=true&amp;asPopupView=true</t>
  </si>
  <si>
    <t>https://community.secop.gov.co/Public/Tendering/OpportunityDetail/Index?noticeUID=CO1.NTC.3787286&amp;isFromPublicArea=True&amp;isModal=true&amp;asPopupView=true</t>
  </si>
  <si>
    <t>https://community.secop.gov.co/Public/Tendering/OpportunityDetail/Index?noticeUID=CO1.NTC.3786453&amp;isFromPublicArea=True&amp;isModal=true&amp;asPopupView=true</t>
  </si>
  <si>
    <t>https://community.secop.gov.co/Public/Tendering/OpportunityDetail/Index?noticeUID=CO1.NTC.3780711&amp;isFromPublicArea=True&amp;isModal=true&amp;asPopupView=true</t>
  </si>
  <si>
    <t>https://community.secop.gov.co/Public/Tendering/OpportunityDetail/Index?noticeUID=CO1.NTC.3783230&amp;isFromPublicArea=True&amp;isModal=true&amp;asPopupView=true</t>
  </si>
  <si>
    <t>https://community.secop.gov.co/Public/Tendering/OpportunityDetail/Index?noticeUID=CO1.NTC.3784542&amp;isFromPublicArea=True&amp;isModal=true&amp;asPopupView=true</t>
  </si>
  <si>
    <t>https://community.secop.gov.co/Public/Tendering/OpportunityDetail/Index?noticeUID=CO1.NTC.3784896&amp;isFromPublicArea=True&amp;isModal=true&amp;asPopupView=true</t>
  </si>
  <si>
    <t>https://community.secop.gov.co/Public/Tendering/OpportunityDetail/Index?noticeUID=CO1.NTC.3786495&amp;isFromPublicArea=True&amp;isModal=true&amp;asPopupView=true</t>
  </si>
  <si>
    <t>https://community.secop.gov.co/Public/Tendering/OpportunityDetail/Index?noticeUID=CO1.NTC.3785021&amp;isFromPublicArea=True&amp;isModal=true&amp;asPopupView=true</t>
  </si>
  <si>
    <t>https://community.secop.gov.co/Public/Tendering/OpportunityDetail/Index?noticeUID=CO1.NTC.3786328&amp;isFromPublicArea=True&amp;isModal=true&amp;asPopupView=true</t>
  </si>
  <si>
    <t>https://community.secop.gov.co/Public/Tendering/OpportunityDetail/Index?noticeUID=CO1.NTC.3785121&amp;isFromPublicArea=True&amp;isModal=true&amp;asPopupView=true</t>
  </si>
  <si>
    <t>https://community.secop.gov.co/Public/Tendering/OpportunityDetail/Index?noticeUID=CO1.NTC.3784775&amp;isFromPublicArea=True&amp;isModal=true&amp;asPopupView=true</t>
  </si>
  <si>
    <t>https://community.secop.gov.co/Public/Tendering/OpportunityDetail/Index?noticeUID=CO1.NTC.3788140&amp;isFromPublicArea=True&amp;isModal=true&amp;asPopupView=true</t>
  </si>
  <si>
    <t>https://community.secop.gov.co/Public/Tendering/OpportunityDetail/Index?noticeUID=CO1.NTC.3787901&amp;isFromPublicArea=True&amp;isModal=true&amp;asPopupView=true</t>
  </si>
  <si>
    <t>https://community.secop.gov.co/Public/Tendering/OpportunityDetail/Index?noticeUID=CO1.NTC.3786183&amp;isFromPublicArea=True&amp;isModal=true&amp;asPopupView=true</t>
  </si>
  <si>
    <t>https://community.secop.gov.co/Public/Tendering/OpportunityDetail/Index?noticeUID=CO1.NTC.3788702&amp;isFromPublicArea=True&amp;isModal=true&amp;asPopupView=true</t>
  </si>
  <si>
    <t>https://community.secop.gov.co/Public/Tendering/OpportunityDetail/Index?noticeUID=CO1.NTC.3786104&amp;isFromPublicArea=True&amp;isModal=true&amp;asPopupView=true</t>
  </si>
  <si>
    <t>https://community.secop.gov.co/Public/Tendering/OpportunityDetail/Index?noticeUID=CO1.NTC.3786315&amp;isFromPublicArea=True&amp;isModal=true&amp;asPopupView=true</t>
  </si>
  <si>
    <t>https://community.secop.gov.co/Public/Tendering/OpportunityDetail/Index?noticeUID=CO1.NTC.3787036&amp;isFromPublicArea=True&amp;isModal=true&amp;asPopupView=true</t>
  </si>
  <si>
    <t>https://community.secop.gov.co/Public/Tendering/OpportunityDetail/Index?noticeUID=CO1.NTC.3786599&amp;isFromPublicArea=True&amp;isModal=true&amp;asPopupView=true</t>
  </si>
  <si>
    <t>https://community.secop.gov.co/Public/Tendering/OpportunityDetail/Index?noticeUID=CO1.NTC.3792314&amp;isFromPublicArea=True&amp;isModal=true&amp;asPopupView=true</t>
  </si>
  <si>
    <t>https://community.secop.gov.co/Public/Tendering/OpportunityDetail/Index?noticeUID=CO1.NTC.3787029&amp;isFromPublicArea=True&amp;isModal=true&amp;asPopupView=true</t>
  </si>
  <si>
    <t>https://community.secop.gov.co/Public/Tendering/OpportunityDetail/Index?noticeUID=CO1.NTC.3792849&amp;isFromPublicArea=True&amp;isModal=true&amp;asPopupView=true</t>
  </si>
  <si>
    <t>https://community.secop.gov.co/Public/Tendering/OpportunityDetail/Index?noticeUID=CO1.NTC.3790355&amp;isFromPublicArea=True&amp;isModal=true&amp;asPopupView=true</t>
  </si>
  <si>
    <t>https://community.secop.gov.co/Public/Tendering/OpportunityDetail/Index?noticeUID=CO1.NTC.3798108&amp;isFromPublicArea=True&amp;isModal=true&amp;asPopupView=true</t>
  </si>
  <si>
    <t>https://community.secop.gov.co/Public/Tendering/OpportunityDetail/Index?noticeUID=CO1.NTC.3799287&amp;isFromPublicArea=True&amp;isModal=true&amp;asPopupView=true</t>
  </si>
  <si>
    <t>https://community.secop.gov.co/Public/Tendering/OpportunityDetail/Index?noticeUID=CO1.NTC.3829780&amp;isFromPublicArea=True&amp;isModal=true&amp;asPopupView=true</t>
  </si>
  <si>
    <t>https://community.secop.gov.co/Public/Tendering/OpportunityDetail/Index?noticeUID=CO1.NTC.3787393&amp;isFromPublicArea=True&amp;isModal=true&amp;asPopupView=true</t>
  </si>
  <si>
    <t>https://community.secop.gov.co/Public/Tendering/OpportunityDetail/Index?noticeUID=CO1.NTC.3787583&amp;isFromPublicArea=True&amp;isModal=true&amp;asPopupView=true</t>
  </si>
  <si>
    <t>https://community.secop.gov.co/Public/Tendering/OpportunityDetail/Index?noticeUID=CO1.NTC.3787479&amp;isFromPublicArea=True&amp;isModal=true&amp;asPopupView=true</t>
  </si>
  <si>
    <t>https://community.secop.gov.co/Public/Tendering/OpportunityDetail/Index?noticeUID=CO1.NTC.3788244&amp;isFromPublicArea=True&amp;isModal=true&amp;asPopupView=true</t>
  </si>
  <si>
    <t>https://community.secop.gov.co/Public/Tendering/OpportunityDetail/Index?noticeUID=CO1.NTC.3788658&amp;isFromPublicArea=True&amp;isModal=true&amp;asPopupView=true</t>
  </si>
  <si>
    <t>https://community.secop.gov.co/Public/Tendering/OpportunityDetail/Index?noticeUID=CO1.NTC.3787879&amp;isFromPublicArea=True&amp;isModal=true&amp;asPopupView=true</t>
  </si>
  <si>
    <t>https://community.secop.gov.co/Public/Tendering/OpportunityDetail/Index?noticeUID=CO1.NTC.3789521&amp;isFromPublicArea=True&amp;isModal=true&amp;asPopupView=true</t>
  </si>
  <si>
    <t>https://community.secop.gov.co/Public/Tendering/OpportunityDetail/Index?noticeUID=CO1.NTC.3789097&amp;isFromPublicArea=True&amp;isModal=true&amp;asPopupView=true</t>
  </si>
  <si>
    <t>https://community.secop.gov.co/Public/Tendering/OpportunityDetail/Index?noticeUID=CO1.NTC.3798084&amp;isFromPublicArea=True&amp;isModal=true&amp;asPopupView=true</t>
  </si>
  <si>
    <t>https://community.secop.gov.co/Public/Tendering/OpportunityDetail/Index?noticeUID=CO1.NTC.3797374&amp;isFromPublicArea=True&amp;isModal=true&amp;asPopupView=true</t>
  </si>
  <si>
    <t>https://community.secop.gov.co/Public/Tendering/OpportunityDetail/Index?noticeUID=CO1.NTC.3788867&amp;isFromPublicArea=True&amp;isModal=true&amp;asPopupView=true</t>
  </si>
  <si>
    <t>https://community.secop.gov.co/Public/Tendering/OpportunityDetail/Index?noticeUID=CO1.NTC.3789768&amp;isFromPublicArea=True&amp;isModal=true&amp;asPopupView=true</t>
  </si>
  <si>
    <t>https://community.secop.gov.co/Public/Tendering/OpportunityDetail/Index?noticeUID=CO1.NTC.3789095&amp;isFromPublicArea=True&amp;isModal=true&amp;asPopupView=true</t>
  </si>
  <si>
    <t>https://community.secop.gov.co/Public/Tendering/OpportunityDetail/Index?noticeUID=CO1.NTC.3789807&amp;isFromPublicArea=True&amp;isModal=true&amp;asPopupView=true</t>
  </si>
  <si>
    <t>https://community.secop.gov.co/Public/Tendering/OpportunityDetail/Index?noticeUID=CO1.NTC.3796962&amp;isFromPublicArea=True&amp;isModal=true&amp;asPopupView=true</t>
  </si>
  <si>
    <t>https://community.secop.gov.co/Public/Tendering/OpportunityDetail/Index?noticeUID=CO1.NTC.3797602&amp;isFromPublicArea=True&amp;isModal=true&amp;asPopupView=true</t>
  </si>
  <si>
    <t>https://community.secop.gov.co/Public/Tendering/OpportunityDetail/Index?noticeUID=CO1.NTC.3804152&amp;isFromPublicArea=True&amp;isModal=False</t>
  </si>
  <si>
    <t>https://community.secop.gov.co/Public/Tendering/OpportunityDetail/Index?noticeUID=CO1.NTC.3835400&amp;isFromPublicArea=True&amp;isModal=true&amp;asPopupView=true</t>
  </si>
  <si>
    <t>https://community.secop.gov.co/Public/Tendering/OpportunityDetail/Index?noticeUID=CO1.NTC.3793965&amp;isFromPublicArea=True&amp;isModal=true&amp;asPopupView=true</t>
  </si>
  <si>
    <t>https://community.secop.gov.co/Public/Tendering/OpportunityDetail/Index?noticeUID=CO1.NTC.3794701&amp;isFromPublicArea=True&amp;isModal=true&amp;asPopupView=true</t>
  </si>
  <si>
    <t>https://community.secop.gov.co/Public/Tendering/OpportunityDetail/Index?noticeUID=CO1.NTC.3794501&amp;isFromPublicArea=True&amp;isModal=true&amp;asPopupView=true</t>
  </si>
  <si>
    <t>https://community.secop.gov.co/Public/Tendering/OpportunityDetail/Index?noticeUID=CO1.NTC.3794753&amp;isFromPublicArea=True&amp;isModal=true&amp;asPopupView=true</t>
  </si>
  <si>
    <t>https://community.secop.gov.co/Public/Tendering/OpportunityDetail/Index?noticeUID=CO1.NTC.3794915&amp;isFromPublicArea=True&amp;isModal=true&amp;asPopupView=true</t>
  </si>
  <si>
    <t>https://community.secop.gov.co/Public/Tendering/OpportunityDetail/Index?noticeUID=CO1.NTC.3795453&amp;isFromPublicArea=True&amp;isModal=true&amp;asPopupView=true</t>
  </si>
  <si>
    <t>https://community.secop.gov.co/Public/Tendering/OpportunityDetail/Index?noticeUID=CO1.NTC.3795549&amp;isFromPublicArea=True&amp;isModal=true&amp;asPopupView=true</t>
  </si>
  <si>
    <t>https://community.secop.gov.co/Public/Tendering/OpportunityDetail/Index?noticeUID=CO1.NTC.3796344&amp;isFromPublicArea=True&amp;isModal=true&amp;asPopupView=true</t>
  </si>
  <si>
    <t>https://community.secop.gov.co/Public/Tendering/OpportunityDetail/Index?noticeUID=CO1.NTC.3795464&amp;isFromPublicArea=True&amp;isModal=true&amp;asPopupView=true</t>
  </si>
  <si>
    <t>https://community.secop.gov.co/Public/Tendering/OpportunityDetail/Index?noticeUID=CO1.NTC.3795461&amp;isFromPublicArea=True&amp;isModal=true&amp;asPopupView=true</t>
  </si>
  <si>
    <t>https://community.secop.gov.co/Public/Tendering/OpportunityDetail/Index?noticeUID=CO1.NTC.3796296&amp;isFromPublicArea=True&amp;isModal=true&amp;asPopupView=true</t>
  </si>
  <si>
    <t>https://community.secop.gov.co/Public/Tendering/OpportunityDetail/Index?noticeUID=CO1.NTC.3798733&amp;isFromPublicArea=True&amp;isModal=true&amp;asPopupView=true</t>
  </si>
  <si>
    <t>https://community.secop.gov.co/Public/Tendering/OpportunityDetail/Index?noticeUID=CO1.NTC.3796937&amp;isFromPublicArea=True&amp;isModal=true&amp;asPopupView=true</t>
  </si>
  <si>
    <t>https://community.secop.gov.co/Public/Tendering/OpportunityDetail/Index?noticeUID=CO1.NTC.3794201&amp;isFromPublicArea=True&amp;isModal=true&amp;asPopupView=true</t>
  </si>
  <si>
    <t>https://community.secop.gov.co/Public/Tendering/OpportunityDetail/Index?noticeUID=CO1.NTC.3796997&amp;isFromPublicArea=True&amp;isModal=true&amp;asPopupView=true</t>
  </si>
  <si>
    <t>https://community.secop.gov.co/Public/Tendering/OpportunityDetail/Index?noticeUID=CO1.NTC.3797235&amp;isFromPublicArea=True&amp;isModal=true&amp;asPopupView=true</t>
  </si>
  <si>
    <t>https://community.secop.gov.co/Public/Tendering/OpportunityDetail/Index?noticeUID=CO1.NTC.3796698&amp;isFromPublicArea=True&amp;isModal=true&amp;asPopupView=true</t>
  </si>
  <si>
    <t>https://community.secop.gov.co/Public/Tendering/OpportunityDetail/Index?noticeUID=CO1.NTC.3806624&amp;isFromPublicArea=True&amp;isModal=False</t>
  </si>
  <si>
    <t>https://community.secop.gov.co/Public/Tendering/OpportunityDetail/Index?noticeUID=CO1.NTC.3797295&amp;isFromPublicArea=True&amp;isModal=true&amp;asPopupView=true</t>
  </si>
  <si>
    <t>https://community.secop.gov.co/Public/Tendering/OpportunityDetail/Index?noticeUID=CO1.NTC.3797608&amp;isFromPublicArea=True&amp;isModal=true&amp;asPopupView=true</t>
  </si>
  <si>
    <t>https://community.secop.gov.co/Public/Tendering/OpportunityDetail/Index?noticeUID=CO1.NTC.3797475&amp;isFromPublicArea=True&amp;isModal=true&amp;asPopupView=true</t>
  </si>
  <si>
    <t>https://community.secop.gov.co/Public/Tendering/OpportunityDetail/Index?noticeUID=CO1.NTC.3798107&amp;isFromPublicArea=True&amp;isModal=true&amp;asPopupView=true</t>
  </si>
  <si>
    <t>https://community.secop.gov.co/Public/Tendering/OpportunityDetail/Index?noticeUID=CO1.NTC.3798080&amp;isFromPublicArea=True&amp;isModal=true&amp;asPopupView=true</t>
  </si>
  <si>
    <t>https://community.secop.gov.co/Public/Tendering/OpportunityDetail/Index?noticeUID=CO1.NTC.3799295&amp;isFromPublicArea=True&amp;isModal=true&amp;asPopupView=true</t>
  </si>
  <si>
    <t>https://community.secop.gov.co/Public/Tendering/OpportunityDetail/Index?noticeUID=CO1.NTC.3798687&amp;isFromPublicArea=True&amp;isModal=true&amp;asPopupView=true</t>
  </si>
  <si>
    <t>https://community.secop.gov.co/Public/Tendering/OpportunityDetail/Index?noticeUID=CO1.NTC.3799299&amp;isFromPublicArea=True&amp;isModal=true&amp;asPopupView=true</t>
  </si>
  <si>
    <t>https://community.secop.gov.co/Public/Tendering/OpportunityDetail/Index?noticeUID=CO1.NTC.3799523&amp;isFromPublicArea=True&amp;isModal=true&amp;asPopupView=true</t>
  </si>
  <si>
    <t>https://community.secop.gov.co/Public/Tendering/OpportunityDetail/Index?noticeUID=CO1.NTC.3799925&amp;isFromPublicArea=True&amp;isModal=true&amp;asPopupView=true</t>
  </si>
  <si>
    <t>https://community.secop.gov.co/Public/Tendering/OpportunityDetail/Index?noticeUID=CO1.NTC.3799046&amp;isFromPublicArea=True&amp;isModal=true&amp;asPopupView=true</t>
  </si>
  <si>
    <t>https://community.secop.gov.co/Public/Tendering/OpportunityDetail/Index?noticeUID=CO1.NTC.3804898&amp;isFromPublicArea=True&amp;isModal=False</t>
  </si>
  <si>
    <t>https://community.secop.gov.co/Public/Tendering/OpportunityDetail/Index?noticeUID=CO1.NTC.3800228&amp;isFromPublicArea=True&amp;isModal=true&amp;asPopupView=true</t>
  </si>
  <si>
    <t>https://community.secop.gov.co/Public/Tendering/OpportunityDetail/Index?noticeUID=CO1.NTC.3799977&amp;isFromPublicArea=True&amp;isModal=true&amp;asPopupView=true</t>
  </si>
  <si>
    <t>https://community.secop.gov.co/Public/Tendering/OpportunityDetail/Index?noticeUID=CO1.NTC.3801420&amp;isFromPublicArea=True&amp;isModal=False</t>
  </si>
  <si>
    <t>https://community.secop.gov.co/Public/Tendering/OpportunityDetail/Index?noticeUID=CO1.NTC.3802243&amp;isFromPublicArea=True&amp;isModal=False</t>
  </si>
  <si>
    <t>https://community.secop.gov.co/Public/Tendering/ContractNoticeManagement/Index?currentLanguage=es-CO&amp;Page=login&amp;Country=CO&amp;SkinName=CCE</t>
  </si>
  <si>
    <t>https://community.secop.gov.co/Public/Tendering/OpportunityDetail/Index?noticeUID=CO1.NTC.3807364&amp;isFromPublicArea=True&amp;isModal=true&amp;asPopupView=true</t>
  </si>
  <si>
    <t>https://community.secop.gov.co/Public/Tendering/OpportunityDetail/Index?noticeUID=CO1.NTC.3807684&amp;isFromPublicArea=True&amp;isModal=true&amp;asPopupView=true</t>
  </si>
  <si>
    <t>https://community.secop.gov.co/Public/Tendering/OpportunityDetail/Index?noticeUID=CO1.NTC.3807959&amp;isFromPublicArea=True&amp;isModal=true&amp;asPopupView=true</t>
  </si>
  <si>
    <t>https://community.secop.gov.co/Public/Tendering/OpportunityDetail/Index?noticeUID=CO1.NTC.3808159&amp;isFromPublicArea=True&amp;isModal=true&amp;asPopupView=true</t>
  </si>
  <si>
    <t>https://community.secop.gov.co/Public/Tendering/OpportunityDetail/Index?noticeUID=CO1.NTC.3810402&amp;isFromPublicArea=True&amp;isModal=true&amp;asPopupView=true</t>
  </si>
  <si>
    <t>https://community.secop.gov.co/Public/Tendering/OpportunityDetail/Index?noticeUID=CO1.NTC.3807464&amp;isFromPublicArea=True&amp;isModal=true&amp;asPopupView=true</t>
  </si>
  <si>
    <t>https://community.secop.gov.co/Public/Tendering/OpportunityDetail/Index?noticeUID=CO1.NTC.3807440&amp;isFromPublicArea=True&amp;isModal=true&amp;asPopupView=true</t>
  </si>
  <si>
    <t>https://community.secop.gov.co/Public/Tendering/OpportunityDetail/Index?noticeUID=CO1.NTC.3819283&amp;isFromPublicArea=True&amp;isModal=true&amp;asPopupView=true</t>
  </si>
  <si>
    <t>https://community.secop.gov.co/Public/Tendering/OpportunityDetail/Index?noticeUID=CO1.NTC.3807468&amp;isFromPublicArea=True&amp;isModal=true&amp;asPopupView=true</t>
  </si>
  <si>
    <t>https://community.secop.gov.co/Public/Tendering/OpportunityDetail/Index?noticeUID=CO1.NTC.3807798&amp;isFromPublicArea=True&amp;isModal=true&amp;asPopupView=true</t>
  </si>
  <si>
    <t>https://community.secop.gov.co/Public/Tendering/OpportunityDetail/Index?noticeUID=CO1.NTC.3809096&amp;isFromPublicArea=True&amp;isModal=true&amp;asPopupView=true</t>
  </si>
  <si>
    <t>https://community.secop.gov.co/Public/Tendering/OpportunityDetail/Index?noticeUID=CO1.NTC.3818369&amp;isFromPublicArea=True&amp;isModal=true&amp;asPopupView=true</t>
  </si>
  <si>
    <t>https://community.secop.gov.co/Public/Tendering/OpportunityDetail/Index?noticeUID=CO1.NTC.3818284&amp;isFromPublicArea=True&amp;isModal=true&amp;asPopupView=true</t>
  </si>
  <si>
    <t>https://community.secop.gov.co/Public/Tendering/OpportunityDetail/Index?noticeUID=CO1.NTC.3809832&amp;isFromPublicArea=True&amp;isModal=true&amp;asPopupView=true</t>
  </si>
  <si>
    <t>https://community.secop.gov.co/Public/Tendering/OpportunityDetail/Index?noticeUID=CO1.NTC.3810802&amp;isFromPublicArea=True&amp;isModal=true&amp;asPopupView=true</t>
  </si>
  <si>
    <t>https://community.secop.gov.co/Public/Tendering/OpportunityDetail/Index?noticeUID=CO1.NTC.3823828&amp;isFromPublicArea=True&amp;isModal=true&amp;asPopupView=true</t>
  </si>
  <si>
    <t>https://community.secop.gov.co/Public/Tendering/OpportunityDetail/Index?noticeUID=CO1.NTC.3816544&amp;isFromPublicArea=True&amp;isModal=true&amp;asPopupView=true</t>
  </si>
  <si>
    <t>https://community.secop.gov.co/Public/Tendering/OpportunityDetail/Index?noticeUID=CO1.NTC.3794359&amp;isFromPublicArea=True&amp;isModal=true&amp;asPopupView=true</t>
  </si>
  <si>
    <t>https://community.secop.gov.co/Public/Tendering/OpportunityDetail/Index?noticeUID=CO1.NTC.3819190&amp;isFromPublicArea=True&amp;isModal=true&amp;asPopupView=true</t>
  </si>
  <si>
    <t>https://community.secop.gov.co/Public/Tendering/OpportunityDetail/Index?noticeUID=CO1.NTC.3818466&amp;isFromPublicArea=True&amp;isModal=true&amp;asPopupView=true</t>
  </si>
  <si>
    <t>https://community.secop.gov.co/Public/Tendering/OpportunityDetail/Index?noticeUID=CO1.NTC.3818614&amp;isFromPublicArea=True&amp;isModal=true&amp;asPopupView=true</t>
  </si>
  <si>
    <t>https://community.secop.gov.co/Public/Tendering/OpportunityDetail/Index?noticeUID=CO1.NTC.3818394&amp;isFromPublicArea=True&amp;isModal=true&amp;asPopupView=true</t>
  </si>
  <si>
    <t>https://community.secop.gov.co/Public/Tendering/OpportunityDetail/Index?noticeUID=CO1.NTC.3819108&amp;isFromPublicArea=True&amp;isModal=true&amp;asPopupView=true</t>
  </si>
  <si>
    <t>https://community.secop.gov.co/Public/Tendering/OpportunityDetail/Index?noticeUID=CO1.NTC.3818895&amp;isFromPublicArea=True&amp;isModal=true&amp;asPopupView=true</t>
  </si>
  <si>
    <t>https://community.secop.gov.co/Public/Tendering/OpportunityDetail/Index?noticeUID=CO1.NTC.3819243&amp;isFromPublicArea=True&amp;isModal=true&amp;asPopupView=true</t>
  </si>
  <si>
    <t>https://community.secop.gov.co/Public/Tendering/OpportunityDetail/Index?noticeUID=CO1.NTC.3819299&amp;isFromPublicArea=True&amp;isModal=true&amp;asPopupView=true</t>
  </si>
  <si>
    <t>https://community.secop.gov.co/Public/Tendering/OpportunityDetail/Index?noticeUID=CO1.NTC.3819611&amp;isFromPublicArea=True&amp;isModal=true&amp;asPopupView=true</t>
  </si>
  <si>
    <t>https://community.secop.gov.co/Public/Tendering/OpportunityDetail/Index?noticeUID=CO1.NTC.3823021&amp;isFromPublicArea=True&amp;isModal=true&amp;asPopupView=true</t>
  </si>
  <si>
    <t>https://community.secop.gov.co/Public/Tendering/OpportunityDetail/Index?noticeUID=CO1.NTC.3821152&amp;isFromPublicArea=True&amp;isModal=true&amp;asPopupView=true</t>
  </si>
  <si>
    <t>https://community.secop.gov.co/Public/Tendering/OpportunityDetail/Index?noticeUID=CO1.NTC.3820046&amp;isFromPublicArea=True&amp;isModal=true&amp;asPopupView=true</t>
  </si>
  <si>
    <t>https://community.secop.gov.co/Public/Tendering/OpportunityDetail/Index?noticeUID=CO1.NTC.3832799&amp;isFromPublicArea=True&amp;isModal=true&amp;asPopupView=true</t>
  </si>
  <si>
    <t>https://community.secop.gov.co/Public/Tendering/OpportunityDetail/Index?noticeUID=CO1.NTC.3820415&amp;isFromPublicArea=True&amp;isModal=true&amp;asPopupView=true</t>
  </si>
  <si>
    <t>https://community.secop.gov.co/Public/Tendering/OpportunityDetail/Index?noticeUID=CO1.NTC.3821119&amp;isFromPublicArea=True&amp;isModal=true&amp;asPopupView=true</t>
  </si>
  <si>
    <t>https://community.secop.gov.co/Public/Tendering/OpportunityDetail/Index?noticeUID=CO1.NTC.3820710&amp;isFromPublicArea=True&amp;isModal=true&amp;asPopupView=true</t>
  </si>
  <si>
    <t>https://community.secop.gov.co/Public/Tendering/OpportunityDetail/Index?noticeUID=CO1.NTC.3821302&amp;isFromPublicArea=True&amp;isModal=true&amp;asPopupView=true</t>
  </si>
  <si>
    <t>https://community.secop.gov.co/Public/Tendering/OpportunityDetail/Index?noticeUID=CO1.NTC.3821088&amp;isFromPublicArea=True&amp;isModal=true&amp;asPopupView=true</t>
  </si>
  <si>
    <t>https://community.secop.gov.co/Public/Tendering/OpportunityDetail/Index?noticeUID=CO1.NTC.3822236&amp;isFromPublicArea=True&amp;isModal=true&amp;asPopupView=true</t>
  </si>
  <si>
    <t>https://community.secop.gov.co/Public/Tendering/OpportunityDetail/Index?noticeUID=CO1.NTC.3822337&amp;isFromPublicArea=True&amp;isModal=true&amp;asPopupView=true</t>
  </si>
  <si>
    <t>https://community.secop.gov.co/Public/Tendering/OpportunityDetail/Index?noticeUID=CO1.NTC.3827779&amp;isFromPublicArea=True&amp;isModal=true&amp;asPopupView=true</t>
  </si>
  <si>
    <t>https://community.secop.gov.co/Public/Tendering/OpportunityDetail/Index?noticeUID=CO1.NTC.3822437&amp;isFromPublicArea=True&amp;isModal=true&amp;asPopupView=true</t>
  </si>
  <si>
    <t>https://community.secop.gov.co/Public/Tendering/OpportunityDetail/Index?noticeUID=CO1.NTC.3823742&amp;isFromPublicArea=True&amp;isModal=true&amp;asPopupView=true</t>
  </si>
  <si>
    <t>https://community.secop.gov.co/Public/Tendering/OpportunityDetail/Index?noticeUID=CO1.NTC.3823139&amp;isFromPublicArea=True&amp;isModal=true&amp;asPopupView=true</t>
  </si>
  <si>
    <t>https://community.secop.gov.co/Public/Tendering/OpportunityDetail/Index?noticeUID=CO1.NTC.3833019&amp;isFromPublicArea=True&amp;isModal=true&amp;asPopupView=true</t>
  </si>
  <si>
    <t>https://community.secop.gov.co/Public/Tendering/OpportunityDetail/Index?noticeUID=CO1.NTC.3947494&amp;isFromPublicArea=True&amp;isModal=true&amp;asPopupView=true</t>
  </si>
  <si>
    <t>https://community.secop.gov.co/Public/Tendering/OpportunityDetail/Index?noticeUID=CO1.NTC.3824924&amp;isFromPublicArea=True&amp;isModal=true&amp;asPopupView=true</t>
  </si>
  <si>
    <t>https://community.secop.gov.co/Public/Tendering/OpportunityDetail/Index?noticeUID=CO1.NTC.3824000&amp;isFromPublicArea=True&amp;isModal=true&amp;asPopupView=true</t>
  </si>
  <si>
    <t>https://community.secop.gov.co/Public/Tendering/OpportunityDetail/Index?noticeUID=CO1.NTC.3838533&amp;isFromPublicArea=True&amp;isModal=true&amp;asPopupView=true</t>
  </si>
  <si>
    <t>https://community.secop.gov.co/Public/Tendering/OpportunityDetail/Index?noticeUID=CO1.NTC.3830023&amp;isFromPublicArea=True&amp;isModal=true&amp;asPopupView=true</t>
  </si>
  <si>
    <t>https://community.secop.gov.co/Public/Tendering/OpportunityDetail/Index?noticeUID=CO1.NTC.3827726&amp;isFromPublicArea=True&amp;isModal=true&amp;asPopupView=true</t>
  </si>
  <si>
    <t>https://community.secop.gov.co/Public/Tendering/OpportunityDetail/Index?noticeUID=CO1.NTC.3828124&amp;isFromPublicArea=True&amp;isModal=true&amp;asPopupView=true</t>
  </si>
  <si>
    <t>https://community.secop.gov.co/Public/Tendering/OpportunityDetail/Index?noticeUID=CO1.NTC.3828337&amp;isFromPublicArea=True&amp;isModal=true&amp;asPopupView=true</t>
  </si>
  <si>
    <t>https://community.secop.gov.co/Public/Tendering/OpportunityDetail/Index?noticeUID=CO1.NTC.3828390&amp;isFromPublicArea=True&amp;isModal=true&amp;asPopupView=true</t>
  </si>
  <si>
    <t>https://community.secop.gov.co/Public/Tendering/OpportunityDetail/Index?noticeUID=CO1.NTC.3828487&amp;isFromPublicArea=True&amp;isModal=true&amp;asPopupView=true</t>
  </si>
  <si>
    <t>https://community.secop.gov.co/Public/Tendering/OpportunityDetail/Index?noticeUID=CO1.NTC.3828966&amp;isFromPublicArea=True&amp;isModal=true&amp;asPopupView=true</t>
  </si>
  <si>
    <t>https://community.secop.gov.co/Public/Tendering/OpportunityDetail/Index?noticeUID=CO1.NTC.3828389&amp;isFromPublicArea=True&amp;isModal=true&amp;asPopupView=true</t>
  </si>
  <si>
    <t>https://community.secop.gov.co/Public/Tendering/OpportunityDetail/Index?noticeUID=CO1.NTC.3832439&amp;isFromPublicArea=True&amp;isModal=true&amp;asPopupView=true</t>
  </si>
  <si>
    <t>https://community.secop.gov.co/Public/Tendering/OpportunityDetail/Index?noticeUID=CO1.NTC.3829528&amp;isFromPublicArea=True&amp;isModal=true&amp;asPopupView=true</t>
  </si>
  <si>
    <t>https://community.secop.gov.co/Public/Tendering/OpportunityDetail/Index?noticeUID=CO1.NTC.3829433&amp;isFromPublicArea=True&amp;isModal=true&amp;asPopupView=true</t>
  </si>
  <si>
    <t>https://community.secop.gov.co/Public/Tendering/OpportunityDetail/Index?noticeUID=CO1.NTC.3829932&amp;isFromPublicArea=True&amp;isModal=true&amp;asPopupView=true</t>
  </si>
  <si>
    <t>https://community.secop.gov.co/Public/Tendering/OpportunityDetail/Index?noticeUID=CO1.NTC.3830485&amp;isFromPublicArea=True&amp;isModal=true&amp;asPopupView=true</t>
  </si>
  <si>
    <t>https://community.secop.gov.co/Public/Tendering/OpportunityDetail/Index?noticeUID=CO1.NTC.3831176&amp;isFromPublicArea=True&amp;isModal=true&amp;asPopupView=true</t>
  </si>
  <si>
    <t>https://community.secop.gov.co/Public/Tendering/OpportunityDetail/Index?noticeUID=CO1.NTC.3830199&amp;isFromPublicArea=True&amp;isModal=true&amp;asPopupView=true</t>
  </si>
  <si>
    <t>https://community.secop.gov.co/Public/Tendering/OpportunityDetail/Index?noticeUID=CO1.NTC.3841973&amp;isFromPublicArea=True&amp;isModal=true&amp;asPopupView=true</t>
  </si>
  <si>
    <t>https://community.secop.gov.co/Public/Tendering/OpportunityDetail/Index?noticeUID=CO1.NTC.3835376&amp;isFromPublicArea=True&amp;isModal=true&amp;asPopupView=true</t>
  </si>
  <si>
    <t>https://community.secop.gov.co/Public/Tendering/OpportunityDetail/Index?noticeUID=CO1.NTC.3831512&amp;isFromPublicArea=True&amp;isModal=true&amp;asPopupView=true</t>
  </si>
  <si>
    <t>https://community.secop.gov.co/Public/Tendering/OpportunityDetail/Index?noticeUID=CO1.NTC.3831946&amp;isFromPublicArea=True&amp;isModal=true&amp;asPopupView=true</t>
  </si>
  <si>
    <t>https://community.secop.gov.co/Public/Tendering/OpportunityDetail/Index?noticeUID=CO1.NTC.3834067&amp;isFromPublicArea=True&amp;isModal=true&amp;asPopupView=true</t>
  </si>
  <si>
    <t>https://community.secop.gov.co/Public/Tendering/OpportunityDetail/Index?noticeUID=CO1.NTC.3849794&amp;isFromPublicArea=True&amp;isModal=true&amp;asPopupView=true</t>
  </si>
  <si>
    <t>https://community.secop.gov.co/Public/Tendering/OpportunityDetail/Index?noticeUID=CO1.NTC.3831881&amp;isFromPublicArea=True&amp;isModal=true&amp;asPopupView=true</t>
  </si>
  <si>
    <t>https://community.secop.gov.co/Public/Tendering/OpportunityDetail/Index?noticeUID=CO1.NTC.3831487&amp;isFromPublicArea=True&amp;isModal=true&amp;asPopupView=true</t>
  </si>
  <si>
    <t>https://community.secop.gov.co/Public/Tendering/OpportunityDetail/Index?noticeUID=CO1.NTC.3831872&amp;isFromPublicArea=True&amp;isModal=true&amp;asPopupView=true</t>
  </si>
  <si>
    <t>https://community.secop.gov.co/Public/Tendering/OpportunityDetail/Index?noticeUID=CO1.NTC.3843825&amp;isFromPublicArea=True&amp;isModal=true&amp;asPopupView=true</t>
  </si>
  <si>
    <t>https://community.secop.gov.co/Public/Tendering/OpportunityDetail/Index?noticeUID=CO1.NTC.3835226&amp;isFromPublicArea=True&amp;isModal=true&amp;asPopupView=true</t>
  </si>
  <si>
    <t>https://community.secop.gov.co/Public/Tendering/OpportunityDetail/Index?noticeUID=CO1.NTC.3839546&amp;isFromPublicArea=True&amp;isModal=true&amp;asPopupView=true</t>
  </si>
  <si>
    <t>https://community.secop.gov.co/Public/Tendering/OpportunityDetail/Index?noticeUID=CO1.NTC.3837785&amp;isFromPublicArea=True&amp;isModal=true&amp;asPopupView=true</t>
  </si>
  <si>
    <t>https://community.secop.gov.co/Public/Tendering/OpportunityDetail/Index?noticeUID=CO1.NTC.3838082&amp;isFromPublicArea=True&amp;isModal=true&amp;asPopupView=true</t>
  </si>
  <si>
    <t>https://community.secop.gov.co/Public/Tendering/OpportunityDetail/Index?noticeUID=CO1.NTC.3840989&amp;isFromPublicArea=True&amp;isModal=true&amp;asPopupView=true</t>
  </si>
  <si>
    <t>https://community.secop.gov.co/Public/Tendering/OpportunityDetail/Index?noticeUID=CO1.NTC.3840050&amp;isFromPublicArea=True&amp;isModal=true&amp;asPopupView=true</t>
  </si>
  <si>
    <t>https://community.secop.gov.co/Public/Tendering/OpportunityDetail/Index?noticeUID=CO1.NTC.3838494&amp;isFromPublicArea=True&amp;isModal=true&amp;asPopupView=true</t>
  </si>
  <si>
    <t>https://community.secop.gov.co/Public/Tendering/OpportunityDetail/Index?noticeUID=CO1.NTC.3839204&amp;isFromPublicArea=True&amp;isModal=true&amp;asPopupView=true</t>
  </si>
  <si>
    <t>https://community.secop.gov.co/Public/Tendering/OpportunityDetail/Index?noticeUID=CO1.NTC.3839164&amp;isFromPublicArea=True&amp;isModal=true&amp;asPopupView=true</t>
  </si>
  <si>
    <t>https://community.secop.gov.co/Public/Tendering/OpportunityDetail/Index?noticeUID=CO1.NTC.3839836&amp;isFromPublicArea=True&amp;isModal=true&amp;asPopupView=true</t>
  </si>
  <si>
    <t>https://community.secop.gov.co/Public/Tendering/OpportunityDetail/Index?noticeUID=CO1.NTC.3841229&amp;isFromPublicArea=True&amp;isModal=true&amp;asPopupView=true</t>
  </si>
  <si>
    <t>https://community.secop.gov.co/Public/Tendering/OpportunityDetail/Index?noticeUID=CO1.NTC.3841757&amp;isFromPublicArea=True&amp;isModal=true&amp;asPopupView=true</t>
  </si>
  <si>
    <t>https://community.secop.gov.co/Public/Tendering/OpportunityDetail/Index?noticeUID=CO1.NTC.3840058&amp;isFromPublicArea=True&amp;isModal=true&amp;asPopupView=true</t>
  </si>
  <si>
    <t>https://community.secop.gov.co/Public/Tendering/OpportunityDetail/Index?noticeUID=CO1.NTC.3841319&amp;isFromPublicArea=True&amp;isModal=true&amp;asPopupView=true</t>
  </si>
  <si>
    <t>https://community.secop.gov.co/Public/Tendering/OpportunityDetail/Index?noticeUID=CO1.NTC.3852741&amp;isFromPublicArea=True&amp;isModal=true&amp;asPopupView=true</t>
  </si>
  <si>
    <t>https://community.secop.gov.co/Public/Tendering/OpportunityDetail/Index?noticeUID=CO1.NTC.3841607&amp;isFromPublicArea=True&amp;isModal=true&amp;asPopupView=true</t>
  </si>
  <si>
    <t>https://community.secop.gov.co/Public/Tendering/OpportunityDetail/Index?noticeUID=CO1.NTC.3841089&amp;isFromPublicArea=True&amp;isModal=true&amp;asPopupView=true</t>
  </si>
  <si>
    <t>https://community.secop.gov.co/Public/Tendering/OpportunityDetail/Index?noticeUID=CO1.NTC.3841581&amp;isFromPublicArea=True&amp;isModal=true&amp;asPopupView=true</t>
  </si>
  <si>
    <t>https://community.secop.gov.co/Public/Tendering/OpportunityDetail/Index?noticeUID=CO1.NTC.3840997&amp;isFromPublicArea=True&amp;isModal=true&amp;asPopupView=true</t>
  </si>
  <si>
    <t>https://community.secop.gov.co/Public/Tendering/OpportunityDetail/Index?noticeUID=CO1.NTC.3841736&amp;isFromPublicArea=True&amp;isModal=true&amp;asPopupView=true</t>
  </si>
  <si>
    <t>https://community.secop.gov.co/Public/Tendering/OpportunityDetail/Index?noticeUID=CO1.NTC.3841664&amp;isFromPublicArea=True&amp;isModal=true&amp;asPopupView=true</t>
  </si>
  <si>
    <t>https://community.secop.gov.co/Public/Tendering/OpportunityDetail/Index?noticeUID=CO1.NTC.3841863&amp;isFromPublicArea=True&amp;isModal=true&amp;asPopupView=true</t>
  </si>
  <si>
    <t>https://community.secop.gov.co/Public/Tendering/OpportunityDetail/Index?noticeUID=CO1.NTC.3842434&amp;isFromPublicArea=True&amp;isModal=true&amp;asPopupView=true</t>
  </si>
  <si>
    <t>https://community.secop.gov.co/Public/Tendering/OpportunityDetail/Index?noticeUID=CO1.NTC.3842406&amp;isFromPublicArea=True&amp;isModal=true&amp;asPopupView=true</t>
  </si>
  <si>
    <t>https://community.secop.gov.co/Public/Tendering/OpportunityDetail/Index?noticeUID=CO1.NTC.3842990&amp;isFromPublicArea=True&amp;isModal=true&amp;asPopupView=true</t>
  </si>
  <si>
    <t>https://community.secop.gov.co/Public/Tendering/OpportunityDetail/Index?noticeUID=CO1.NTC.3842737&amp;isFromPublicArea=True&amp;isModal=true&amp;asPopupView=true</t>
  </si>
  <si>
    <t>https://community.secop.gov.co/Public/Tendering/OpportunityDetail/Index?noticeUID=CO1.NTC.3847536&amp;isFromPublicArea=True&amp;isModal=true&amp;asPopupView=true</t>
  </si>
  <si>
    <t>https://community.secop.gov.co/Public/Tendering/OpportunityDetail/Index?noticeUID=CO1.NTC.3843948&amp;isFromPublicArea=True&amp;isModal=true&amp;asPopupView=true</t>
  </si>
  <si>
    <t>https://community.secop.gov.co/Public/Tendering/OpportunityDetail/Index?noticeUID=CO1.NTC.3844416&amp;isFromPublicArea=True&amp;isModal=true&amp;asPopupView=true</t>
  </si>
  <si>
    <t>https://community.secop.gov.co/Public/Tendering/OpportunityDetail/Index?noticeUID=CO1.NTC.3845740&amp;isFromPublicArea=True&amp;isModal=true&amp;asPopupView=true</t>
  </si>
  <si>
    <t>https://community.secop.gov.co/Public/Tendering/OpportunityDetail/Index?noticeUID=CO1.NTC.3847073&amp;isFromPublicArea=True&amp;isModal=true&amp;asPopupView=true</t>
  </si>
  <si>
    <t>https://community.secop.gov.co/Public/Tendering/OpportunityDetail/Index?noticeUID=CO1.NTC.3850907&amp;isFromPublicArea=True&amp;isModal=true&amp;asPopupView=true</t>
  </si>
  <si>
    <t>https://community.secop.gov.co/Public/Tendering/OpportunityDetail/Index?noticeUID=CO1.NTC.3853864&amp;isFromPublicArea=True&amp;isModal=true&amp;asPopupView=true</t>
  </si>
  <si>
    <t>https://community.secop.gov.co/Public/Tendering/OpportunityDetail/Index?noticeUID=CO1.NTC.3856637&amp;isFromPublicArea=True&amp;isModal=true&amp;asPopupView=true</t>
  </si>
  <si>
    <t>https://community.secop.gov.co/Public/Tendering/OpportunityDetail/Index?noticeUID=CO1.NTC.3848627&amp;isFromPublicArea=True&amp;isModal=true&amp;asPopupView=true</t>
  </si>
  <si>
    <t>https://community.secop.gov.co/Public/Tendering/OpportunityDetail/Index?noticeUID=CO1.NTC.3849989&amp;isFromPublicArea=True&amp;isModal=true&amp;asPopupView=true</t>
  </si>
  <si>
    <t>https://community.secop.gov.co/Public/Tendering/OpportunityDetail/Index?noticeUID=CO1.NTC.3852771&amp;isFromPublicArea=True&amp;isModal=true&amp;asPopupView=true</t>
  </si>
  <si>
    <t>https://community.secop.gov.co/Public/Tendering/OpportunityDetail/Index?noticeUID=CO1.NTC.3849762&amp;isFromPublicArea=True&amp;isModal=true&amp;asPopupView=true</t>
  </si>
  <si>
    <t>https://community.secop.gov.co/Public/Tendering/OpportunityDetail/Index?noticeUID=CO1.NTC.3862476&amp;isFromPublicArea=True&amp;isModal=true&amp;asPopupView=true</t>
  </si>
  <si>
    <t>https://community.secop.gov.co/Public/Tendering/OpportunityDetail/Index?noticeUID=CO1.NTC.3849879&amp;isFromPublicArea=True&amp;isModal=true&amp;asPopupView=true</t>
  </si>
  <si>
    <t>https://www.colombiacompra.gov.co/tienda-virtual-del-estado-colombiano/ordenes-compra/104090</t>
  </si>
  <si>
    <t>https://community.secop.gov.co/Public/Tendering/OpportunityDetail/Index?noticeUID=CO1.NTC.3855721&amp;isFromPublicArea=True&amp;isModal=true&amp;asPopupView=true</t>
  </si>
  <si>
    <t>https://community.secop.gov.co/Public/Tendering/OpportunityDetail/Index?noticeUID=CO1.NTC.3855376&amp;isFromPublicArea=True&amp;isModal=true&amp;asPopupView=true</t>
  </si>
  <si>
    <t>https://community.secop.gov.co/Public/Tendering/OpportunityDetail/Index?noticeUID=CO1.NTC.3858718&amp;isFromPublicArea=True&amp;isModal=true&amp;asPopupView=true</t>
  </si>
  <si>
    <t>https://community.secop.gov.co/Public/Tendering/OpportunityDetail/Index?noticeUID=CO1.NTC.3860058&amp;isFromPublicArea=True&amp;isModal=true&amp;asPopupView=true</t>
  </si>
  <si>
    <t>https://community.secop.gov.co/Public/Tendering/OpportunityDetail/Index?noticeUID=CO1.NTC.3860097&amp;isFromPublicArea=True&amp;isModal=true&amp;asPopupView=true</t>
  </si>
  <si>
    <t>https://community.secop.gov.co/Public/Tendering/OpportunityDetail/Index?noticeUID=CO1.NTC.3859968&amp;isFromPublicArea=True&amp;isModal=true&amp;asPopupView=true</t>
  </si>
  <si>
    <t>https://community.secop.gov.co/Public/Tendering/OpportunityDetail/Index?noticeUID=CO1.NTC.3875052&amp;isFromPublicArea=True&amp;isModal=true&amp;asPopupView=true</t>
  </si>
  <si>
    <t>https://community.secop.gov.co/Public/Tendering/OpportunityDetail/Index?noticeUID=CO1.NTC.3865458&amp;isFromPublicArea=True&amp;isModal=true&amp;asPopupView=true</t>
  </si>
  <si>
    <t>https://community.secop.gov.co/Public/Tendering/OpportunityDetail/Index?noticeUID=CO1.NTC.3874238&amp;isFromPublicArea=True&amp;isModal=true&amp;asPopupView=true</t>
  </si>
  <si>
    <t>https://community.secop.gov.co/Public/Tendering/OpportunityDetail/Index?noticeUID=CO1.NTC.3874540&amp;isFromPublicArea=True&amp;isModal=true&amp;asPopupView=true</t>
  </si>
  <si>
    <t>https://community.secop.gov.co/Public/Tendering/OpportunityDetail/Index?noticeUID=CO1.NTC.3874654&amp;isFromPublicArea=True&amp;isModal=true&amp;asPopupView=true</t>
  </si>
  <si>
    <t>https://community.secop.gov.co/Public/Tendering/OpportunityDetail/Index?noticeUID=CO1.NTC.3878510&amp;isFromPublicArea=True&amp;isModal=true&amp;asPopupView=true</t>
  </si>
  <si>
    <t>https://community.secop.gov.co/Public/Tendering/OpportunityDetail/Index?noticeUID=CO1.NTC.3881518&amp;isFromPublicArea=True&amp;isModal=true&amp;asPopupView=true</t>
  </si>
  <si>
    <t>https://community.secop.gov.co/Public/Tendering/OpportunityDetail/Index?noticeUID=CO1.NTC.3882519&amp;isFromPublicArea=True&amp;isModal=true&amp;asPopupView=true</t>
  </si>
  <si>
    <t>https://community.secop.gov.co/Public/Tendering/OpportunityDetail/Index?noticeUID=CO1.NTC.3886934&amp;isFromPublicArea=True&amp;isModal=true&amp;asPopupView=true</t>
  </si>
  <si>
    <t>https://community.secop.gov.co/Public/Tendering/OpportunityDetail/Index?noticeUID=CO1.NTC.3863498&amp;isFromPublicArea=True&amp;isModal=true&amp;asPopupView=true</t>
  </si>
  <si>
    <t>https://community.secop.gov.co/Public/Tendering/OpportunityDetail/Index?noticeUID=CO1.NTC.3887769&amp;isFromPublicArea=True&amp;isModal=true&amp;asPopupView=true</t>
  </si>
  <si>
    <t>https://community.secop.gov.co/Public/Tendering/OpportunityDetail/Index?noticeUID=CO1.NTC.3888370&amp;isFromPublicArea=True&amp;isModal=true&amp;asPopupView=true</t>
  </si>
  <si>
    <t>https://community.secop.gov.co/Public/Tendering/OpportunityDetail/Index?noticeUID=CO1.NTC.3889356&amp;isFromPublicArea=True&amp;isModal=true&amp;asPopupView=true</t>
  </si>
  <si>
    <t>https://community.secop.gov.co/Public/Tendering/OpportunityDetail/Index?noticeUID=CO1.NTC.3889475&amp;isFromPublicArea=True&amp;isModal=true&amp;asPopupView=true</t>
  </si>
  <si>
    <t>https://community.secop.gov.co/Public/Tendering/OpportunityDetail/Index?noticeUID=CO1.NTC.3893645&amp;isFromPublicArea=True&amp;isModal=true&amp;asPopupView=true</t>
  </si>
  <si>
    <t>https://community.secop.gov.co/Public/Tendering/OpportunityDetail/Index?noticeUID=CO1.NTC.3889672&amp;isFromPublicArea=True&amp;isModal=true&amp;asPopupView=true</t>
  </si>
  <si>
    <t>https://community.secop.gov.co/Public/Tendering/OpportunityDetail/Index?noticeUID=CO1.NTC.3890593&amp;isFromPublicArea=True&amp;isModal=true&amp;asPopupView=true</t>
  </si>
  <si>
    <t>https://community.secop.gov.co/Public/Tendering/OpportunityDetail/Index?noticeUID=CO1.NTC.3812474&amp;isFromPublicArea=True&amp;isModal=true&amp;asPopupView=true</t>
  </si>
  <si>
    <t>https://community.secop.gov.co/Public/Tendering/OpportunityDetail/Index?noticeUID=CO1.NTC.3899018&amp;isFromPublicArea=True&amp;isModal=true&amp;asPopupView=true</t>
  </si>
  <si>
    <t>https://community.secop.gov.co/Public/Tendering/OpportunityDetail/Index?noticeUID=CO1.NTC.3899139&amp;isFromPublicArea=True&amp;isModal=true&amp;asPopupView=true</t>
  </si>
  <si>
    <t>https://community.secop.gov.co/Public/Tendering/OpportunityDetail/Index?noticeUID=CO1.NTC.3901519&amp;isFromPublicArea=True&amp;isModal=true&amp;asPopupView=true</t>
  </si>
  <si>
    <t>https://community.secop.gov.co/Public/Tendering/OpportunityDetail/Index?noticeUID=CO1.NTC.3918604&amp;isFromPublicArea=True&amp;isModal=true&amp;asPopupView=true</t>
  </si>
  <si>
    <t>https://community.secop.gov.co/Public/Tendering/OpportunityDetail/Index?noticeUID=CO1.NTC.3913240&amp;isFromPublicArea=True&amp;isModal=true&amp;asPopupView=true</t>
  </si>
  <si>
    <t>https://community.secop.gov.co/Public/Tendering/OpportunityDetail/Index?noticeUID=CO1.NTC.3912335&amp;isFromPublicArea=True&amp;isModal=true&amp;asPopupView=true</t>
  </si>
  <si>
    <t>https://community.secop.gov.co/Public/Tendering/OpportunityDetail/Index?noticeUID=CO1.NTC.3911907&amp;isFromPublicArea=True&amp;isModal=true&amp;asPopupView=true</t>
  </si>
  <si>
    <t>https://community.secop.gov.co/Public/Tendering/OpportunityDetail/Index?noticeUID=CO1.NTC.3915160&amp;isFromPublicArea=True&amp;isModal=true&amp;asPopupView=true</t>
  </si>
  <si>
    <t>https://community.secop.gov.co/Public/Tendering/OpportunityDetail/Index?noticeUID=CO1.NTC.3920554&amp;isFromPublicArea=True&amp;isModal=true&amp;asPopupView=true</t>
  </si>
  <si>
    <t>https://community.secop.gov.co/Public/Tendering/OpportunityDetail/Index?noticeUID=CO1.NTC.3920704&amp;isFromPublicArea=True&amp;isModal=true&amp;asPopupView=true</t>
  </si>
  <si>
    <t>https://community.secop.gov.co/Public/Tendering/OpportunityDetail/Index?noticeUID=CO1.NTC.3934756&amp;isFromPublicArea=True&amp;isModal=true&amp;asPopupView=true</t>
  </si>
  <si>
    <t>https://community.secop.gov.co/Public/Tendering/OpportunityDetail/Index?noticeUID=CO1.NTC.3945191&amp;isFromPublicArea=True&amp;isModal=true&amp;asPopupView=true</t>
  </si>
  <si>
    <t>https://community.secop.gov.co/Public/Tendering/OpportunityDetail/Index?noticeUID=CO1.NTC.3937255&amp;isFromPublicArea=True&amp;isModal=true&amp;asPopupView=true</t>
  </si>
  <si>
    <t>https://community.secop.gov.co/Public/Tendering/OpportunityDetail/Index?noticeUID=CO1.NTC.3944889&amp;isFromPublicArea=True&amp;isModal=true&amp;asPopupView=true</t>
  </si>
  <si>
    <t>https://community.secop.gov.co/Public/Tendering/OpportunityDetail/Index?noticeUID=CO1.NTC.3940677&amp;isFromPublicArea=True&amp;isModal=true&amp;asPopupView=true</t>
  </si>
  <si>
    <t>https://community.secop.gov.co/Public/Tendering/OpportunityDetail/Index?noticeUID=CO1.NTC.3944414&amp;isFromPublicArea=True&amp;isModal=true&amp;asPopupView=true</t>
  </si>
  <si>
    <t>https://community.secop.gov.co/Public/Tendering/OpportunityDetail/Index?noticeUID=CO1.NTC.3955406&amp;isFromPublicArea=True&amp;isModal=true&amp;asPopupView=true</t>
  </si>
  <si>
    <t>https://community.secop.gov.co/Public/Tendering/OpportunityDetail/Index?noticeUID=CO1.NTC.3944983&amp;isFromPublicArea=True&amp;isModal=true&amp;asPopupView=true</t>
  </si>
  <si>
    <t>https://community.secop.gov.co/Public/Tendering/OpportunityDetail/Index?noticeUID=CO1.NTC.3945636&amp;isFromPublicArea=True&amp;isModal=true&amp;asPopupView=true</t>
  </si>
  <si>
    <t>https://community.secop.gov.co/Public/Tendering/OpportunityDetail/Index?noticeUID=CO1.NTC.3949495&amp;isFromPublicArea=True&amp;isModal=true&amp;asPopupView=true</t>
  </si>
  <si>
    <t>https://community.secop.gov.co/Public/Tendering/OpportunityDetail/Index?noticeUID=CO1.NTC.3950917&amp;isFromPublicArea=True&amp;isModal=true&amp;asPopupView=true</t>
  </si>
  <si>
    <t>https://community.secop.gov.co/Public/Tendering/OpportunityDetail/Index?noticeUID=CO1.NTC.3955430&amp;isFromPublicArea=True&amp;isModal=true&amp;asPopupView=true</t>
  </si>
  <si>
    <t>https://community.secop.gov.co/Public/Tendering/OpportunityDetail/Index?noticeUID=CO1.NTC.3959754&amp;isFromPublicArea=True&amp;isModal=true&amp;asPopupView=true</t>
  </si>
  <si>
    <t>https://community.secop.gov.co/Public/Tendering/OpportunityDetail/Index?noticeUID=CO1.NTC.3958935&amp;isFromPublicArea=True&amp;isModal=true&amp;asPopupView=true</t>
  </si>
  <si>
    <t>https://community.secop.gov.co/Public/Tendering/OpportunityDetail/Index?noticeUID=CO1.NTC.3976256&amp;isFromPublicArea=True&amp;isModal=true&amp;asPopupView=true</t>
  </si>
  <si>
    <t>https://community.secop.gov.co/Public/Tendering/OpportunityDetail/Index?noticeUID=CO1.NTC.3978526&amp;isFromPublicArea=True&amp;isModal=true&amp;asPopupView=true</t>
  </si>
  <si>
    <t>https://community.secop.gov.co/Public/Tendering/OpportunityDetail/Index?noticeUID=CO1.NTC.3978350&amp;isFromPublicArea=True&amp;isModal=true&amp;asPopupView=true</t>
  </si>
  <si>
    <t>https://community.secop.gov.co/Public/Tendering/OpportunityDetail/Index?noticeUID=CO1.NTC.3987963&amp;isFromPublicArea=True&amp;isModal=true&amp;asPopupView=true</t>
  </si>
  <si>
    <t>https://community.secop.gov.co/Public/Tendering/OpportunityDetail/Index?noticeUID=CO1.NTC.3988134&amp;isFromPublicArea=True&amp;isModal=true&amp;asPopupView=true</t>
  </si>
  <si>
    <t>https://community.secop.gov.co/Public/Tendering/OpportunityDetail/Index?noticeUID=CO1.NTC.3991041&amp;isFromPublicArea=True&amp;isModal=true&amp;asPopupView=true</t>
  </si>
  <si>
    <t>https://community.secop.gov.co/Public/Tendering/OpportunityDetail/Index?noticeUID=CO1.NTC.3992271&amp;isFromPublicArea=True&amp;isModal=true&amp;asPopupView=true</t>
  </si>
  <si>
    <t>https://community.secop.gov.co/Public/Tendering/OpportunityDetail/Index?noticeUID=CO1.NTC.3997428&amp;isFromPublicArea=True&amp;isModal=true&amp;asPopupView=true</t>
  </si>
  <si>
    <t>https://community.secop.gov.co/Public/Tendering/OpportunityDetail/Index?noticeUID=CO1.NTC.4008128&amp;isFromPublicArea=True&amp;isModal=true&amp;asPopupView=true</t>
  </si>
  <si>
    <t>https://community.secop.gov.co/Public/Tendering/OpportunityDetail/Index?noticeUID=CO1.NTC.4000845&amp;isFromPublicArea=True&amp;isModal=true&amp;asPopupView=true</t>
  </si>
  <si>
    <t>https://community.secop.gov.co/Public/Tendering/OpportunityDetail/Index?noticeUID=CO1.NTC.4006544&amp;isFromPublicArea=True&amp;isModal=true&amp;asPopupView=true</t>
  </si>
  <si>
    <t>https://community.secop.gov.co/Public/Tendering/OpportunityDetail/Index?noticeUID=CO1.NTC.4007310&amp;isFromPublicArea=True&amp;isModal=true&amp;asPopupView=true</t>
  </si>
  <si>
    <t>https://community.secop.gov.co/Public/Tendering/OpportunityDetail/Index?noticeUID=CO1.NTC.4007357&amp;isFromPublicArea=True&amp;isModal=true&amp;asPopupView=true</t>
  </si>
  <si>
    <t>https://community.secop.gov.co/Public/Tendering/OpportunityDetail/Index?noticeUID=CO1.NTC.4016239&amp;isFromPublicArea=True&amp;isModal=true&amp;asPopupView=true</t>
  </si>
  <si>
    <t>https://community.secop.gov.co/Public/Tendering/OpportunityDetail/Index?noticeUID=CO1.NTC.4009148&amp;isFromPublicArea=True&amp;isModal=true&amp;asPopupView=true</t>
  </si>
  <si>
    <t>https://community.secop.gov.co/Public/Tendering/OpportunityDetail/Index?noticeUID=CO1.NTC.4021110&amp;isFromPublicArea=True&amp;isModal=true&amp;asPopupView=true</t>
  </si>
  <si>
    <t>https://community.secop.gov.co/Public/Tendering/OpportunityDetail/Index?noticeUID=CO1.NTC.4029005&amp;isFromPublicArea=True&amp;isModal=true&amp;asPopupView=true</t>
  </si>
  <si>
    <t>https://community.secop.gov.co/Public/Tendering/OpportunityDetail/Index?noticeUID=CO1.NTC.4031329&amp;isFromPublicArea=True&amp;isModal=true&amp;asPopupView=true</t>
  </si>
  <si>
    <t>https://community.secop.gov.co/Public/Tendering/OpportunityDetail/Index?noticeUID=CO1.NTC.4040637&amp;isFromPublicArea=True&amp;isModal=true&amp;asPopupView=true</t>
  </si>
  <si>
    <t>https://community.secop.gov.co/Public/Tendering/OpportunityDetail/Index?noticeUID=CO1.NTC.4038789&amp;isFromPublicArea=True&amp;isModal=true&amp;asPopupView=true</t>
  </si>
  <si>
    <t>https://community.secop.gov.co/Public/Tendering/OpportunityDetail/Index?noticeUID=CO1.NTC.4039578&amp;isFromPublicArea=True&amp;isModal=true&amp;asPopupView=true</t>
  </si>
  <si>
    <t>https://community.secop.gov.co/Public/Tendering/OpportunityDetail/Index?noticeUID=CO1.NTC.4041054&amp;isFromPublicArea=True&amp;isModal=true&amp;asPopupView=true</t>
  </si>
  <si>
    <t>https://community.secop.gov.co/Public/Tendering/OpportunityDetail/Index?noticeUID=CO1.NTC.4040751&amp;isFromPublicArea=True&amp;isModal=true&amp;asPopupView=true</t>
  </si>
  <si>
    <t>https://community.secop.gov.co/Public/Tendering/OpportunityDetail/Index?noticeUID=CO1.NTC.4041890&amp;isFromPublicArea=True&amp;isModal=true&amp;asPopupView=true</t>
  </si>
  <si>
    <t>https://community.secop.gov.co/Public/Tendering/OpportunityDetail/Index?noticeUID=CO1.NTC.4049031&amp;isFromPublicArea=True&amp;isModal=true&amp;asPopupView=true</t>
  </si>
  <si>
    <t>https://community.secop.gov.co/Public/Tendering/OpportunityDetail/Index?noticeUID=CO1.NTC.4048672&amp;isFromPublicArea=True&amp;isModal=true&amp;asPopupView=true</t>
  </si>
  <si>
    <t>https://community.secop.gov.co/Public/Tendering/OpportunityDetail/Index?noticeUID=CO1.NTC.4055439&amp;isFromPublicArea=True&amp;isModal=true&amp;asPopupView=true</t>
  </si>
  <si>
    <t>https://community.secop.gov.co/Public/Tendering/OpportunityDetail/Index?noticeUID=CO1.NTC.4047048&amp;isFromPublicArea=True&amp;isModal=true&amp;asPopupView=true</t>
  </si>
  <si>
    <t>https://community.secop.gov.co/Public/Tendering/OpportunityDetail/Index?noticeUID=CO1.NTC.4056608&amp;isFromPublicArea=True&amp;isModal=true&amp;asPopupView=true</t>
  </si>
  <si>
    <t>https://community.secop.gov.co/Public/Tendering/OpportunityDetail/Index?noticeUID=CO1.NTC.3963465&amp;isFromPublicArea=True&amp;isModal=true&amp;asPopupView=true</t>
  </si>
  <si>
    <t>https://community.secop.gov.co/Public/Tendering/OpportunityDetail/Index?noticeUID=CO1.NTC.4072934&amp;isFromPublicArea=True&amp;isModal=true&amp;asPopupView=true</t>
  </si>
  <si>
    <t>https://community.secop.gov.co/Public/Tendering/OpportunityDetail/Index?noticeUID=CO1.NTC.4055111&amp;isFromPublicArea=True&amp;isModal=true&amp;asPopupView=true</t>
  </si>
  <si>
    <t>https://community.secop.gov.co/Public/Tendering/OpportunityDetail/Index?noticeUID=CO1.NTC.4081353&amp;isFromPublicArea=True&amp;isModal=true&amp;asPopupView=true</t>
  </si>
  <si>
    <t>https://community.secop.gov.co/Public/Tendering/OpportunityDetail/Index?noticeUID=CO1.NTC.4007579&amp;isFromPublicArea=True&amp;isModal=true&amp;asPopupView=true</t>
  </si>
  <si>
    <t>https://community.secop.gov.co/Public/Tendering/OpportunityDetail/Index?noticeUID=CO1.NTC.4087934&amp;isFromPublicArea=True&amp;isModal=true&amp;asPopupView=true</t>
  </si>
  <si>
    <t>https://community.secop.gov.co/Public/Tendering/OpportunityDetail/Index?noticeUID=CO1.NTC.4089983&amp;isFromPublicArea=True&amp;isModal=true&amp;asPopupView=true</t>
  </si>
  <si>
    <t>https://community.secop.gov.co/Public/Tendering/OpportunityDetail/Index?noticeUID=CO1.NTC.4089819&amp;isFromPublicArea=True&amp;isModal=true&amp;asPopupView=true</t>
  </si>
  <si>
    <t>https://community.secop.gov.co/Public/Tendering/OpportunityDetail/Index?noticeUID=CO1.NTC.4092240&amp;isFromPublicArea=True&amp;isModal=true&amp;asPopupView=true</t>
  </si>
  <si>
    <t>https://community.secop.gov.co/Public/Tendering/OpportunityDetail/Index?noticeUID=CO1.NTC.4091323&amp;isFromPublicArea=True&amp;isModal=true&amp;asPopupView=true</t>
  </si>
  <si>
    <t>https://www.colombiacompra.gov.co/tienda-virtual-del-estado-colombiano/ordenes-compra/105580</t>
  </si>
  <si>
    <t>https://community.secop.gov.co/Public/Tendering/OpportunityDetail/Index?noticeUID=CO1.NTC.4092358&amp;isFromPublicArea=True&amp;isModal=true&amp;asPopupView=true</t>
  </si>
  <si>
    <t>https://community.secop.gov.co/Public/Tendering/OpportunityDetail/Index?noticeUID=CO1.NTC.4098413&amp;isFromPublicArea=True&amp;isModal=true&amp;asPopupView=true</t>
  </si>
  <si>
    <t>https://community.secop.gov.co/Public/Tendering/OpportunityDetail/Index?noticeUID=CO1.NTC.4102803&amp;isFromPublicArea=True&amp;isModal=true&amp;asPopupView=true</t>
  </si>
  <si>
    <t>https://community.secop.gov.co/Public/Tendering/OpportunityDetail/Index?noticeUID=CO1.NTC.4106696&amp;isFromPublicArea=True&amp;isModal=true&amp;asPopupView=true</t>
  </si>
  <si>
    <t>https://community.secop.gov.co/Public/Tendering/OpportunityDetail/Index?noticeUID=CO1.NTC.4108889&amp;isFromPublicArea=True&amp;isModal=true&amp;asPopupView=true</t>
  </si>
  <si>
    <t>https://community.secop.gov.co/Public/Tendering/OpportunityDetail/Index?noticeUID=CO1.NTC.4113308&amp;isFromPublicArea=True&amp;isModal=true&amp;asPopupView=true</t>
  </si>
  <si>
    <t>https://community.secop.gov.co/Public/Tendering/OpportunityDetail/Index?noticeUID=CO1.NTC.4113238&amp;isFromPublicArea=True&amp;isModal=true&amp;asPopupView=true</t>
  </si>
  <si>
    <t>https://community.secop.gov.co/Public/Tendering/OpportunityDetail/Index?noticeUID=CO1.NTC.4113585&amp;isFromPublicArea=True&amp;isModal=true&amp;asPopupView=true</t>
  </si>
  <si>
    <t>https://community.secop.gov.co/Public/Tendering/OpportunityDetail/Index?noticeUID=CO1.NTC.4118182&amp;isFromPublicArea=True&amp;isModal=true&amp;asPopupView=true</t>
  </si>
  <si>
    <t>https://community.secop.gov.co/Public/Tendering/OpportunityDetail/Index?noticeUID=CO1.NTC.4134039&amp;isFromPublicArea=True&amp;isModal=true&amp;asPopupView=true</t>
  </si>
  <si>
    <t>https://community.secop.gov.co/Public/Tendering/OpportunityDetail/Index?noticeUID=CO1.NTC.4133952&amp;isFromPublicArea=True&amp;isModal=true&amp;asPopupView=true</t>
  </si>
  <si>
    <t>https://community.secop.gov.co/Public/Tendering/OpportunityDetail/Index?noticeUID=CO1.NTC.4144332&amp;isFromPublicArea=True&amp;isModal=true&amp;asPopupView=true</t>
  </si>
  <si>
    <t>https://community.secop.gov.co/Public/Tendering/OpportunityDetail/Index?noticeUID=CO1.NTC.4145957&amp;isFromPublicArea=True&amp;isModal=true&amp;asPopupView=true</t>
  </si>
  <si>
    <t>https://community.secop.gov.co/Public/Tendering/OpportunityDetail/Index?noticeUID=CO1.NTC.4135706&amp;isFromPublicArea=True&amp;isModal=true&amp;asPopupView=true</t>
  </si>
  <si>
    <t>https://community.secop.gov.co/Public/Tendering/OpportunityDetail/Index?noticeUID=CO1.NTC.4066405&amp;isFromPublicArea=True&amp;isModal=true&amp;asPopupView=true</t>
  </si>
  <si>
    <t>https://community.secop.gov.co/Public/Tendering/OpportunityDetail/Index?noticeUID=CO1.NTC.4153853&amp;isFromPublicArea=True&amp;isModal=true&amp;asPopupView=true</t>
  </si>
  <si>
    <t>https://community.secop.gov.co/Public/Tendering/OpportunityDetail/Index?noticeUID=CO1.NTC.4161216&amp;isFromPublicArea=True&amp;isModal=true&amp;asPopupView=true</t>
  </si>
  <si>
    <t>https://community.secop.gov.co/Public/Tendering/OpportunityDetail/Index?noticeUID=CO1.NTC.4116005&amp;isFromPublicArea=True&amp;isModal=true&amp;asPopupView=true</t>
  </si>
  <si>
    <t>https://community.secop.gov.co/Public/Tendering/OpportunityDetail/Index?noticeUID=CO1.NTC.4169738&amp;isFromPublicArea=True&amp;isModal=true&amp;asPopupView=true</t>
  </si>
  <si>
    <t>https://community.secop.gov.co/Public/Tendering/OpportunityDetail/Index?noticeUID=CO1.NTC.4103228&amp;isFromPublicArea=True&amp;isModal=true&amp;asPopupView=true</t>
  </si>
  <si>
    <t>https://community.secop.gov.co/Public/Tendering/OpportunityDetail/Index?noticeUID=CO1.NTC.4088512&amp;isFromPublicArea=True&amp;isModal=true&amp;asPopupView=true</t>
  </si>
  <si>
    <t>https://community.secop.gov.co/Public/Tendering/OpportunityDetail/Index?noticeUID=CO1.NTC.4177891&amp;isFromPublicArea=True&amp;isModal=true&amp;asPopupView=true</t>
  </si>
  <si>
    <t>https://community.secop.gov.co/Public/Tendering/OpportunityDetail/Index?noticeUID=CO1.NTC.4113235&amp;isFromPublicArea=True&amp;isModal=true&amp;asPopupView=true</t>
  </si>
  <si>
    <t>https://community.secop.gov.co/Public/Tendering/OpportunityDetail/Index?noticeUID=CO1.NTC.4180465&amp;isFromPublicArea=True&amp;isModal=true&amp;asPopupView=true</t>
  </si>
  <si>
    <t>https://community.secop.gov.co/Public/Tendering/OpportunityDetail/Index?noticeUID=CO1.NTC.4179967&amp;isFromPublicArea=True&amp;isModal=true&amp;asPopupView=true</t>
  </si>
  <si>
    <t>https://community.secop.gov.co/Public/Tendering/OpportunityDetail/Index?noticeUID=CO1.NTC.4180005&amp;isFromPublicArea=True&amp;isModal=true&amp;asPopupView=true</t>
  </si>
  <si>
    <t>https://community.secop.gov.co/Public/Tendering/OpportunityDetail/Index?noticeUID=CO1.NTC.4090896&amp;isFromPublicArea=True&amp;isModal=true&amp;asPopupView=true</t>
  </si>
  <si>
    <t>https://community.secop.gov.co/Public/Tendering/OpportunityDetail/Index?noticeUID=CO1.NTC.4195290&amp;isFromPublicArea=True&amp;isModal=true&amp;asPopupView=true</t>
  </si>
  <si>
    <t>https://community.secop.gov.co/Public/Tendering/OpportunityDetail/Index?noticeUID=CO1.NTC.4200465&amp;isFromPublicArea=True&amp;isModal=true&amp;asPopupView=true</t>
  </si>
  <si>
    <t>https://community.secop.gov.co/Public/Tendering/OpportunityDetail/Index?noticeUID=CO1.NTC.4196094&amp;isFromPublicArea=True&amp;isModal=true&amp;asPopupView=true</t>
  </si>
  <si>
    <t>https://community.secop.gov.co/Public/Tendering/OpportunityDetail/Index?noticeUID=CO1.NTC.4197664&amp;isFromPublicArea=True&amp;isModal=true&amp;asPopupView=true</t>
  </si>
  <si>
    <t>https://community.secop.gov.co/Public/Tendering/OpportunityDetail/Index?noticeUID=CO1.NTC.4200705&amp;isFromPublicArea=True&amp;isModal=true&amp;asPopupView=true</t>
  </si>
  <si>
    <t>https://community.secop.gov.co/Public/Tendering/OpportunityDetail/Index?noticeUID=CO1.NTC.4110990&amp;isFromPublicArea=True&amp;isModal=true&amp;asPopupView=true</t>
  </si>
  <si>
    <t>https://community.secop.gov.co/Public/Tendering/OpportunityDetail/Index?noticeUID=CO1.NTC.4215757&amp;isFromPublicArea=True&amp;isModal=true&amp;asPopupView=true</t>
  </si>
  <si>
    <t>https://community.secop.gov.co/Public/Tendering/OpportunityDetail/Index?noticeUID=CO1.NTC.4213905&amp;isFromPublicArea=True&amp;isModal=true&amp;asPopupView=true</t>
  </si>
  <si>
    <t>https://community.secop.gov.co/Public/Tendering/OpportunityDetail/Index?noticeUID=CO1.NTC.4215592&amp;isFromPublicArea=True&amp;isModal=true&amp;asPopupView=true</t>
  </si>
  <si>
    <t>https://community.secop.gov.co/Public/Tendering/OpportunityDetail/Index?noticeUID=CO1.NTC.4122747&amp;isFromPublicArea=True&amp;isModal=true&amp;asPopupView=true</t>
  </si>
  <si>
    <t>https://community.secop.gov.co/Public/Tendering/OpportunityDetail/Index?noticeUID=CO1.NTC.4224738&amp;isFromPublicArea=True&amp;isModal=true&amp;asPopupView=true</t>
  </si>
  <si>
    <t>https://community.secop.gov.co/Public/Tendering/OpportunityDetail/Index?noticeUID=CO1.NTC.4172612&amp;isFromPublicArea=True&amp;isModal=true&amp;asPopupView=true</t>
  </si>
  <si>
    <t>https://community.secop.gov.co/Public/Tendering/OpportunityDetail/Index?noticeUID=CO1.NTC.4231752&amp;isFromPublicArea=True&amp;isModal=true&amp;asPopupView=true</t>
  </si>
  <si>
    <t>https://community.secop.gov.co/Public/Tendering/OpportunityDetail/Index?noticeUID=CO1.NTC.4237146&amp;isFromPublicArea=True&amp;isModal=true&amp;asPopupView=true</t>
  </si>
  <si>
    <t>https://community.secop.gov.co/Public/Tendering/OpportunityDetail/Index?noticeUID=CO1.NTC.4197948&amp;isFromPublicArea=True&amp;isModal=true&amp;asPopupView=true</t>
  </si>
  <si>
    <t>https://community.secop.gov.co/Public/Tendering/OpportunityDetail/Index?noticeUID=CO1.NTC.4242735&amp;isFromPublicArea=True&amp;isModal=true&amp;asPopupView=true</t>
  </si>
  <si>
    <t>https://community.secop.gov.co/Public/Tendering/OpportunityDetail/Index?noticeUID=CO1.NTC.4243806&amp;isFromPublicArea=True&amp;isModal=False</t>
  </si>
  <si>
    <t>https://community.secop.gov.co/Public/Tendering/OpportunityDetail/Index?noticeUID=CO1.NTC.4251169&amp;isFromPublicArea=True&amp;isModal=true&amp;asPopupView=true</t>
  </si>
  <si>
    <t>https://community.secop.gov.co/Public/Tendering/OpportunityDetail/Index?noticeUID=CO1.NTC.4263884&amp;isFromPublicArea=True&amp;isModal=true&amp;asPopupView=true</t>
  </si>
  <si>
    <t>https://www.colombiacompra.gov.co/tienda-virtual-del-estado-colombiano/ordenes-compra/107117</t>
  </si>
  <si>
    <t>https://community.secop.gov.co/Public/Tendering/OpportunityDetail/Index?noticeUID=CO1.NTC.4279312&amp;isFromPublicArea=True&amp;isModal=true&amp;asPopupView=true</t>
  </si>
  <si>
    <t>https://community.secop.gov.co/Public/Tendering/OpportunityDetail/Index?noticeUID=CO1.NTC.4280840&amp;isFromPublicArea=True&amp;isModal=true&amp;asPopupView=true</t>
  </si>
  <si>
    <t>https://community.secop.gov.co/Public/Tendering/OpportunityDetail/Index?noticeUID=CO1.NTC.4286324&amp;isFromPublicArea=True&amp;isModal=true&amp;asPopupView=true</t>
  </si>
  <si>
    <t>https://community.secop.gov.co/Public/Tendering/OpportunityDetail/Index?noticeUID=CO1.NTC.4286490&amp;isFromPublicArea=True&amp;isModal=true&amp;asPopupView=true</t>
  </si>
  <si>
    <t>https://community.secop.gov.co/Public/Tendering/OpportunityDetail/Index?noticeUID=CO1.NTC.4299474&amp;isFromPublicArea=True&amp;isModal=true&amp;asPopupView=true</t>
  </si>
  <si>
    <t>https://community.secop.gov.co/Public/Tendering/OpportunityDetail/Index?noticeUID=CO1.NTC.4303341&amp;isFromPublicArea=True&amp;isModal=true&amp;asPopupView=true</t>
  </si>
  <si>
    <t>https://community.secop.gov.co/Public/Tendering/OpportunityDetail/Index?noticeUID=CO1.NTC.4303546&amp;isFromPublicArea=True&amp;isModal=true&amp;asPopupView=true</t>
  </si>
  <si>
    <t>https://community.secop.gov.co/Public/Tendering/OpportunityDetail/Index?noticeUID=CO1.NTC.4308597&amp;isFromPublicArea=True&amp;isModal=true&amp;asPopupView=true</t>
  </si>
  <si>
    <t>https://community.secop.gov.co/Public/Tendering/OpportunityDetail/Index?noticeUID=CO1.NTC.4317945&amp;isFromPublicArea=True&amp;isModal=true&amp;asPopupView=true</t>
  </si>
  <si>
    <t>https://community.secop.gov.co/Public/Tendering/OpportunityDetail/Index?noticeUID=CO1.NTC.4316063&amp;isFromPublicArea=True&amp;isModal=true&amp;asPopupView=true</t>
  </si>
  <si>
    <t>https://community.secop.gov.co/Public/Tendering/OpportunityDetail/Index?noticeUID=CO1.NTC.4320298&amp;isFromPublicArea=True&amp;isModal=true&amp;asPopupView=true</t>
  </si>
  <si>
    <t>https://community.secop.gov.co/Public/Tendering/OpportunityDetail/Index?noticeUID=CO1.NTC.4326930&amp;isFromPublicArea=True&amp;isModal=true&amp;asPopupView=true</t>
  </si>
  <si>
    <t>https://community.secop.gov.co/Public/Tendering/OpportunityDetail/Index?noticeUID=CO1.NTC.4336511&amp;isFromPublicArea=True&amp;isModal=true&amp;asPopupView=true</t>
  </si>
  <si>
    <t>https://community.secop.gov.co/Public/Tendering/OpportunityDetail/Index?noticeUID=CO1.NTC.4336236&amp;isFromPublicArea=True&amp;isModal=true&amp;asPopupView=true</t>
  </si>
  <si>
    <t>https://community.secop.gov.co/Public/Tendering/OpportunityDetail/Index?noticeUID=CO1.NTC.4339346&amp;isFromPublicArea=True&amp;isModal=true&amp;asPopupView=true</t>
  </si>
  <si>
    <t>https://community.secop.gov.co/Public/Tendering/OpportunityDetail/Index?noticeUID=CO1.NTC.4281113&amp;isFromPublicArea=True&amp;isModal=true&amp;asPopupView=true</t>
  </si>
  <si>
    <t>https://community.secop.gov.co/Public/Tendering/OpportunityDetail/Index?noticeUID=CO1.NTC.4349637&amp;isFromPublicArea=True&amp;isModal=true&amp;asPopupView=true</t>
  </si>
  <si>
    <t>https://www.colombiacompra.gov.co/tienda-virtual-del-estado-colombiano/ordenes-compra/108495</t>
  </si>
  <si>
    <t>https://www.colombiacompra.gov.co/tienda-virtual-del-estado-colombiano/ordenes-compra/108482</t>
  </si>
  <si>
    <t>https://www.colombiacompra.gov.co/tienda-virtual-del-estado-colombiano/ordenes-compra/108483</t>
  </si>
  <si>
    <t>https://community.secop.gov.co/Public/Tendering/OpportunityDetail/Index?noticeUID=CO1.NTC.4211955&amp;isFromPublicArea=True&amp;isModal=true&amp;asPopupView=true</t>
  </si>
  <si>
    <t>https://community.secop.gov.co/Public/Tendering/OpportunityDetail/Index?noticeUID=CO1.NTC.4353648&amp;isFromPublicArea=True&amp;isModal=true&amp;asPopupView=true</t>
  </si>
  <si>
    <t>https://www.colombiacompra.gov.co/tienda-virtual-del-estado-colombiano/ordenes-compra/108481</t>
  </si>
  <si>
    <t>JURÍDICA</t>
  </si>
  <si>
    <t>VALOR TOTAL</t>
  </si>
  <si>
    <t>JAVIER FRANCISCO RODRIGUEZ CAICEDO</t>
  </si>
  <si>
    <t>JUAN DAVID VILLALOBOS GUALTEROS</t>
  </si>
  <si>
    <t>REMBERTO ANTONIO TORRES RICO</t>
  </si>
  <si>
    <t>ANGEL LEONARDO MARTINEZ MARTINEZ</t>
  </si>
  <si>
    <t>GILBERTO RODRIGUEZ TIRADO</t>
  </si>
  <si>
    <t>JAVIER LEONARDO VALERO SANCHEZ</t>
  </si>
  <si>
    <t>GERALDINE YURANI RUBIANO RUBIANO</t>
  </si>
  <si>
    <t>Prestar servicios profesionales en la creación, edición y desarrollo de material informativo en el marco de la ejecución y puesta en operación del proyecto identificado con el código BPIN 2021011010005, IMPLEMENTACIÓN DE SERVICIOS DE CONECTIVIDAD 3G/4G Y ZONAS PÚBLICAS WIFI EN LA BOGOTÁ-REGIÓN DEL SUMAPAZ BOGOTÁ</t>
  </si>
  <si>
    <t>Prestar servicios profesionales para acompañar la gestión ambiental en el marco de la ejecución y puesta en operación del proyecto identificado con el código BPIN 2021011010005, IMPLEMENTACIÓN DE SERVICIOS DE CONECTIVIDAD 3G/4G Y ZONAS PÚBLICAS WIFI EN LA BOGOTÁ-REGIÓN DEL SUMAPAZ BOGOTÁ.</t>
  </si>
  <si>
    <t>Prestar servicios profesionales para acompañar jurídicamente a la Alta Consejería Distrital de TIC en los procesos precontractuales, contractuales y postcontractuales del proyecto ¿Implementación de servicios de conectividad 3g/4g y zonas públicas wifi en la Bogotá-Región del Sumapaz¿ del sistema general de regalías SGR identificado con código BPIN 2021011010005.</t>
  </si>
  <si>
    <t>Prestar servicios profesionales especializados para acompañar la correcta gestión técnica, operativa, administrativa y financiera de la implementación tecnológica en el marco de la ejecución y puesta en operación del proyecto identificado con el código BPIN 2021011010005, Implementación de servicios de conectividad 3G/4G y zonas públicas WIFI en la Bogotá-Región del Sumapaz Bogotá</t>
  </si>
  <si>
    <t>14 Meses</t>
  </si>
  <si>
    <t>Prestar servicios profesionales para acompañar la gestión financiera de los recursos del Sistema General de Regalías, en el marco de la ejecución y puesta en operación del proyecto identificado con el código BPIN 2021011010005 implementación de servicios de conectividad 3g 4G y zonas públicas wifi en la Bogotá región del Sumapaz</t>
  </si>
  <si>
    <t>Prestar servicios profesionales especializados para realizar el acompañamiento y orientación técnica en la ejecución, actualización y seguimiento del proyecto Implementación de servicios de conectividad 3g/4g y zonas públicas wifi en la Bogotá-Región del Sumapaz del sistema general de regalías SGR identificado con código BPIN 2021011010005.</t>
  </si>
  <si>
    <t>Prestar servicios profesionales para acompañar la gestión comunitaria de la localidad de Sumapaz en el marco de la ejecución y puesta en operación del proyecto identificado con el código BPIN 2021011010005, ¿IMPLEMENTACIÓN DE SERVICIOS DE CONECTIVIDAD 3G/4G Y ZONAS PÚBLICAS WIFI EN LA BOGOTÁ- REGIÓN DEL SUMAPAZ BOGOTÁ¿.</t>
  </si>
  <si>
    <t>https://community.secop.gov.co/Public/Tendering/OpportunityDetail/Index?noticeUID=CO1.NTC.4414123&amp;isFromPublicArea=True&amp;isModal=true&amp;asPopupView=true</t>
  </si>
  <si>
    <t>https://community.secop.gov.co/Public/Tendering/OpportunityDetail/Index?noticeUID=CO1.NTC.4460301&amp;isFromPublicArea=True&amp;isModal=true&amp;asPopupView=true</t>
  </si>
  <si>
    <t>https://community.secop.gov.co/Public/Tendering/OpportunityDetail/Index?noticeUID=CO1.NTC.4429763&amp;isFromPublicArea=True&amp;isModal=true&amp;asPopupView=true</t>
  </si>
  <si>
    <t>https://community.secop.gov.co/Public/Tendering/OpportunityDetail/Index?noticeUID=CO1.NTC.4414648&amp;isFromPublicArea=True&amp;isModal=true&amp;asPopupView=true</t>
  </si>
  <si>
    <t>https://community.secop.gov.co/Public/Tendering/OpportunityDetail/Index?noticeUID=CO1.NTC.4414709&amp;isFromPublicArea=True&amp;isModal=true&amp;asPopupView=true</t>
  </si>
  <si>
    <t>https://www.colombiacompra.gov.co/tienda-virtual-del-estado-colombiano/ordenes-compra/108941</t>
  </si>
  <si>
    <t>https://www.colombiacompra.gov.co/tienda-virtual-del-estado-colombiano/ordenes-compra/108944</t>
  </si>
  <si>
    <t>https://www.colombiacompra.gov.co/tienda-virtual-del-estado-colombiano/ordenes-compra/108946</t>
  </si>
  <si>
    <t>https://www.colombiacompra.gov.co/tienda-virtual-del-estado-colombiano/ordenes-compra/108947</t>
  </si>
  <si>
    <t>https://www.colombiacompra.gov.co/tienda-virtual-del-estado-colombiano/ordenes-compra/108948</t>
  </si>
  <si>
    <t>https://community.secop.gov.co/Public/Tendering/OpportunityDetail/Index?noticeUID=CO1.NTC.4283540&amp;isFromPublicArea=True&amp;isModal=true&amp;asPopupView=true</t>
  </si>
  <si>
    <t>https://community.secop.gov.co/Public/Tendering/OpportunityDetail/Index?noticeUID=CO1.NTC.4288204&amp;isFromPublicArea=True&amp;isModal=true&amp;asPopupView=true</t>
  </si>
  <si>
    <t>https://community.secop.gov.co/Public/Tendering/OpportunityDetail/Index?noticeUID=CO1.NTC.4363946&amp;isFromPublicArea=True&amp;isModal=true&amp;asPopupView=true</t>
  </si>
  <si>
    <t>https://community.secop.gov.co/Public/Tendering/OpportunityDetail/Index?noticeUID=CO1.NTC.4375610&amp;isFromPublicArea=True&amp;isModal=true&amp;asPopupView=true</t>
  </si>
  <si>
    <t>https://community.secop.gov.co/Public/Tendering/OpportunityDetail/Index?noticeUID=CO1.NTC.4259343&amp;isFromPublicArea=True&amp;isModal=true&amp;asPopupView=true</t>
  </si>
  <si>
    <t>https://community.secop.gov.co/Public/Tendering/OpportunityDetail/Index?noticeUID=CO1.NTC.4365694&amp;isFromPublicArea=True&amp;isModal=true&amp;asPopupView=true</t>
  </si>
  <si>
    <t>https://community.secop.gov.co/Public/Tendering/OpportunityDetail/Index?noticeUID=CO1.NTC.4370012&amp;isFromPublicArea=True&amp;isModal=true&amp;asPopupView=true</t>
  </si>
  <si>
    <t>https://community.secop.gov.co/Public/Tendering/OpportunityDetail/Index?noticeUID=CO1.NTC.4365961&amp;isFromPublicArea=True&amp;isModal=true&amp;asPopupView=true</t>
  </si>
  <si>
    <t>https://community.secop.gov.co/Public/Tendering/OpportunityDetail/Index?noticeUID=CO1.NTC.4376530&amp;isFromPublicArea=True&amp;isModal=true&amp;asPopupView=true</t>
  </si>
  <si>
    <t>https://community.secop.gov.co/Public/Tendering/OpportunityDetail/Index?noticeUID=CO1.NTC.4376917&amp;isFromPublicArea=True&amp;isModal=true&amp;asPopupView=true</t>
  </si>
  <si>
    <t>https://community.secop.gov.co/Public/Tendering/OpportunityDetail/Index?noticeUID=CO1.NTC.4378599&amp;isFromPublicArea=True&amp;isModal=true&amp;asPopupView=true</t>
  </si>
  <si>
    <t>https://community.secop.gov.co/Public/Tendering/OpportunityDetail/Index?noticeUID=CO1.NTC.4396269&amp;isFromPublicArea=True&amp;isModal=true&amp;asPopupView=true</t>
  </si>
  <si>
    <t>https://community.secop.gov.co/Public/Tendering/OpportunityDetail/Index?noticeUID=CO1.NTC.4368726&amp;isFromPublicArea=True&amp;isModal=true&amp;asPopupView=true</t>
  </si>
  <si>
    <t>https://community.secop.gov.co/Public/Tendering/OpportunityDetail/Index?noticeUID=CO1.NTC.4336283&amp;isFromPublicArea=True&amp;isModal=true&amp;asPopupView=true</t>
  </si>
  <si>
    <t>https://community.secop.gov.co/Public/Tendering/OpportunityDetail/Index?noticeUID=CO1.NTC.4307673&amp;isFromPublicArea=True&amp;isModal=true&amp;asPopupView=true</t>
  </si>
  <si>
    <t>https://community.secop.gov.co/Public/Tendering/OpportunityDetail/Index?noticeUID=CO1.NTC.4415183&amp;isFromPublicArea=True&amp;isModal=true&amp;asPopupView=true</t>
  </si>
  <si>
    <t>https://community.secop.gov.co/Public/Tendering/OpportunityDetail/Index?noticeUID=CO1.NTC.4432228&amp;isFromPublicArea=True&amp;isModal=true&amp;asPopupView=true</t>
  </si>
  <si>
    <t>https://community.secop.gov.co/Public/Tendering/OpportunityDetail/Index?noticeUID=CO1.NTC.4351411&amp;isFromPublicArea=True&amp;isModal=true&amp;asPopupView=true</t>
  </si>
  <si>
    <t>https://community.secop.gov.co/Public/Tendering/OpportunityDetail/Index?noticeUID=CO1.NTC.4459984&amp;isFromPublicArea=True&amp;isModal=true&amp;asPopupView=true</t>
  </si>
  <si>
    <t>https://community.secop.gov.co/Public/Tendering/OpportunityDetail/Index?noticeUID=CO1.NTC.4387262&amp;isFromPublicArea=True&amp;isModal=true&amp;asPopupView=true</t>
  </si>
  <si>
    <t>https://community.secop.gov.co/Public/Tendering/OpportunityDetail/Index?noticeUID=CO1.NTC.4402336&amp;isFromPublicArea=True&amp;isModal=true&amp;asPopupView=true</t>
  </si>
  <si>
    <t>https://community.secop.gov.co/Public/Tendering/OpportunityDetail/Index?noticeUID=CO1.NTC.4375973&amp;isFromPublicArea=True&amp;isModal=true&amp;asPopupView=true</t>
  </si>
  <si>
    <t>https://community.secop.gov.co/Public/Tendering/OpportunityDetail/Index?noticeUID=CO1.NTC.4414695&amp;isFromPublicArea=True&amp;isModal=true&amp;asPopupView=true</t>
  </si>
  <si>
    <t>https://community.secop.gov.co/Public/Tendering/OpportunityDetail/Index?noticeUID=CO1.NTC.4414512&amp;isFromPublicArea=True&amp;isModal=true&amp;asPopupView=true</t>
  </si>
  <si>
    <t>https://community.secop.gov.co/Public/Tendering/OpportunityDetail/Index?noticeUID=CO1.NTC.4490803&amp;isFromPublicArea=True&amp;isModal=true&amp;asPopupView=true</t>
  </si>
  <si>
    <t>https://community.secop.gov.co/Public/Tendering/OpportunityDetail/Index?noticeUID=CO1.NTC.4499058&amp;isFromPublicArea=True&amp;isModal=False</t>
  </si>
  <si>
    <t>https://community.secop.gov.co/Public/Tendering/OpportunityDetail/Index?noticeUID=CO1.NTC.4506468&amp;isFromPublicArea=True&amp;isModal=true&amp;asPopupView=true</t>
  </si>
  <si>
    <t>https://community.secop.gov.co/Public/Tendering/OpportunityDetail/Index?noticeUID=CO1.NTC.4522948&amp;isFromPublicArea=True&amp;isModal=true&amp;asPopupView=true</t>
  </si>
  <si>
    <t>https://community.secop.gov.co/Public/Tendering/OpportunityDetail/Index?noticeUID=CO1.NTC.4524247&amp;isFromPublicArea=True&amp;isModal=true&amp;asPopupView=true</t>
  </si>
  <si>
    <t>https://community.secop.gov.co/Public/Tendering/OpportunityDetail/Index?noticeUID=CO1.NTC.4531548&amp;isFromPublicArea=True&amp;isModal=true&amp;asPopupView=true</t>
  </si>
  <si>
    <t>https://community.secop.gov.co/Public/Tendering/OpportunityDetail/Index?noticeUID=CO1.NTC.4566039&amp;isFromPublicArea=True&amp;isModal=true&amp;asPopupView=true</t>
  </si>
  <si>
    <t>https://community.secop.gov.co/Public/Tendering/OpportunityDetail/Index?noticeUID=CO1.NTC.4549101&amp;isFromPublicArea=True&amp;isModal=true&amp;asPopupView=true</t>
  </si>
  <si>
    <t>https://community.secop.gov.co/Public/Tendering/OpportunityDetail/Index?noticeUID=CO1.NTC.4548585&amp;isFromPublicArea=True&amp;isModal=true&amp;asPopupView=true</t>
  </si>
  <si>
    <t>https://community.secop.gov.co/Public/Tendering/OpportunityDetail/Index?noticeUID=CO1.NTC.4549614&amp;isFromPublicArea=True&amp;isModal=true&amp;asPopupView=true</t>
  </si>
  <si>
    <t>https://community.secop.gov.co/Public/Tendering/OpportunityDetail/Index?noticeUID=CO1.NTC.4559025&amp;isFromPublicArea=True&amp;isModal=true&amp;asPopupView=true</t>
  </si>
  <si>
    <t>https://community.secop.gov.co/Public/Tendering/OpportunityDetail/Index?noticeUID=CO1.NTC.4572918&amp;isFromPublicArea=True&amp;isModal=true&amp;asPopupView=true</t>
  </si>
  <si>
    <t>https://community.secop.gov.co/Public/Tendering/OpportunityDetail/Index?noticeUID=CO1.NTC.4489607&amp;isFromPublicArea=True&amp;isModal=true&amp;asPopupView=true</t>
  </si>
  <si>
    <t>https://community.secop.gov.co/Public/Tendering/OpportunityDetail/Index?noticeUID=CO1.NTC.4575630&amp;isFromPublicArea=True&amp;isModal=true&amp;asPopupView=true</t>
  </si>
  <si>
    <t>https://community.secop.gov.co/Public/Tendering/OpportunityDetail/Index?noticeUID=CO1.NTC.4451902&amp;isFromPublicArea=True&amp;isModal=true&amp;asPopupView=true</t>
  </si>
  <si>
    <t>https://community.secop.gov.co/Public/Tendering/OpportunityDetail/Index?noticeUID=CO1.NTC.4589548&amp;isFromPublicArea=True&amp;isModal=true&amp;asPopupView=true</t>
  </si>
  <si>
    <t>https://community.secop.gov.co/Public/Tendering/OpportunityDetail/Index?noticeUID=CO1.NTC.4525134&amp;isFromPublicArea=True&amp;isModal=true&amp;asPopupView=true</t>
  </si>
  <si>
    <t>https://community.secop.gov.co/Public/Tendering/OpportunityDetail/Index?noticeUID=CO1.NTC.4591222&amp;isFromPublicArea=True&amp;isModal=true&amp;asPopupView=true</t>
  </si>
  <si>
    <t>https://community.secop.gov.co/Public/Tendering/OpportunityDetail/Index?noticeUID=CO1.NTC.4608148&amp;isFromPublicArea=True&amp;isModal=true&amp;asPopupView=true</t>
  </si>
  <si>
    <t>https://community.secop.gov.co/Public/Tendering/OpportunityDetail/Index?noticeUID=CO1.NTC.4605809&amp;isFromPublicArea=True&amp;isModal=true&amp;asPopupView=true</t>
  </si>
  <si>
    <t>https://community.secop.gov.co/Public/Tendering/OpportunityDetail/Index?noticeUID=CO1.NTC.4601054&amp;isFromPublicArea=True&amp;isModal=true&amp;asPopupView=true</t>
  </si>
  <si>
    <t>https://community.secop.gov.co/Public/Tendering/OpportunityDetail/Index?noticeUID=CO1.NTC.4601675&amp;isFromPublicArea=True&amp;isModal=true&amp;asPopupView=true</t>
  </si>
  <si>
    <t>https://community.secop.gov.co/Public/Tendering/OpportunityDetail/Index?noticeUID=CO1.NTC.4604770&amp;isFromPublicArea=True&amp;isModal=true&amp;asPopupView=true</t>
  </si>
  <si>
    <t>https://community.secop.gov.co/Public/Tendering/OpportunityDetail/Index?noticeUID=CO1.NTC.4517065&amp;isFromPublicArea=True&amp;isModal=true&amp;asPopupView=true</t>
  </si>
  <si>
    <t>https://community.secop.gov.co/Public/Tendering/OpportunityDetail/Index?noticeUID=CO1.NTC.4609048&amp;isFromPublicArea=True&amp;isModal=true&amp;asPopupView=true</t>
  </si>
  <si>
    <t>https://community.secop.gov.co/Public/Tendering/OpportunityDetail/Index?noticeUID=CO1.NTC.4607081&amp;isFromPublicArea=True&amp;isModal=true&amp;asPopupView=true</t>
  </si>
  <si>
    <t>https://community.secop.gov.co/Public/Tendering/OpportunityDetail/Index?noticeUID=CO1.NTC.4612768&amp;isFromPublicArea=True&amp;isModal=true&amp;asPopupView=true</t>
  </si>
  <si>
    <t>https://www.colombiacompra.gov.co/tienda-virtual-del-estado-colombiano/ordenes-compra/111744</t>
  </si>
  <si>
    <t>https://community.secop.gov.co/Public/Tendering/OpportunityDetail/Index?noticeUID=CO1.NTC.4614704&amp;isFromPublicArea=True&amp;isModal=true&amp;asPopupView=true</t>
  </si>
  <si>
    <t>https://community.secop.gov.co/Public/Tendering/OpportunityDetail/Index?noticeUID=CO1.NTC.4616214&amp;isFromPublicArea=True&amp;isModal=true&amp;asPopupView=true</t>
  </si>
  <si>
    <t>https://community.secop.gov.co/Public/Tendering/OpportunityDetail/Index?noticeUID=CO1.NTC.4623802&amp;isFromPublicArea=True&amp;isModal=true&amp;asPopupView=true</t>
  </si>
  <si>
    <t>https://community.secop.gov.co/Public/Tendering/OpportunityDetail/Index?noticeUID=CO1.NTC.4634615&amp;isFromPublicArea=True&amp;isModal=true&amp;asPopupView=true</t>
  </si>
  <si>
    <t>https://community.secop.gov.co/Public/Tendering/OpportunityDetail/Index?noticeUID=CO1.NTC.4636495&amp;isFromPublicArea=True&amp;isModal=true&amp;asPopupView=true</t>
  </si>
  <si>
    <t>https://www.contratos.gov.co/consultas/detalleProceso.do?numConstancia=23-22-68850&amp;g-recaptcha-response=03AAYGu2Tf-59lX3fDhy9D_Q43C7d-6piiUVgiKNGNHkDoVjwbFS7Gk8T8huclO1JacwruMXZLALrUadv0u4SGMZweTPNo4eNL4Ci8R9RzDy1LForc19wf3LcCz9aEhJBuPRMQGgB0fUbATFXJKnMZUCiedvdPMX6ch6e3Of3Dh3in-B0ChPxc0m0oVycanfKC-P-7XuhK_jgki7_aCfnj8YVK2HVvlmdFFWS15ki5N5DWw6hUL3asE5N6Z5U-MKlTL1veKBFyrONQn1XE8rARlqhxl1UMHx9dUtwmNXirEblD6wceqYrhT2Df39IifLqB7t1vJeenWTz38hOfTHqoUnkfYTzW1NlGDoKBoTLivpJM_Ph9x5yeJV4RMYfiBrrdTaB7M3csohzQubUpaUlbHn5d4ULg9zk9B8N_k1t2Zo1ids7m1wqIIgCWlQZaP4ePSvWWdf4D9pwWAnaWuhtyMl-hBmLyNcH8INlDmvjJlobvRQ-oUi2TVC6hZViUONa81qdHq7I3UsZz0-awZC2gJEa5e9JtR9079rVVWxqcRGb6iHRxIP2WMEyqp_6O67Gla-U_Qzmpy4m5</t>
  </si>
  <si>
    <t>https://community.secop.gov.co/Public/Tendering/OpportunityDetail/Index?noticeUID=CO1.NTC.4543236&amp;isFromPublicArea=True&amp;isModal=true&amp;asPopupView=true</t>
  </si>
  <si>
    <t>https://community.secop.gov.co/Public/Tendering/OpportunityDetail/Index?noticeUID=CO1.NTC.4528048&amp;isFromPublicArea=True&amp;isModal=true&amp;asPopupView=true</t>
  </si>
  <si>
    <t>https://community.secop.gov.co/Public/Tendering/OpportunityDetail/Index?noticeUID=CO1.NTC.4642764&amp;isFromPublicArea=True&amp;isModal=true&amp;asPopupView=true</t>
  </si>
  <si>
    <t>https://community.secop.gov.co/Public/Tendering/OpportunityDetail/Index?noticeUID=CO1.NTC.4666945&amp;isFromPublicArea=True&amp;isModal=true&amp;asPopupView=true</t>
  </si>
  <si>
    <t>https://community.secop.gov.co/Public/Tendering/OpportunityDetail/Index?noticeUID=CO1.NTC.4660093&amp;isFromPublicArea=True&amp;isModal=true&amp;asPopupView=true</t>
  </si>
  <si>
    <t>https://community.secop.gov.co/Public/Tendering/OpportunityDetail/Index?noticeUID=CO1.NTC.4662934&amp;isFromPublicArea=True&amp;isModal=true&amp;asPopupView=true</t>
  </si>
  <si>
    <t>https://community.secop.gov.co/Public/Tendering/OpportunityDetail/Index?noticeUID=CO1.NTC.4680326&amp;isFromPublicArea=True&amp;isModal=true&amp;asPopupView=true</t>
  </si>
  <si>
    <t>https://www.contratos.gov.co/consultas/detalleProceso.do?numConstancia=23-22-68919&amp;g-recaptcha-response=03AAYGu2QTv5ETrf-fI2-EnM7S4pnD7Otx8BcjkAVwZVdtbA9lyD9eTIFQ5yV_8gcSsCEdMHatNB89BhrzB5-UD_hKBuGWvxws1xCbITMSQ2tsrJG3oCzxQaFidx0yOy-scKVK7FrO9k234YMdJxJsQqo2g54cuDr64TRiBlFvsQofU9EK97jmhDY7t1BbyOkdfN9JTc-xb2SZmerE8zC4-qwolt_XxyDe8t0Pi0O6Sg-hPLqJWKlpeZEAMu02yZvcPmAjPE5Sw2TfLLGUNzXOdJ_8oLNi0_i1orbsMi9Ta9Mf4itROartEY8Xv9gCEdOtKFL8tpridlKiCWdQ3BDDdDNk-BOKLofLz1j6gdUxFMAlBu8kbSWBQspYwmHnGZAfUUFNueMwDkJmKN-Gc-2dCg4Z6Fcx1OIwmDYOGDWoaj8fiP5cQzYC0COUXlxgkq21wU3F1P72e6WgI3wjWwatpnUwz6FKuNhDgHO8QL7sRk4XmPo3QHeK8YjNetjf4r9EfCujw3-hg4J53gUyF5yqyx_kfpUiKsgIPw4scfQAJaiZ8Cqe4oBw8uWSqr1MQss31jOb_oA4a0kS</t>
  </si>
  <si>
    <t>FUNCIONAMIENTO</t>
  </si>
  <si>
    <t>FONDIGER</t>
  </si>
  <si>
    <t>O2120201004084825399</t>
  </si>
  <si>
    <t>O21202020080383132</t>
  </si>
  <si>
    <t>O2120201004024299504</t>
  </si>
  <si>
    <t>O2120201004024291305</t>
  </si>
  <si>
    <t>O2120201004044483105</t>
  </si>
  <si>
    <t>O2120201003023219924</t>
  </si>
  <si>
    <t>ANGELICA JOHANA CARDONA CARDONA</t>
  </si>
  <si>
    <t>MARIA DEL PILAR RIAÑO ACEVEDO</t>
  </si>
  <si>
    <t>YEISON QUIÑONEZ CORTES</t>
  </si>
  <si>
    <t>RAFAEL ANDRES ESPEJO GARZON</t>
  </si>
  <si>
    <t>FUNDACION SAVE THE CHILDREN COLOMBIA</t>
  </si>
  <si>
    <t>ORGANIZACION INTERNACIONAL PARA LAS MIGRACIONES- MINISTERIO DE RELACIONES EXTERIORES DE COLOMBIA -</t>
  </si>
  <si>
    <t>LAURA CAMILA CASTRO CARDONA</t>
  </si>
  <si>
    <t>ANA MARIA VERA VARGAS</t>
  </si>
  <si>
    <t>BRENDA LIZETH ALFONSO PINZÓN</t>
  </si>
  <si>
    <t>COMERCIALIZADORA CYMA SAS</t>
  </si>
  <si>
    <t>EMLAZE SYSTEMS S.A.S.</t>
  </si>
  <si>
    <t>COMERCIALIZADORA COMSILA SAS</t>
  </si>
  <si>
    <t>LUIS ALEJANDRO VENEGAS ROBAYO</t>
  </si>
  <si>
    <t>GRUPO LOS LAGOS S.A.S.</t>
  </si>
  <si>
    <t>GUSTAVO ADOLFO DEL VASTO DAZA</t>
  </si>
  <si>
    <t>RETER FRANCISCO MURILLO CALDERON</t>
  </si>
  <si>
    <t>JESSICA LORENA RIOS HOYOS</t>
  </si>
  <si>
    <t>INGRID VIVIANA TORRES LOPEZ</t>
  </si>
  <si>
    <t>ESCUELA SUPERIOR DE ADMINISTRACION PUBLICA-ESAP-</t>
  </si>
  <si>
    <t>CESAR EDUARDO PORRAS POSADA</t>
  </si>
  <si>
    <t>GIOVANNI BELTRAN TORRES</t>
  </si>
  <si>
    <t>AGENCIA DISTRITAL PARA LA EDUCACION SUPERIOR, LA CIENCIA Y LA TECNOLOGÍA "ATENEA"</t>
  </si>
  <si>
    <t>MARIA CAMILA VELASQUEZ PIRA</t>
  </si>
  <si>
    <t>GIOVANNI HUMBERTO GIRON MARTINEZ</t>
  </si>
  <si>
    <t>PABLO ANDRES MONTIEL BELTRAN</t>
  </si>
  <si>
    <t>SANDRA XIMENA OLAYA FLOREZ</t>
  </si>
  <si>
    <t>LOIS CARLOS GARCIA CASTAÑEDA</t>
  </si>
  <si>
    <t>ANDRES FERNANDO AVELLANEDA SIERRA</t>
  </si>
  <si>
    <t>YEFERSON ARTURO CORDERO VALDERRAMA</t>
  </si>
  <si>
    <t>SUMINISTRO ACOMPAÑAMIENTO Y ASESORIAS CONTRACTUALES RYA SAS</t>
  </si>
  <si>
    <t>SECRETARIA DISTRITAL DE HÁBITAT DE LA ALCALDÍA MAYOR DE BOGOTÁ</t>
  </si>
  <si>
    <t>DEPARTAMENTO DE CUNDINAMARCA</t>
  </si>
  <si>
    <t>LOTERIA  DE BOGOTÁ   S.A</t>
  </si>
  <si>
    <t>INSTITUTO COLOMBIANO DE BIENESTAR FAMILIAR I</t>
  </si>
  <si>
    <t>PAULA SOFIA VARGAS SANCHEZ</t>
  </si>
  <si>
    <t xml:space="preserve"> FONDO DE DESARROLLO RURAL DE SUMAPAZ / Y LA SECRETARÍA DE EDUCACIÓN DEL DISTRITO</t>
  </si>
  <si>
    <t>CIELO ADRIANA FIERRO BERMUDEZ - CIELO ADRIANA FIERRO BERMUDEZ - 01/07/2023</t>
  </si>
  <si>
    <t>VANESSA VIGOYA ALVAREZ - VANESSA VIGOYA ALVAREZ - 01/06/2023</t>
  </si>
  <si>
    <t>LEYDY LORENA ACELAS CEÑA - LEYDY LORENA ACELAS CEÑA - 01/07/2023</t>
  </si>
  <si>
    <t>Suministro de tiquetes aéreos a destinos nacionales e internacionales, para la Secretaría General de la Alcaldía Mayor de Bogotá D.C.</t>
  </si>
  <si>
    <t>Prestar servicios de apoyo a la gestión en la conceptualización, diseño y elaboración de artes gráficas de las piezas comunicacionales que se requieran por la Oficina Consejería de Comunicaciones para la divulgación en medios de los temas estratégicos y coyunturales de la ciudad y su gobierno.</t>
  </si>
  <si>
    <t>Prestar servicios profesionales a la Oficina Consejería de Comunicaciones, para la planeación, ejecución y seguimiento de las acciones de comunicación pública y de las diferentes actividades institucionales requeridas para la divulgación de los temas estratégicos y coyunturales de la ciudad y su gobierno.</t>
  </si>
  <si>
    <t>Prestar servicios de apoyo a la Dirección de Reparación Integral de la ACPVR, a través de acciones de acompañamiento, orientación y atención a la población declarante que llega a la ciudad de Bogotá, contribuyendo al goce efectivo de derechos en el marco de la ruta de asistencia y atención de la Alta Consejería para los Derechos de las Víctimas, la Paz y la Reconciliación.</t>
  </si>
  <si>
    <t>Prestar servicios profesionales para apoyar a la Subsecretaría de Servicio a la Ciudadanía en la reformulación de lineamientos de la Política Pública de Servicios a la Ciudadanía y la implementación de la estrategia de participación y socialización del modelo de relacionamiento con la ciudadanía, en el marco del cumplimiento de la meta 2 del proyecto de inversión 7870.</t>
  </si>
  <si>
    <t>Transferir a título gratuito y posesión física los bienes a la Secretaria General de la Alcaldía Mayor de Bogotá D.C. - Subsecretaría de Servicio a la Ciudadanía, para la puesta en funcionamiento de la Esquina de Lactancia en el SuperCADE Social.</t>
  </si>
  <si>
    <t xml:space="preserve">Aunar esfuerzos técnicos, humanos, administrativos y financieros entre la Alta Consejería de Paz, Victimas y Reconciliación de la Secretaría General de la Alcaldía Mayor de Bogotá, y la Organización internacional para las migraciones OIM (en lo sucesivo, OIM), para adelantar acciones de integración local, pedagogía para la paz, memoria, no estigmatización y  justicia restaurativa, en el marco de la estrategia de reconciliación y construcción de paz territorial, para la consolidación de Bogotá - </t>
  </si>
  <si>
    <t>Prestar servicios profesionales para apoyar las estrategias de posicionamiento de la Subsecretaria Distrital de Fortalecimiento Institucional especialmente de la Subdirección Distrital de Imprenta como dependencia de esta</t>
  </si>
  <si>
    <t>Prestar servicios de apoyo a la gestión para la realización de acciones jurídicas y administrativas requeridas por la Oficina Consejería de Comunicaciones.</t>
  </si>
  <si>
    <t>Prestar servicios profesionales para implementar y apoyar las actividades técnicas enmarcadas en el Plan Institucional de Gestión Ambiental y demás normas ambientales en las Sedes de la Secretaría General, así como la consolidación de los resultados obtenidos en la gestión ambiental de la Entidad</t>
  </si>
  <si>
    <t>Adquisición de insumos necesarios para el funcionamiento del Laboratorio Científico de la Dirección Archivo de Bogotá.</t>
  </si>
  <si>
    <t>Contrato de soporte y actualización del aplicativo EMLAZE ERP de la Subdirección de Imprenta Distrital de la Secretaría General de la Alcaldía Mayor de Bogotá D.C</t>
  </si>
  <si>
    <t>Suministro de piezas gráficas de pequeño, mediano y gran formato, así como de elementos de identificación institucional que requiera la Secretaría General de la Alcaldía Mayor de Bogotá, para la realización de las acciones de comunicación institucional.</t>
  </si>
  <si>
    <t>Prestar servicios profesionales para la ejecución de las actividades que requiera la Oficina Consejería de Comunicaciones para la edición y desarrollo de contenidos y/o productos a divulgar en redes y medios virtuales necesarios para la divulgación de los temas estratégicos y coyunturales de la ciudad y su gobierno</t>
  </si>
  <si>
    <t>Adquisición de productos de papelería y útiles de oficina para las diferentes dependencias de la Secretaría General de la Alcaldía Mayor de Bogotá D.C.</t>
  </si>
  <si>
    <t>Prestar servicios profesionales a la Oficina Consejería de Comunicaciones para brindar el acompañamiento en la actualización y producción de insumos editoriales o piezas informativas, así como para la producción de contenidos para las plataformas digitales, especialmente el portal Bogotá.</t>
  </si>
  <si>
    <t>Prestar servicios profesionales a la Dirección del Sistema Distrital de Servicio a la Ciudadanía, realizando el apoyo en la articulación con las entidades que hagan presencia en la Red CADE, y el seguimiento a las estrategias encaminadas al fortalecimiento de las herramientas de mejora del servicio, para dar cumplimiento a la meta 3 del Proyecto de Inversión 7870.</t>
  </si>
  <si>
    <t>Prestar servicios profesionales para apoyar a la Subsecretaria de Servicio a la Ciudadanía, en la implementación y seguimiento de estrategias encaminadas a determinar las necesidades de la población con discapacidad y que permitan mejorar la accesibilidad en la prestación del servicio a la ciudadanía, en el marco del cumplimiento de la meta 3 del proyecto de inversión 7870.</t>
  </si>
  <si>
    <t>Aunar esfuerzos técnicos, tecnológicos y administrativos entre la Alcaldía Mayor de Bogotá, D. C. y Escuela Superior de Administración Pública ¿ ESAP, para el desarrollo de procesos de formación, proyectos y actividades para el fortalecimiento de la función administrativa y la gestión pública distrital.</t>
  </si>
  <si>
    <t>Prestar servicios profesionales para apoyar la implementación de la Estrategia de Internacionalización de Bogotá a través de acciones que contribuyan a diversificar los vínculos del Distrito Capital con gobiernos locales y nacionales extranjeros, organismos y plataformas internacionales y que apunten al posicionamiento internacional de la ciudad.</t>
  </si>
  <si>
    <t>Adquisición de insumos para almacenamiento y encuadernación de documentos de la Dirección Distrital Archivo de Bogotá.</t>
  </si>
  <si>
    <t>Prestar servicios de apoyo a la gestión en la Dirección Distrital de Calidad del Servicio en el análisis, gestión y direccionamiento de las peticiones ciudadanas recibidas a través de los diferentes canales de atención establecidos por la Secretaría General, en cumplimiento de la meta 3 del proyecto de inversión 7870</t>
  </si>
  <si>
    <t>Aunar esfuerzos para brindar la orientación, información, prestación de servicios o la realización de trámites que ofrece la Agencia Distrital para la Educación Superior, la Ciencia y la Tecnología ATENEA, en forma oportuna, eficiente y eficaz a la ciudadanía que hace uso de los canales de la Red CADE</t>
  </si>
  <si>
    <t>Prestar servicios profesionales en la Dirección Distrital de Calidad del Servicio, para apoyar en el análisis y elaboración de los informes necesarios que permitan la generación de estrategias de seguimiento con el fin de mejorar la efectividad y calidad en la atención a la ciudadanía por parte de las entidades distritales, y apoyar el proceso de caracterización de usuarios que permita establecer las necesidades, expectativas y principales demandas de la ciudadanía para el mejoramiento de los se</t>
  </si>
  <si>
    <t>Adquirir licencias office 365 a perpetuidad, aplicaciones colaborativas para la dinamización de proyectos misionales adelantados por la Secretaría General, por medio del acuerdo marco de precios CCE-139-IAD-2020. OC 111744</t>
  </si>
  <si>
    <t>Prestar servicios profesionales para apoyar a la Subsecretaria de Servicio a la Ciudadanía, en la apropiación de tecnologías tendientes a mejorar los servicios que se prestan a la ciudadanía a través de los diferentes canales de atención, en el marco del cumplimiento de la meta 3 del proyecto de inversión 7870.</t>
  </si>
  <si>
    <t>Prestar servicios para apoyar al despacho de la Alcaldesa Mayor, en la organización, desarrollo, ejecución de la demanda de actividades administrativas y logísticas relacionadas con los temas del despacho.</t>
  </si>
  <si>
    <t>Prestar servicios profesionales a la Subsecretaria de Servicio a la Ciudadanía para brindar acompañamiento en el programa de dinamización en trámites respecto de las acciones de lenguaje claro y la estrategia de prevención de riesgos de corrupción, en cumplimiento de la meta 2 del proyecto de inversión 7870.</t>
  </si>
  <si>
    <t>Prestar servicios profesionales a la Subdirección de Seguimiento a la Gestión de Inspección, Vigilancia y Control para la organización y desarrollo de acciones orientadas a la prestación óptima e integral del servicio a la ciudadanía y comerciantes</t>
  </si>
  <si>
    <t>Prestar los servicios de planeación, ejecución y divulgación de las actividades a desarrollarse en el marco de la acción de ciudad NAVIDAD 2023 y la generación de los entornos lumínicos y de difusión de los actos principales que harán parte de la estrategia comunicacional de la Administración Distrital.</t>
  </si>
  <si>
    <t>Suministro de elementos de cerrajeria, mobiliario, enseres y herramienta menor requeridos para las diferentes sedes de la Secretaría General de la Alcaldía Mayor de Bogotá D.C.</t>
  </si>
  <si>
    <t>Adquisición de insumos para realizar procesos de conservación y restauración de documentos de carácter patrimonial, que hacen parte de los fondos documentales del Archivo de Bogotá.</t>
  </si>
  <si>
    <t xml:space="preserve">Aunar esfuerzos administrativos, técnicos y financieros, entre la Secretaría General de la Alcaldía Mayor de Bogotá D.C. y la Secretaría Distrital de Hábitat para BENEFICIAR con aporte temporal solidario de arrendamiento a población en condición de vulnerabilidad y poblaciones étnicas en riesgo de vulneración de derechos en el marco del conflicto armado, en desarrollo de la misionalidad de las dos entidades. Nota: Publicado por le Entidad  </t>
  </si>
  <si>
    <t>El Comodante Departamento De Cundinamarca Secretaría General entrega a título de comodato o préstamo de uso al Comodatario Oficina Alta Consejería de Paz, Víctimas y Reconciliación de la Secretaría General de la Alcaldía Mayor, y éste recibe al mismo título una escultura en bronce de Heriberto de la Calle, personaje interpretado por Jaime Hernando Garzón Forero.</t>
  </si>
  <si>
    <t>Aunar esfuerzos para garantizar la orientación y/o información ylo prestación de servicios que ofrece la LOTERIA DE BOGOTÁ, en forma oportuna eficiente y eficaz a la ciudadanía que acuda a los Puntos de Atención de la RED CADE.</t>
  </si>
  <si>
    <t>Aunar esfuerzos para garantizar la orientación e información de la oferta Institucional del Instituto Colombiano de Bienestar Familiar ¿ ICBF en forma oportuna, eficiente y eficaz a la ciudadanía que hace uso de los canales de la RED CADE.</t>
  </si>
  <si>
    <t>Prestar servicios profesionales al Despacho de la Jefatura de Gabinete, en el desarrollo y seguimiento de las diferentes actividades y/o procesos, proyectos y metas estratégicas que adelanta la Administración Distrital.</t>
  </si>
  <si>
    <t>AUNAR ESFUERZOS TÉCNICOS Y ADMINISTRATIVOS ENTRE EL FONDO DE DESARROLLO RURAL DE SUMAPAZ, LA SECRETARÍA GENERAL DE LA ALCALDÍA MAYOR DE BOGOTÁ D.C. Y LA SECRETARÍA DE EDUCACIÓN DEL DISTRITO, EN EL MARCO DE LA EJECUCIÓN Y ESTABILIZACIÓN DE LAS SOLUCIONES DEL PROYECTO IDENTIFICADO CON EL CÓDIGO BPIN 2021011010005, ¿IMPLEMENTACIÓN DE SERVICIOS DE CONECTIVIDAD 3G/4G Y ZONAS PÚBLICAS WIFI EN LA BOGOTÁ-REGIÓN DEL SUMAPAZ BOGOTÁ</t>
  </si>
  <si>
    <t>5 Meses y 15 Días Calendario</t>
  </si>
  <si>
    <t>5 Meses y 24 Días Calendario</t>
  </si>
  <si>
    <t>6 Meses y 8 Días Calendario</t>
  </si>
  <si>
    <t>5 Meses y 10 Días Calendario</t>
  </si>
  <si>
    <t>5 Meses y 12 Días Calendario</t>
  </si>
  <si>
    <t>1 Años</t>
  </si>
  <si>
    <t>2 Meses y 29 Días Calendario</t>
  </si>
  <si>
    <t>5 Meses y 11 Días Calendario</t>
  </si>
  <si>
    <t>5 Años</t>
  </si>
  <si>
    <t>5 Meses y 27 Días Calendario</t>
  </si>
  <si>
    <t>27 Meses y 21 Días Calendario</t>
  </si>
  <si>
    <t>CONVENIO DE COOPERACION</t>
  </si>
  <si>
    <t>Convenio Organismos Internacionales</t>
  </si>
  <si>
    <t>CONVENIO INTERADMINISTRATIVO</t>
  </si>
  <si>
    <t>Convenios Interadmin. Art. 95 Ley 489/98</t>
  </si>
  <si>
    <t>COMODATO</t>
  </si>
  <si>
    <t>308384517.11</t>
  </si>
  <si>
    <t>235684787.99</t>
  </si>
  <si>
    <t>4231000-1-2023</t>
  </si>
  <si>
    <t>4231000-2-2023</t>
  </si>
  <si>
    <t>4231000-3-2023</t>
  </si>
  <si>
    <t>4231000-4-2023</t>
  </si>
  <si>
    <t>4231000-5-2023</t>
  </si>
  <si>
    <t>4231000-6-2023</t>
  </si>
  <si>
    <t>4231000-7-2023</t>
  </si>
  <si>
    <t>4231000-8-2023</t>
  </si>
  <si>
    <t>4231000-9-2023</t>
  </si>
  <si>
    <t>4231000-10-2023</t>
  </si>
  <si>
    <t>4231000-11-2023</t>
  </si>
  <si>
    <t>4231000-12-2023</t>
  </si>
  <si>
    <t>4231000-13-2023</t>
  </si>
  <si>
    <t>4231000-14-2023</t>
  </si>
  <si>
    <t>4110100-15-2023</t>
  </si>
  <si>
    <t>4110100-16-2023</t>
  </si>
  <si>
    <t>4130000-17-2023</t>
  </si>
  <si>
    <t>4204000-18-2023</t>
  </si>
  <si>
    <t>4210000-19-2023</t>
  </si>
  <si>
    <t>4202000-20-2023</t>
  </si>
  <si>
    <t>4202000-21-2023</t>
  </si>
  <si>
    <t>4204000-22-2023</t>
  </si>
  <si>
    <t>4210000-23-2023</t>
  </si>
  <si>
    <t>4210000-24-2023</t>
  </si>
  <si>
    <t>4210000-25-2023</t>
  </si>
  <si>
    <t>4202000-26-2023</t>
  </si>
  <si>
    <t>4130000-27-2023</t>
  </si>
  <si>
    <t>4202000-28-2023</t>
  </si>
  <si>
    <t>4202000-29-2023</t>
  </si>
  <si>
    <t>4130000-30-2023</t>
  </si>
  <si>
    <t>4130000-31-2023</t>
  </si>
  <si>
    <t>4130000-32-2023</t>
  </si>
  <si>
    <t>4202000-33-2023</t>
  </si>
  <si>
    <t>4202000-34-2023</t>
  </si>
  <si>
    <t>4233100-35-2023</t>
  </si>
  <si>
    <t>4130000-36-2023</t>
  </si>
  <si>
    <t>4202000-37-2023</t>
  </si>
  <si>
    <t>4204000-38-2023</t>
  </si>
  <si>
    <t>4210000-39-2023</t>
  </si>
  <si>
    <t>4202000-40-2023</t>
  </si>
  <si>
    <t>4202000-41-2023</t>
  </si>
  <si>
    <t>4130000-42-2023</t>
  </si>
  <si>
    <t>4233000-43-2023</t>
  </si>
  <si>
    <t>4233000-44-2023</t>
  </si>
  <si>
    <t>4202000-45-2023</t>
  </si>
  <si>
    <t>4233000-46-2023</t>
  </si>
  <si>
    <t>4202000-47-2023</t>
  </si>
  <si>
    <t>4202000-48-2023</t>
  </si>
  <si>
    <t>4233000-49-2023</t>
  </si>
  <si>
    <t>4233000-50-2023</t>
  </si>
  <si>
    <t>4202000-51-2023</t>
  </si>
  <si>
    <t>4233000-52-2023</t>
  </si>
  <si>
    <t>4203000-53-2023</t>
  </si>
  <si>
    <t>4233200-54-2023</t>
  </si>
  <si>
    <t>4210000-55-2023</t>
  </si>
  <si>
    <t>4130000-56-2023</t>
  </si>
  <si>
    <t>4233100-57-2023</t>
  </si>
  <si>
    <t>4233200-58-2023</t>
  </si>
  <si>
    <t>4130000-59-2023</t>
  </si>
  <si>
    <t>4203000-60-2023</t>
  </si>
  <si>
    <t>4233200-61-2023</t>
  </si>
  <si>
    <t>4233100-62-2023</t>
  </si>
  <si>
    <t>4233200-63-2023</t>
  </si>
  <si>
    <t>4204000-64-2023</t>
  </si>
  <si>
    <t>4203000-65-2023</t>
  </si>
  <si>
    <t>4233100-66-2023</t>
  </si>
  <si>
    <t>4204000-67-2023</t>
  </si>
  <si>
    <t>4233100-68-2023</t>
  </si>
  <si>
    <t>4232000-69-2023</t>
  </si>
  <si>
    <t>4204000-70-2023</t>
  </si>
  <si>
    <t>4110100-71-2023</t>
  </si>
  <si>
    <t>4204000-72-2023</t>
  </si>
  <si>
    <t>4202000-73-2023</t>
  </si>
  <si>
    <t>4140000-74-2023</t>
  </si>
  <si>
    <t>4210000-75-2023</t>
  </si>
  <si>
    <t>4110100-76-2023</t>
  </si>
  <si>
    <t>4140000-77-2023</t>
  </si>
  <si>
    <t>4200000-78-2023</t>
  </si>
  <si>
    <t>4232000-79-2023</t>
  </si>
  <si>
    <t>4130000-80-2023</t>
  </si>
  <si>
    <t>4210000-81-2023</t>
  </si>
  <si>
    <t>4110100-82-2023</t>
  </si>
  <si>
    <t>4200000-83-2023</t>
  </si>
  <si>
    <t>4130000-84-2023</t>
  </si>
  <si>
    <t>4110100-85-2023</t>
  </si>
  <si>
    <t>4203000-86-2023</t>
  </si>
  <si>
    <t>4130000-87-2023</t>
  </si>
  <si>
    <t>4204000-88-2023</t>
  </si>
  <si>
    <t>4232000-89-2023</t>
  </si>
  <si>
    <t>4140000-90-2023</t>
  </si>
  <si>
    <t>4200000-91-2023</t>
  </si>
  <si>
    <t>4204000-92-2023</t>
  </si>
  <si>
    <t>4200000-93-2023</t>
  </si>
  <si>
    <t>4212000-94-2023</t>
  </si>
  <si>
    <t>4210000-95-2023</t>
  </si>
  <si>
    <t>4140000-96-2023</t>
  </si>
  <si>
    <t>4212000-97-2023</t>
  </si>
  <si>
    <t>4140000-98-2023</t>
  </si>
  <si>
    <t>4140000-99-2023</t>
  </si>
  <si>
    <t>4130000-100-2023</t>
  </si>
  <si>
    <t>4140000-101-2023</t>
  </si>
  <si>
    <t>4204000-102-2023</t>
  </si>
  <si>
    <t>4232000-103-2023</t>
  </si>
  <si>
    <t>4232000-104-2023</t>
  </si>
  <si>
    <t>4130000-105-2023</t>
  </si>
  <si>
    <t>4140000-106-2023</t>
  </si>
  <si>
    <t>4203000-107-2023</t>
  </si>
  <si>
    <t>4130000-108-2023</t>
  </si>
  <si>
    <t>4130000-109-2023</t>
  </si>
  <si>
    <t>4130000-110-2023</t>
  </si>
  <si>
    <t>4130000-111-2023</t>
  </si>
  <si>
    <t>4200000-112-2023</t>
  </si>
  <si>
    <t>4203000-113-2023</t>
  </si>
  <si>
    <t>4110100-114-2023</t>
  </si>
  <si>
    <t>4212000-115-2023</t>
  </si>
  <si>
    <t>4140000-116-2023</t>
  </si>
  <si>
    <t>4130000-117-2023</t>
  </si>
  <si>
    <t>4212000-118-2023</t>
  </si>
  <si>
    <t>4110100-119-2023</t>
  </si>
  <si>
    <t>4120000-120-2023</t>
  </si>
  <si>
    <t>4120000-121-2023</t>
  </si>
  <si>
    <t>4232000-122-2023</t>
  </si>
  <si>
    <t>4130000-123-2023</t>
  </si>
  <si>
    <t>4232000-124-2023</t>
  </si>
  <si>
    <t>4130000-125-2023</t>
  </si>
  <si>
    <t>4204000-126-2023</t>
  </si>
  <si>
    <t>4200000-127-2023</t>
  </si>
  <si>
    <t>4130000-128-2023</t>
  </si>
  <si>
    <t>4232000-129-2023</t>
  </si>
  <si>
    <t>4130000-130-2023</t>
  </si>
  <si>
    <t>4130000-131-2023</t>
  </si>
  <si>
    <t>4202000-132-2023</t>
  </si>
  <si>
    <t>4233300-133-2023</t>
  </si>
  <si>
    <t>4130000-134-2023</t>
  </si>
  <si>
    <t>4140000-135-2023</t>
  </si>
  <si>
    <t>4203000-136-2023</t>
  </si>
  <si>
    <t>4130000-137-2023</t>
  </si>
  <si>
    <t>4120000-138-2023</t>
  </si>
  <si>
    <t>4140000-139-2023</t>
  </si>
  <si>
    <t>4204000-140-2023</t>
  </si>
  <si>
    <t>4140000-141-2023</t>
  </si>
  <si>
    <t>4130000-142-2023</t>
  </si>
  <si>
    <t>4232000-143-2023</t>
  </si>
  <si>
    <t>4202000-144-2023</t>
  </si>
  <si>
    <t>4203000-145-2023</t>
  </si>
  <si>
    <t>4233100-146-2023</t>
  </si>
  <si>
    <t>4210000-147-2023</t>
  </si>
  <si>
    <t>4204000-148-2023</t>
  </si>
  <si>
    <t>4130000-149-2023</t>
  </si>
  <si>
    <t>4200000-150-2023</t>
  </si>
  <si>
    <t>4232000-151-2023</t>
  </si>
  <si>
    <t>4204000-152-2023</t>
  </si>
  <si>
    <t>4233100-153-2023</t>
  </si>
  <si>
    <t>4205000-154-2023</t>
  </si>
  <si>
    <t>4210000-155-2023</t>
  </si>
  <si>
    <t>4120000-156-2023</t>
  </si>
  <si>
    <t>4120000-157-2023</t>
  </si>
  <si>
    <t>4204000-158-2023</t>
  </si>
  <si>
    <t>4204000-159-2023</t>
  </si>
  <si>
    <t>4203000-160-2023</t>
  </si>
  <si>
    <t>4130000-161-2023</t>
  </si>
  <si>
    <t>4140000-162-2023</t>
  </si>
  <si>
    <t>4130000-163-2023</t>
  </si>
  <si>
    <t>4130000-164-2023</t>
  </si>
  <si>
    <t>4140000-165-2023</t>
  </si>
  <si>
    <t>4140000-166-2023</t>
  </si>
  <si>
    <t>4140000-167-2023</t>
  </si>
  <si>
    <t>4140000-168-2023</t>
  </si>
  <si>
    <t>4140000-169-2023</t>
  </si>
  <si>
    <t>4140000-170-2023</t>
  </si>
  <si>
    <t>4140000-171-2023</t>
  </si>
  <si>
    <t>4140000-172-2023</t>
  </si>
  <si>
    <t>4140000-173-2023</t>
  </si>
  <si>
    <t>4140000-174-2023</t>
  </si>
  <si>
    <t>4140000-175-2023</t>
  </si>
  <si>
    <t>4233100-176-2023</t>
  </si>
  <si>
    <t>4120000-177-2023</t>
  </si>
  <si>
    <t>4120000-178-2023</t>
  </si>
  <si>
    <t>4120000-179-2023</t>
  </si>
  <si>
    <t>4211000-180-2023</t>
  </si>
  <si>
    <t>4130000-181-2023</t>
  </si>
  <si>
    <t>4140000-182-2023</t>
  </si>
  <si>
    <t>4232000-183-2023</t>
  </si>
  <si>
    <t>4233100-184-2023</t>
  </si>
  <si>
    <t>4120000-185-2023</t>
  </si>
  <si>
    <t>4140000-186-2023</t>
  </si>
  <si>
    <t>4140000-187-2023</t>
  </si>
  <si>
    <t>4120000-188-2023</t>
  </si>
  <si>
    <t>4140000-189-2023</t>
  </si>
  <si>
    <t>4140000-190-2023</t>
  </si>
  <si>
    <t>4140000-191-2023</t>
  </si>
  <si>
    <t>4203000-192-2023</t>
  </si>
  <si>
    <t>4140000-193-2023</t>
  </si>
  <si>
    <t>4200000-194-2023</t>
  </si>
  <si>
    <t>4233100-195-2023</t>
  </si>
  <si>
    <t>4220000-196-2023</t>
  </si>
  <si>
    <t>4232000-197-2023</t>
  </si>
  <si>
    <t>4220000-198-2023</t>
  </si>
  <si>
    <t>4220000-199-2023</t>
  </si>
  <si>
    <t>4233100-200-2023</t>
  </si>
  <si>
    <t>4220000-201-2023</t>
  </si>
  <si>
    <t>4120000-202-2023</t>
  </si>
  <si>
    <t>4120000-203-2023</t>
  </si>
  <si>
    <t>4140000-204-2023</t>
  </si>
  <si>
    <t>4203000-205-2023</t>
  </si>
  <si>
    <t>4120000-206-2023</t>
  </si>
  <si>
    <t>4140000-207-2023</t>
  </si>
  <si>
    <t>4140000-208-2023</t>
  </si>
  <si>
    <t>4140000-209-2023</t>
  </si>
  <si>
    <t>4120000-210-2023</t>
  </si>
  <si>
    <t>4200000-211-2023</t>
  </si>
  <si>
    <t>4140000-212-2023</t>
  </si>
  <si>
    <t>4232000-213-2023</t>
  </si>
  <si>
    <t>4220000-214-2023</t>
  </si>
  <si>
    <t>4232000-215-2023</t>
  </si>
  <si>
    <t>4140000-216-2023</t>
  </si>
  <si>
    <t>4120000-217-2023</t>
  </si>
  <si>
    <t>4202000-218-2023</t>
  </si>
  <si>
    <t>4140000-219-2023</t>
  </si>
  <si>
    <t>4203000-220-2023</t>
  </si>
  <si>
    <t>4140000-221-2023</t>
  </si>
  <si>
    <t>4140000-222-2023</t>
  </si>
  <si>
    <t>4140000-223-2023</t>
  </si>
  <si>
    <t>4140000-224-2023</t>
  </si>
  <si>
    <t>4120000-225-2023</t>
  </si>
  <si>
    <t>4120000-226-2023</t>
  </si>
  <si>
    <t>4220000-227-2023</t>
  </si>
  <si>
    <t>4120000-228-2023</t>
  </si>
  <si>
    <t>4140000-229-2023</t>
  </si>
  <si>
    <t>4140000-230-2023</t>
  </si>
  <si>
    <t>4202000-231-2023</t>
  </si>
  <si>
    <t>4120000-232-2023</t>
  </si>
  <si>
    <t>4140000-233-2023</t>
  </si>
  <si>
    <t>4140000-234-2023</t>
  </si>
  <si>
    <t>4140000-235-2023</t>
  </si>
  <si>
    <t>4120000-236-2023</t>
  </si>
  <si>
    <t>4232000-237-2023</t>
  </si>
  <si>
    <t>4120000-238-2023</t>
  </si>
  <si>
    <t>4120000-239-2023</t>
  </si>
  <si>
    <t>4220000-240-2023</t>
  </si>
  <si>
    <t>4213000-241-2023</t>
  </si>
  <si>
    <t>4140000-242-2023</t>
  </si>
  <si>
    <t>4120000-243-2023</t>
  </si>
  <si>
    <t>4120000-244-2023</t>
  </si>
  <si>
    <t>4120000-245-2023</t>
  </si>
  <si>
    <t>4120000-246-2023</t>
  </si>
  <si>
    <t>4140000-247-2023</t>
  </si>
  <si>
    <t>4120000-248-2023</t>
  </si>
  <si>
    <t>4140000-249-2023</t>
  </si>
  <si>
    <t>4140000-250-2023</t>
  </si>
  <si>
    <t>4120000-251-2023</t>
  </si>
  <si>
    <t>4120000-252-2023</t>
  </si>
  <si>
    <t>4120000-253-2023</t>
  </si>
  <si>
    <t>4120000-254-2023</t>
  </si>
  <si>
    <t>4120000-255-2023</t>
  </si>
  <si>
    <t>4120000-256-2023</t>
  </si>
  <si>
    <t>4120000-257-2023</t>
  </si>
  <si>
    <t>4120000-258-2023</t>
  </si>
  <si>
    <t>4120000-259-2023</t>
  </si>
  <si>
    <t>4120000-260-2023</t>
  </si>
  <si>
    <t>4120000-261-2023</t>
  </si>
  <si>
    <t>4120000-262-2023</t>
  </si>
  <si>
    <t>4213000-263-2023</t>
  </si>
  <si>
    <t>4120000-264-2023</t>
  </si>
  <si>
    <t>4220000-265-2023</t>
  </si>
  <si>
    <t>4120000-266-2023</t>
  </si>
  <si>
    <t>4120000-267-2023</t>
  </si>
  <si>
    <t>4120000-268-2023</t>
  </si>
  <si>
    <t>4120000-269-2023</t>
  </si>
  <si>
    <t>4120000-270-2023</t>
  </si>
  <si>
    <t>4120000-271-2023</t>
  </si>
  <si>
    <t>4120000-272-2023</t>
  </si>
  <si>
    <t>4120000-273-2023</t>
  </si>
  <si>
    <t>4120000-274-2023</t>
  </si>
  <si>
    <t>4233100-275-2023</t>
  </si>
  <si>
    <t>4200000-276-2023</t>
  </si>
  <si>
    <t>4140000-277-2023</t>
  </si>
  <si>
    <t>4233000-278-2023</t>
  </si>
  <si>
    <t>4140000-279-2023</t>
  </si>
  <si>
    <t>4120000-280-2023</t>
  </si>
  <si>
    <t>4120000-281-2023</t>
  </si>
  <si>
    <t>4220000-282-2023</t>
  </si>
  <si>
    <t>4140000-283-2023</t>
  </si>
  <si>
    <t>4213000-284-2023</t>
  </si>
  <si>
    <t>4140000-285-2023</t>
  </si>
  <si>
    <t>4220000-286-2023</t>
  </si>
  <si>
    <t>4233300-287-2023</t>
  </si>
  <si>
    <t>4140000-288-2023</t>
  </si>
  <si>
    <t>4220000-289-2023</t>
  </si>
  <si>
    <t>4120000-290-2023</t>
  </si>
  <si>
    <t>4130000-291-2023</t>
  </si>
  <si>
    <t>4213000-292-2023</t>
  </si>
  <si>
    <t>4140000-293-2023</t>
  </si>
  <si>
    <t>4130000-294-2023</t>
  </si>
  <si>
    <t>4213000-295-2023</t>
  </si>
  <si>
    <t>4120000-296-2023</t>
  </si>
  <si>
    <t>4130000-297-2023</t>
  </si>
  <si>
    <t>4213000-298-2023</t>
  </si>
  <si>
    <t>4233000-299-2023</t>
  </si>
  <si>
    <t>4140000-300-2023</t>
  </si>
  <si>
    <t>4140000-301-2023</t>
  </si>
  <si>
    <t>4204000-302-2023</t>
  </si>
  <si>
    <t>4120000-303-2023</t>
  </si>
  <si>
    <t>4211000-304-2023</t>
  </si>
  <si>
    <t>4233000-305-2023</t>
  </si>
  <si>
    <t>4213000-306-2023</t>
  </si>
  <si>
    <t>4140000-307-2023</t>
  </si>
  <si>
    <t>4202000-308-2023</t>
  </si>
  <si>
    <t>4120000-309-2023</t>
  </si>
  <si>
    <t>4120000-310-2023</t>
  </si>
  <si>
    <t>4140000-311-2023</t>
  </si>
  <si>
    <t>4120000-312-2023</t>
  </si>
  <si>
    <t>4120000-313-2023</t>
  </si>
  <si>
    <t>4120000-314-2023</t>
  </si>
  <si>
    <t>4233100-315-2023</t>
  </si>
  <si>
    <t>4120000-316-2023</t>
  </si>
  <si>
    <t>4120000-317-2023</t>
  </si>
  <si>
    <t>4203000-318-2023</t>
  </si>
  <si>
    <t>4140000-319-2023</t>
  </si>
  <si>
    <t>4120000-320-2023</t>
  </si>
  <si>
    <t>4140000-321-2023</t>
  </si>
  <si>
    <t>4120000-322-2023</t>
  </si>
  <si>
    <t>4233000-323-2023</t>
  </si>
  <si>
    <t>4233000-324-2023</t>
  </si>
  <si>
    <t>4230000-325-2023</t>
  </si>
  <si>
    <t>4233300-326-2023</t>
  </si>
  <si>
    <t>4203000-327-2023</t>
  </si>
  <si>
    <t>4203000-328-2023</t>
  </si>
  <si>
    <t>4120000-329-2023</t>
  </si>
  <si>
    <t>4120000-330-2023</t>
  </si>
  <si>
    <t>4213000-331-2023</t>
  </si>
  <si>
    <t>4120000-332-2023</t>
  </si>
  <si>
    <t>4232000-333-2023</t>
  </si>
  <si>
    <t>4210000-334-2023</t>
  </si>
  <si>
    <t>4211000-335-2023</t>
  </si>
  <si>
    <t>4130000-336-2023</t>
  </si>
  <si>
    <t>4120000-337-2023</t>
  </si>
  <si>
    <t>4120000-338-2023</t>
  </si>
  <si>
    <t>4233100-339-2023</t>
  </si>
  <si>
    <t>4120000-340-2023</t>
  </si>
  <si>
    <t>4233000-341-2023</t>
  </si>
  <si>
    <t>4120000-342-2023</t>
  </si>
  <si>
    <t>4210000-343-2023</t>
  </si>
  <si>
    <t>4213000-344-2023</t>
  </si>
  <si>
    <t>4230000-345-2023</t>
  </si>
  <si>
    <t>4213000-346-2023</t>
  </si>
  <si>
    <t>4211000-347-2023</t>
  </si>
  <si>
    <t>4204000-348-2023</t>
  </si>
  <si>
    <t>4210000-349-2023</t>
  </si>
  <si>
    <t>4120000-350-2023</t>
  </si>
  <si>
    <t>4213000-351-2023</t>
  </si>
  <si>
    <t>4140000-352-2023</t>
  </si>
  <si>
    <t>4232000-353-2023</t>
  </si>
  <si>
    <t>4222100-354-2023</t>
  </si>
  <si>
    <t>4120000-355-2023</t>
  </si>
  <si>
    <t>4233000-356-2023</t>
  </si>
  <si>
    <t>4120000-357-2023</t>
  </si>
  <si>
    <t>4120000-358-2023</t>
  </si>
  <si>
    <t>4220000-359-2023</t>
  </si>
  <si>
    <t>4230000-360-2023</t>
  </si>
  <si>
    <t>4140000-361-2023</t>
  </si>
  <si>
    <t>4120000-362-2023</t>
  </si>
  <si>
    <t>4140000-363-2023</t>
  </si>
  <si>
    <t>4233000-364-2023</t>
  </si>
  <si>
    <t>4230000-365-2023</t>
  </si>
  <si>
    <t>4140000-366-2023</t>
  </si>
  <si>
    <t>4202000-367-2023</t>
  </si>
  <si>
    <t>4130000-368-2023</t>
  </si>
  <si>
    <t>4220000-369-2023</t>
  </si>
  <si>
    <t>4220000-370-2023</t>
  </si>
  <si>
    <t>4211200-371-2023</t>
  </si>
  <si>
    <t>4120000-372-2023</t>
  </si>
  <si>
    <t>4211200-373-2023</t>
  </si>
  <si>
    <t>4213000-374-2023</t>
  </si>
  <si>
    <t>4204000-375-2023</t>
  </si>
  <si>
    <t>4140000-376-2023</t>
  </si>
  <si>
    <t>4211200-377-2023</t>
  </si>
  <si>
    <t>4220000-378-2023</t>
  </si>
  <si>
    <t>4220000-379-2023</t>
  </si>
  <si>
    <t>4120000-380-2023</t>
  </si>
  <si>
    <t>4140000-381-2023</t>
  </si>
  <si>
    <t>4120000-382-2023</t>
  </si>
  <si>
    <t>4213000-383-2023</t>
  </si>
  <si>
    <t>4120000-384-2023</t>
  </si>
  <si>
    <t>4120000-385-2023</t>
  </si>
  <si>
    <t>4212000-386-2023</t>
  </si>
  <si>
    <t>4120000-387-2023</t>
  </si>
  <si>
    <t>4202000-388-2023</t>
  </si>
  <si>
    <t>4233000-389-2023</t>
  </si>
  <si>
    <t>4204000-390-2023</t>
  </si>
  <si>
    <t>4140000-391-2023</t>
  </si>
  <si>
    <t>4120000-392-2023</t>
  </si>
  <si>
    <t>4233300-393-2023</t>
  </si>
  <si>
    <t>4233300-394-2023</t>
  </si>
  <si>
    <t>4120000-395-2023</t>
  </si>
  <si>
    <t>4204000-396-2023</t>
  </si>
  <si>
    <t>4120000-397-2023</t>
  </si>
  <si>
    <t>4220000-398-2023</t>
  </si>
  <si>
    <t>4210000-399-2023</t>
  </si>
  <si>
    <t>4211000-400-2023</t>
  </si>
  <si>
    <t>4220000-401-2023</t>
  </si>
  <si>
    <t>4120000-402-2023</t>
  </si>
  <si>
    <t>4213000-403-2023</t>
  </si>
  <si>
    <t>4200000-404-2023</t>
  </si>
  <si>
    <t>4211000-405-2023</t>
  </si>
  <si>
    <t>4233000-406-2023</t>
  </si>
  <si>
    <t>4213000-407-2023</t>
  </si>
  <si>
    <t>4120000-408-2023</t>
  </si>
  <si>
    <t>4220000-409-2023</t>
  </si>
  <si>
    <t>4213000-410-2023</t>
  </si>
  <si>
    <t>4211200-411-2023</t>
  </si>
  <si>
    <t>4120000-412-2023</t>
  </si>
  <si>
    <t>4140000-413-2023</t>
  </si>
  <si>
    <t>4110100-414-2023</t>
  </si>
  <si>
    <t>4120000-415-2023</t>
  </si>
  <si>
    <t>4220000-416-2023</t>
  </si>
  <si>
    <t>4220000-417-2023</t>
  </si>
  <si>
    <t>4220000-418-2023</t>
  </si>
  <si>
    <t>4211000-419-2023</t>
  </si>
  <si>
    <t>4210000-420-2023</t>
  </si>
  <si>
    <t>4220000-421-2023</t>
  </si>
  <si>
    <t>4120000-422-2023</t>
  </si>
  <si>
    <t>4211000-423-2023</t>
  </si>
  <si>
    <t>4120000-424-2023</t>
  </si>
  <si>
    <t>4233100-425-2023</t>
  </si>
  <si>
    <t>4233000-426-2023</t>
  </si>
  <si>
    <t>4211200-427-2023</t>
  </si>
  <si>
    <t>4140000-428-2023</t>
  </si>
  <si>
    <t>4233000-429-2023</t>
  </si>
  <si>
    <t>4140000-430-2023</t>
  </si>
  <si>
    <t>4120000-431-2023</t>
  </si>
  <si>
    <t>4233000-432-2023</t>
  </si>
  <si>
    <t>4120000-433-2023</t>
  </si>
  <si>
    <t>4213000-434-2023</t>
  </si>
  <si>
    <t>4140000-435-2023</t>
  </si>
  <si>
    <t>4120000-436-2023</t>
  </si>
  <si>
    <t>4140000-437-2023</t>
  </si>
  <si>
    <t>4200000-438-2023</t>
  </si>
  <si>
    <t>4120000-439-2023</t>
  </si>
  <si>
    <t>4120000-440-2023</t>
  </si>
  <si>
    <t>4120000-441-2023</t>
  </si>
  <si>
    <t>4233000-442-2023</t>
  </si>
  <si>
    <t>4120000-443-2023</t>
  </si>
  <si>
    <t>4120000-444-2023</t>
  </si>
  <si>
    <t>4120000-445-2023</t>
  </si>
  <si>
    <t>4120000-446-2023</t>
  </si>
  <si>
    <t>4120000-447-2023</t>
  </si>
  <si>
    <t>4211200-448-2023</t>
  </si>
  <si>
    <t>4120000-449-2023</t>
  </si>
  <si>
    <t>4120000-450-2023</t>
  </si>
  <si>
    <t>4213000-451-2023</t>
  </si>
  <si>
    <t>4213000-452-2023</t>
  </si>
  <si>
    <t>4140000-453-2023</t>
  </si>
  <si>
    <t>4120000-454-2023</t>
  </si>
  <si>
    <t>4120000-455-2023</t>
  </si>
  <si>
    <t>4120000-456-2023</t>
  </si>
  <si>
    <t>4211000-457-2023</t>
  </si>
  <si>
    <t>4120000-458-2023</t>
  </si>
  <si>
    <t>4120000-459-2023</t>
  </si>
  <si>
    <t>4120000-460-2023</t>
  </si>
  <si>
    <t>4200000-461-2023</t>
  </si>
  <si>
    <t>4233000-462-2023</t>
  </si>
  <si>
    <t>4233000-463-2023</t>
  </si>
  <si>
    <t>4233000-464-2023</t>
  </si>
  <si>
    <t>4204000-465-2023</t>
  </si>
  <si>
    <t>4233000-466-2023</t>
  </si>
  <si>
    <t>4220000-467-2023</t>
  </si>
  <si>
    <t>4200000-468-2023</t>
  </si>
  <si>
    <t>4220000-469-2023</t>
  </si>
  <si>
    <t>4211000-470-2023</t>
  </si>
  <si>
    <t>4140000-471-2023</t>
  </si>
  <si>
    <t>4120000-472-2023</t>
  </si>
  <si>
    <t>4120000-473-2023</t>
  </si>
  <si>
    <t>4120000-474-2023</t>
  </si>
  <si>
    <t>4233000-475-2023</t>
  </si>
  <si>
    <t>4220000-476-2023</t>
  </si>
  <si>
    <t>4213000-477-2023</t>
  </si>
  <si>
    <t>4211000-478-2023</t>
  </si>
  <si>
    <t>4210000-479-2023</t>
  </si>
  <si>
    <t>4140000-480-2023</t>
  </si>
  <si>
    <t>4120000-481-2023</t>
  </si>
  <si>
    <t>4120000-482-2023</t>
  </si>
  <si>
    <t>4233000-483-2023</t>
  </si>
  <si>
    <t>4120000-484-2023</t>
  </si>
  <si>
    <t>4220000-485-2023</t>
  </si>
  <si>
    <t>4140000-486-2023</t>
  </si>
  <si>
    <t>4120000-487-2023</t>
  </si>
  <si>
    <t>4232000-488-2023</t>
  </si>
  <si>
    <t>4233000-489-2023</t>
  </si>
  <si>
    <t>4233100-490-2023</t>
  </si>
  <si>
    <t>4210000-491-2023</t>
  </si>
  <si>
    <t>4210000-492-2023</t>
  </si>
  <si>
    <t>4120000-493-2023</t>
  </si>
  <si>
    <t>4233000-494-2023</t>
  </si>
  <si>
    <t>4233300-495-2023</t>
  </si>
  <si>
    <t>4210000-496-2023</t>
  </si>
  <si>
    <t>4120000-497-2023</t>
  </si>
  <si>
    <t>4120000-498-2023</t>
  </si>
  <si>
    <t>4220000-499-2023</t>
  </si>
  <si>
    <t>4230000-500-2023</t>
  </si>
  <si>
    <t>4120000-501-2023</t>
  </si>
  <si>
    <t>4212000-502-2023</t>
  </si>
  <si>
    <t>4212000-503-2023</t>
  </si>
  <si>
    <t>4120000-504-2023</t>
  </si>
  <si>
    <t>4203000-505-2023</t>
  </si>
  <si>
    <t>4220000-506-2023</t>
  </si>
  <si>
    <t>4120000-507-2023</t>
  </si>
  <si>
    <t>4220000-508-2023</t>
  </si>
  <si>
    <t>4204000-509-2023</t>
  </si>
  <si>
    <t>4220000-510-2023</t>
  </si>
  <si>
    <t>4220000-511-2023</t>
  </si>
  <si>
    <t>4211000-512-2023</t>
  </si>
  <si>
    <t>4213000-513-2023</t>
  </si>
  <si>
    <t>4210000-514-2023</t>
  </si>
  <si>
    <t>4211000-515-2023</t>
  </si>
  <si>
    <t>4220000-516-2023</t>
  </si>
  <si>
    <t>4140000-517-2023</t>
  </si>
  <si>
    <t>4210000-518-2023</t>
  </si>
  <si>
    <t>4211000-519-2023</t>
  </si>
  <si>
    <t>4210000-520-2023</t>
  </si>
  <si>
    <t>4210000-521-2023</t>
  </si>
  <si>
    <t>4120000-522-2023</t>
  </si>
  <si>
    <t>4120000-523-2023</t>
  </si>
  <si>
    <t>4140000-524-2023</t>
  </si>
  <si>
    <t>4233000-525-2023</t>
  </si>
  <si>
    <t>4211200-526-2023</t>
  </si>
  <si>
    <t>4140000-527-2023</t>
  </si>
  <si>
    <t>4120000-528-2023</t>
  </si>
  <si>
    <t>4120000-529-2023</t>
  </si>
  <si>
    <t>4233000-530-2023</t>
  </si>
  <si>
    <t>4120000-531-2023</t>
  </si>
  <si>
    <t>4140000-532-2023</t>
  </si>
  <si>
    <t>4233300-533-2023</t>
  </si>
  <si>
    <t>4203000-534-2023</t>
  </si>
  <si>
    <t>4220000-535-2023</t>
  </si>
  <si>
    <t>4211000-536-2023</t>
  </si>
  <si>
    <t>4233300-537-2023</t>
  </si>
  <si>
    <t>4140000-538-2023</t>
  </si>
  <si>
    <t>4211000-539-2023</t>
  </si>
  <si>
    <t>4120000-540-2023</t>
  </si>
  <si>
    <t>4211200-541-2023</t>
  </si>
  <si>
    <t>4211000-542-2023</t>
  </si>
  <si>
    <t>4211000-543-2023</t>
  </si>
  <si>
    <t>4233100-544-2023</t>
  </si>
  <si>
    <t>4140000-545-2023</t>
  </si>
  <si>
    <t>4233100-546-2023</t>
  </si>
  <si>
    <t>4204000-547-2023</t>
  </si>
  <si>
    <t>4204000-548-2023</t>
  </si>
  <si>
    <t>4120000-549-2023</t>
  </si>
  <si>
    <t>4140000-550-2023</t>
  </si>
  <si>
    <t>4204000-551-2023</t>
  </si>
  <si>
    <t>4130000-552-2023</t>
  </si>
  <si>
    <t>4210000-553-2023</t>
  </si>
  <si>
    <t>4233100-554-2023</t>
  </si>
  <si>
    <t>4210000-555-2023</t>
  </si>
  <si>
    <t>4204000-556-2023</t>
  </si>
  <si>
    <t>4120000-557-2023</t>
  </si>
  <si>
    <t>4233300-558-2023</t>
  </si>
  <si>
    <t>4220000-559-2023</t>
  </si>
  <si>
    <t>4230000-560-2023</t>
  </si>
  <si>
    <t>4233300-561-2023</t>
  </si>
  <si>
    <t>4233100-562-2023</t>
  </si>
  <si>
    <t>4130000-563-2023</t>
  </si>
  <si>
    <t>4233300-564-2023</t>
  </si>
  <si>
    <t>4232000-565-2023</t>
  </si>
  <si>
    <t>4212000-566-2023</t>
  </si>
  <si>
    <t>4213000-567-2023</t>
  </si>
  <si>
    <t>4204000-568-2023</t>
  </si>
  <si>
    <t>4233000-569-2023</t>
  </si>
  <si>
    <t>4130000-570-2023</t>
  </si>
  <si>
    <t>4210000-571-2023</t>
  </si>
  <si>
    <t>4120000-572-2023</t>
  </si>
  <si>
    <t>4233000-573-2023</t>
  </si>
  <si>
    <t>4233100-574-2023</t>
  </si>
  <si>
    <t>4204000-575-2023</t>
  </si>
  <si>
    <t>4130000-576-2023</t>
  </si>
  <si>
    <t>4233000-577-2023</t>
  </si>
  <si>
    <t>4204000-578-2023</t>
  </si>
  <si>
    <t>4220000-579-2023</t>
  </si>
  <si>
    <t>4220000-580-2023</t>
  </si>
  <si>
    <t>4233100-581-2023</t>
  </si>
  <si>
    <t>4212000-582-2023</t>
  </si>
  <si>
    <t>4140000-583-2023</t>
  </si>
  <si>
    <t>4120000-584-2023</t>
  </si>
  <si>
    <t>4140000-585-2023</t>
  </si>
  <si>
    <t>4220000-586-2023</t>
  </si>
  <si>
    <t>4204000-587-2023</t>
  </si>
  <si>
    <t>4220000-588-2023</t>
  </si>
  <si>
    <t>4220000-589-2023</t>
  </si>
  <si>
    <t>4210000-590-2023</t>
  </si>
  <si>
    <t>4120000-591-2023</t>
  </si>
  <si>
    <t>4120000-592-2023</t>
  </si>
  <si>
    <t>4233100-593-2023</t>
  </si>
  <si>
    <t>4212000-594-2023</t>
  </si>
  <si>
    <t>4220000-596-2023</t>
  </si>
  <si>
    <t>4233000-597-2023</t>
  </si>
  <si>
    <t>4210000-598-2023</t>
  </si>
  <si>
    <t>4140000-599-2023</t>
  </si>
  <si>
    <t>4213000-600-2023</t>
  </si>
  <si>
    <t>4233300-602-2023</t>
  </si>
  <si>
    <t>4204000-603-2023</t>
  </si>
  <si>
    <t>4204000-604-2023</t>
  </si>
  <si>
    <t>4120000-605-2023</t>
  </si>
  <si>
    <t>4140000-606-2023</t>
  </si>
  <si>
    <t>4210000-607-2023</t>
  </si>
  <si>
    <t>4211000-608-2023</t>
  </si>
  <si>
    <t>4233100-609-2023</t>
  </si>
  <si>
    <t>4120000-610-2023</t>
  </si>
  <si>
    <t>4120000-611-2023</t>
  </si>
  <si>
    <t>4220000-612-2023</t>
  </si>
  <si>
    <t>4120000-613-2023</t>
  </si>
  <si>
    <t>4210000-614-2023</t>
  </si>
  <si>
    <t>4120000-615-2023</t>
  </si>
  <si>
    <t>4140000-616-2023</t>
  </si>
  <si>
    <t>4120000-617-2023</t>
  </si>
  <si>
    <t>4220000-618-2023</t>
  </si>
  <si>
    <t>4140000-619-2023</t>
  </si>
  <si>
    <t>4211000-620-2023</t>
  </si>
  <si>
    <t>4213000-621-2023</t>
  </si>
  <si>
    <t>4204000-622-2023</t>
  </si>
  <si>
    <t>4233100-623-2023</t>
  </si>
  <si>
    <t>4233100-624-2023</t>
  </si>
  <si>
    <t>4210000-625-2023</t>
  </si>
  <si>
    <t>4140000-626-2023</t>
  </si>
  <si>
    <t>4233000-627-2023</t>
  </si>
  <si>
    <t>4213000-628-2023</t>
  </si>
  <si>
    <t>4233100-629-2023</t>
  </si>
  <si>
    <t>4220000-630-2023</t>
  </si>
  <si>
    <t>4110100-631-2023</t>
  </si>
  <si>
    <t>4120000-632-2023</t>
  </si>
  <si>
    <t>4210000-633-2023</t>
  </si>
  <si>
    <t>4200000-634-2023</t>
  </si>
  <si>
    <t>4220000-635-2023</t>
  </si>
  <si>
    <t>4213000-636-2023</t>
  </si>
  <si>
    <t>4233100-637-2023</t>
  </si>
  <si>
    <t>4233100-638-2023</t>
  </si>
  <si>
    <t>4233100-639-2023</t>
  </si>
  <si>
    <t>4233100-640-2023</t>
  </si>
  <si>
    <t>4233100-641-2023</t>
  </si>
  <si>
    <t>4213000-642-2023</t>
  </si>
  <si>
    <t>4230000-643-2023</t>
  </si>
  <si>
    <t>4120000-644-2023</t>
  </si>
  <si>
    <t>4232000-645-2023</t>
  </si>
  <si>
    <t>4232000-650-2023</t>
  </si>
  <si>
    <t>4140000-651-2023</t>
  </si>
  <si>
    <t>4232000-652-2023</t>
  </si>
  <si>
    <t>4110100-654-2023</t>
  </si>
  <si>
    <t>4232000-655-2023</t>
  </si>
  <si>
    <t>4220000-656-2023</t>
  </si>
  <si>
    <t>4233000-658-2023</t>
  </si>
  <si>
    <t>4213000-659-2023</t>
  </si>
  <si>
    <t>4233100-660-2023</t>
  </si>
  <si>
    <t>4233100-661-2023</t>
  </si>
  <si>
    <t>4140000-662-2023</t>
  </si>
  <si>
    <t>4140000-664-2023</t>
  </si>
  <si>
    <t>4140000-665-2023</t>
  </si>
  <si>
    <t>4120000-666-2023</t>
  </si>
  <si>
    <t>4220000-667-2023</t>
  </si>
  <si>
    <t>4220000-668-2023</t>
  </si>
  <si>
    <t>4120000-669-2023</t>
  </si>
  <si>
    <t>4211200-670-2023</t>
  </si>
  <si>
    <t>4213000-671-2023</t>
  </si>
  <si>
    <t>4140000-672-2023</t>
  </si>
  <si>
    <t>4233000-673-2023</t>
  </si>
  <si>
    <t>4213000-674-2023</t>
  </si>
  <si>
    <t>4204000-675-2023</t>
  </si>
  <si>
    <t>4140000-676-2023</t>
  </si>
  <si>
    <t>4140000-677-2023</t>
  </si>
  <si>
    <t>4233100-678-2023</t>
  </si>
  <si>
    <t>4140000-679-2023</t>
  </si>
  <si>
    <t>4205000-680-2023</t>
  </si>
  <si>
    <t>4220000-681-2023</t>
  </si>
  <si>
    <t>4220000-682-2023</t>
  </si>
  <si>
    <t>4211000-683-2023</t>
  </si>
  <si>
    <t>4212000-684-2023</t>
  </si>
  <si>
    <t>4213000-685-2023</t>
  </si>
  <si>
    <t>4220000-686-2023</t>
  </si>
  <si>
    <t>4220000-687-2023</t>
  </si>
  <si>
    <t>4220000-688-2023</t>
  </si>
  <si>
    <t>4204000-689-2023</t>
  </si>
  <si>
    <t>4220000-690-2023</t>
  </si>
  <si>
    <t>4210000-691-2023</t>
  </si>
  <si>
    <t>4220000-692-2023</t>
  </si>
  <si>
    <t>4220000-693-2023</t>
  </si>
  <si>
    <t>4120000-694-2023</t>
  </si>
  <si>
    <t>4140000-695-2023</t>
  </si>
  <si>
    <t>4233100-696-2023</t>
  </si>
  <si>
    <t>4213000-697-2023</t>
  </si>
  <si>
    <t>4120000-698-2023</t>
  </si>
  <si>
    <t>4120000-700-2023</t>
  </si>
  <si>
    <t>4220000-701-2023</t>
  </si>
  <si>
    <t>4220000-703-2023</t>
  </si>
  <si>
    <t>4210000-707-2023</t>
  </si>
  <si>
    <t>4233000-1-2023</t>
  </si>
  <si>
    <t>4130000-595-2023</t>
  </si>
  <si>
    <t>4130000-601-2023</t>
  </si>
  <si>
    <t>4130000-646-2023</t>
  </si>
  <si>
    <t>4130000-647-2023</t>
  </si>
  <si>
    <t>4130000-648-2023</t>
  </si>
  <si>
    <t>4130000-649-2023</t>
  </si>
  <si>
    <t>4130000-653-2023</t>
  </si>
  <si>
    <t>4130000-657-2023</t>
  </si>
  <si>
    <t>4130000-663-2023</t>
  </si>
  <si>
    <t>4130000-699-2023</t>
  </si>
  <si>
    <t>4204000-702-2023</t>
  </si>
  <si>
    <t>4233100-704-2023</t>
  </si>
  <si>
    <t>4204000-705-2023</t>
  </si>
  <si>
    <t>4233100-706-2023</t>
  </si>
  <si>
    <t>4233100-708-2023</t>
  </si>
  <si>
    <t>4211200-709-2023</t>
  </si>
  <si>
    <t>4233100-710-2023</t>
  </si>
  <si>
    <t>4130000-711-2023</t>
  </si>
  <si>
    <t>4130000-712-2023</t>
  </si>
  <si>
    <t>4204000-713-2023</t>
  </si>
  <si>
    <t>4233100-714-2023</t>
  </si>
  <si>
    <t>4140000-715-2023</t>
  </si>
  <si>
    <t>4233000-716-2023</t>
  </si>
  <si>
    <t>4204000-717-2023</t>
  </si>
  <si>
    <t>4233300-718-2023</t>
  </si>
  <si>
    <t>4204000-719-2023</t>
  </si>
  <si>
    <t>4213000-720-2023</t>
  </si>
  <si>
    <t>4213000-721-2023</t>
  </si>
  <si>
    <t>4204000-722-2023</t>
  </si>
  <si>
    <t>4233100-723-2023</t>
  </si>
  <si>
    <t>4213000-724-2023</t>
  </si>
  <si>
    <t>4140000-727-2023</t>
  </si>
  <si>
    <t>O2120202008078715299</t>
  </si>
  <si>
    <t>O2120201003023241001</t>
  </si>
  <si>
    <t>O2120202008078715614</t>
  </si>
  <si>
    <t>O212020200701030571351</t>
  </si>
  <si>
    <t>O2120202005040654611</t>
  </si>
  <si>
    <t>O2120201003023219997</t>
  </si>
  <si>
    <t>O2120202008078715999</t>
  </si>
  <si>
    <t>O2120202008078715699</t>
  </si>
  <si>
    <t>O21202020080787151</t>
  </si>
  <si>
    <t>EMPRESA INTEGRAL DE SOLUCIONES SAS</t>
  </si>
  <si>
    <t>COMUNICAN   S A</t>
  </si>
  <si>
    <t>DATASEC SAS</t>
  </si>
  <si>
    <t>EDITORIAL LA REPUBLICA S A S</t>
  </si>
  <si>
    <t>CASA EDITORIAL EL TIEMPO S A</t>
  </si>
  <si>
    <t>HEIDELBERG COLOMBIA S A S</t>
  </si>
  <si>
    <t>FUMIGACIONES EL TRIUNFO CAR SAS</t>
  </si>
  <si>
    <t>JUAN PABLO CEBALLOS OSPINA</t>
  </si>
  <si>
    <t>MAYRA ALEJANDRA DURAN REINOSO</t>
  </si>
  <si>
    <t>ASESORIAS Y ACABADOS AVILA SAS</t>
  </si>
  <si>
    <t>CINDY MELISA RODRIGUEZ GRASS</t>
  </si>
  <si>
    <t>CONINCAG SAS</t>
  </si>
  <si>
    <t>DEXTERA SAS</t>
  </si>
  <si>
    <t>FABRICARTON</t>
  </si>
  <si>
    <t>BIT512 SOLUCIONES TI SAS</t>
  </si>
  <si>
    <t>IMPORFLEX S.A.S.</t>
  </si>
  <si>
    <t>EDITORIAL LA UNIDAD S.A. EN EJECUCION DEL ACUERDO DE REESTRUCTURACION</t>
  </si>
  <si>
    <t>IMPORTADORA Y COMERCIALIZADORA HYLA COLOMBIA SAS</t>
  </si>
  <si>
    <t>DIMAS ALEJANDRO VASQUEZ DE ALBA</t>
  </si>
  <si>
    <t>VALENTINA ALVAREZ MARTINEZ - VALENTINA ALVAREZ MARTINEZ - 15/07/2023</t>
  </si>
  <si>
    <t>MIGUEL ANGEL ROMERO ORTIZ - MIGUEL ANGEL ROMERO ORTIZ - 01/08/2023</t>
  </si>
  <si>
    <t>MARIA FERNANDA DAZA BARBOSA - MARIA FERNANDA DAZA BARBOSA - 01/08/2023</t>
  </si>
  <si>
    <t>FABIAN ALEXI MARIN VILLAR - FABIAN ALEXI MARIN VILLAR - 26/07/2023</t>
  </si>
  <si>
    <t>LAURA NATALIA GUERRERO AREVALO - LAURA NATALIA GUERRERO AREVALO - 05/07/2023</t>
  </si>
  <si>
    <t>MIGUEL ERALDO HERRERA ABRIL - MIGUEL ERALDO HERRERA ABRIL - 18/07/2023</t>
  </si>
  <si>
    <t>CHRISTIAN CAMILO DIAZ ALVARADO - CHRISTIAN CAMILO DIAZ ALVARADO - 14/07/2023</t>
  </si>
  <si>
    <t>MARIA HELENA OIDOR TRIANA - MARIA HELENA OIDOR TRIANA - 05/07/2023</t>
  </si>
  <si>
    <t>Prestación de servicios de mantenimiento preventivo y/o correctivo con repuestos a los Aires de precisión de los Datacenter de las diferentes sedes de la Secretaria General.</t>
  </si>
  <si>
    <t>Suscripción del diario El Espectador para la Secretaría General de la Alcaldía Mayor de Bogotá, D.C</t>
  </si>
  <si>
    <t>Adquisición, instalación, configuración y puesta en funcionamiento de una solución para la gestión de vulnerabilidades, en la infraestructura tecnológica de la Secretaría General de la Alcaldía Mayor de Bogotá D.C.</t>
  </si>
  <si>
    <t>Suscripción del Diario La República para la Secretaría General de la Alcaldía Mayor de Bogotá, D.C</t>
  </si>
  <si>
    <t>Suscripción de ejemplares de los Diarios El Tiempo y Portafolio para la Secretaría General de la Alcaldía Mayor de Bogotá D.C</t>
  </si>
  <si>
    <t>Prestar el servicio especializado de mantenimiento preventivo y correctivo, incluido el suministro e instalación de repuestos, para las máquinas marca Heidelberg y Polar Mohr y sus componentes, en funcionamiento en la Subdirección de Imprenta Distrital de la Secretaría General de la Alcaldía Mayor de Bogotá, D.C.</t>
  </si>
  <si>
    <t>Contratar el servicio de lavado y desinfección de tanques de almacenamiento de agua potable, aguas lluvias y desarenadores con prueba de potabilidad, para las diferentes sedes de la Secretaria General de la Alcaldía Mayor de Bogotá D.C.</t>
  </si>
  <si>
    <t>Prestar servicios profesionales especializados para acompañar a la Alta Consejería Distrital de TIC en el seguimiento a los componentes de seguridad digital, gobierno digital e interoperabilidad en los proyectos priorizados para la vigencia 2023 en el marco de las agendas de transformación digital.</t>
  </si>
  <si>
    <t>Prestar servicios profesionales para brindar apoyo jurídico y administrativo a los proyectos a cargo la Alta Consejería Distrital de TIC en el marco de la Política de Gobierno Digital.</t>
  </si>
  <si>
    <t>Prestación de servicios de mantenimiento preventivo y correctivo, con bolsa de repuestos, para las UPS que se encuentran instaladas en la Secretaría General.</t>
  </si>
  <si>
    <t xml:space="preserve">Contratar las pólizas de seguros para amparar los vehículos que hacen parte del parque automotor de la Secretaría General de la Alcaldía Mayor de Bogotá.. OC 112756  </t>
  </si>
  <si>
    <t>Prestar servicios profesionales a la Oficina Consejería de Comunicaciones, para la elaboración de contenidos y redacción de respuestas a peticiones, solicitudes y requerimientos ciudadanos que se reciban en las distintas plataformas y medios virtuales de la Alcaldía Mayor de Bogotá dentro del desarrollo de las acciones de comunicación pública de los temas estratégicos y coyunturales de ciudad y su gobierno.</t>
  </si>
  <si>
    <t>Realizar a precios unitarios fijos sin fórmula de reajuste las reparaciones locativas necesarias en los edificios Liévano y Bicentenario de la Manzana Liévano y el Centro de Memoria Paz y Reconciliación de la Secretaría General de la Alcaldía Mayor se Bogotá D.C</t>
  </si>
  <si>
    <t>Prestación de servicios de adecuación e instalación del cableado estructurado de voz, datos y eléctrico, normal y regulado, para los puestos de trabajo de las sedes de la Secretaría General de la Alcaldía Mayor de Bogotá D.C</t>
  </si>
  <si>
    <t>Compra de cajas y carpetas para la organización de los archivos de la Secretaria General de la Alcaldía Mayor de Bogotá D.C.</t>
  </si>
  <si>
    <t>prestar servicios de diagnóstico, afinamiento y configuración de la base de datos Oracle y el servidor de aplicaciones Web Logic, así como la infraestructura de almacenamiento y procesamiento sobre la cual están desplegadas las soluciones administrativas y financieras de la entidad que nos permitan garantizar la estabilidad, continuidad y disponibilidad de la plataforma tecnológica de la Secretaría General de la Alcaldía Mayor de Bogotá. D.C.</t>
  </si>
  <si>
    <t>Prestar servicios de mantenimiento preventivo y correctivo incluido el suministro de repuestos de las estanterías instaladas en los depósitos del Archivo de Bogotá.</t>
  </si>
  <si>
    <t>Prestar los servicios de mantenimiento preventivo y correctivo incluido el suministro de repuestos de la guillotina eléctrica marca EBA modelo 5255 que se encuentra en funcionamiento en el Archivo de Bogotá.</t>
  </si>
  <si>
    <t>Adquirir la extensión de garantía para equipos Firewall y Waf que se encuentren fuera de garantía y que hacen parte de la infraestructura tecnológica de la Secretaría General.</t>
  </si>
  <si>
    <t>Suscripción del Diario Nuevo Siglo para la Secretaría General de la Alcaldía Mayor de Bogotá D.C</t>
  </si>
  <si>
    <t>Prestar el servicio de mantenimiento preventivo y correctivo incluido el suministro de repuestos de las aspiradoras marca HYLA, en funcionamiento en la Dirección Archivo de Bogotá.</t>
  </si>
  <si>
    <t>7 Meses y 11 Días Calendario</t>
  </si>
  <si>
    <t>5 Meses y 21 Días Calendario</t>
  </si>
  <si>
    <t>5 Meses y 20 Días Calendario</t>
  </si>
  <si>
    <t>ROBERTO DIAZGRANADOS DIAZ</t>
  </si>
  <si>
    <t>JONNATHA IVONNE GONZÁLEZ RODRIGUEZ</t>
  </si>
  <si>
    <t>72977163.37</t>
  </si>
  <si>
    <t>75471716.42</t>
  </si>
  <si>
    <t>CONTRATO DE PRESTACION DE SERVICIOS PROF</t>
  </si>
  <si>
    <t>Directa (idoneidad)</t>
  </si>
  <si>
    <t>SELECCION ABREVIADA BOLSA DE PRODUCTOS</t>
  </si>
  <si>
    <t>SELECCION ABREVIADA - LITERAL H</t>
  </si>
  <si>
    <t>DECRETO 092 DE 2017</t>
  </si>
  <si>
    <t>CONTRATO DE SEGUROS</t>
  </si>
  <si>
    <t>CONTRATO DE OBRA</t>
  </si>
  <si>
    <t>https://community.secop.gov.co/Public/Tendering/OpportunityDetail/Index?noticeUID=CO1.NTC.4574974&amp;isFromPublicArea=True&amp;isModal=true&amp;asPopupView=true</t>
  </si>
  <si>
    <t>https://community.secop.gov.co/Public/Tendering/OpportunityDetail/Index?noticeUID=CO1.NTC.4674025&amp;isFromPublicArea=True&amp;isModal=true&amp;asPopupView=true</t>
  </si>
  <si>
    <t>https://community.secop.gov.co/Public/Tendering/OpportunityDetail/Index?noticeUID=CO1.NTC.4547535&amp;isFromPublicArea=True&amp;isModal=true&amp;asPopupView=true</t>
  </si>
  <si>
    <t>https://community.secop.gov.co/Public/Tendering/OpportunityDetail/Index?noticeUID=CO1.NTC.4696229&amp;isFromPublicArea=True&amp;isModal=true&amp;asPopupView=true</t>
  </si>
  <si>
    <t>https://community.secop.gov.co/Public/Tendering/OpportunityDetail/Index?noticeUID=CO1.NTC.4669230&amp;isFromPublicArea=True&amp;isModal=true&amp;asPopupView=true</t>
  </si>
  <si>
    <t>https://community.secop.gov.co/Public/Tendering/OpportunityDetail/Index?noticeUID=CO1.NTC.4680225&amp;isFromPublicArea=True&amp;isModal=true&amp;asPopupView=true</t>
  </si>
  <si>
    <t>https://community.secop.gov.co/Public/Tendering/OpportunityDetail/Index?noticeUID=CO1.NTC.4584845&amp;isFromPublicArea=True&amp;isModal=true&amp;asPopupView=true</t>
  </si>
  <si>
    <t>https://community.secop.gov.co/Public/Tendering/OpportunityDetail/Index?noticeUID=CO1.NTC.4699616&amp;isFromPublicArea=True&amp;isModal=true&amp;asPopupView=true</t>
  </si>
  <si>
    <t>https://community.secop.gov.co/Public/Tendering/OpportunityDetail/Index?noticeUID=CO1.NTC.4707099&amp;isFromPublicArea=True&amp;isModal=true&amp;asPopupView=true</t>
  </si>
  <si>
    <t>https://community.secop.gov.co/Public/Tendering/OpportunityDetail/Index?noticeUID=CO1.NTC.4582590&amp;isFromPublicArea=True&amp;isModal=true&amp;asPopupView=true</t>
  </si>
  <si>
    <t>https://community.secop.gov.co/Public/Tendering/OpportunityDetail/Index?noticeUID=CO1.NTC.4726117&amp;isFromPublicArea=True&amp;isModal=true&amp;asPopupView=true</t>
  </si>
  <si>
    <t>https://community.secop.gov.co/Public/Tendering/OpportunityDetail/Index?noticeUID=CO1.NTC.4542671&amp;isFromPublicArea=True&amp;isModal=true&amp;asPopupView=true</t>
  </si>
  <si>
    <t>https://community.secop.gov.co/Public/Tendering/OpportunityDetail/Index?noticeUID=CO1.NTC.4587492&amp;isFromPublicArea=True&amp;isModal=true&amp;asPopupView=true</t>
  </si>
  <si>
    <t>https://community.secop.gov.co/Public/Tendering/OpportunityDetail/Index?noticeUID=CO1.NTC.4670465&amp;isFromPublicArea=True&amp;isModal=true&amp;asPopupView=true</t>
  </si>
  <si>
    <t>https://community.secop.gov.co/Public/Tendering/OpportunityDetail/Index?noticeUID=CO1.NTC.4705722&amp;isFromPublicArea=True&amp;isModal=true&amp;asPopupView=true</t>
  </si>
  <si>
    <t>https://community.secop.gov.co/Public/Tendering/OpportunityDetail/Index?noticeUID=CO1.NTC.4680067&amp;isFromPublicArea=True&amp;isModal=true&amp;asPopupView=true</t>
  </si>
  <si>
    <t>https://community.secop.gov.co/Public/Tendering/OpportunityDetail/Index?noticeUID=CO1.NTC.4751885&amp;isFromPublicArea=True&amp;isModal=true&amp;asPopupView=true</t>
  </si>
  <si>
    <t>https://community.secop.gov.co/Public/Tendering/OpportunityDetail/Index?noticeUID=CO1.NTC.4672751&amp;isFromPublicArea=True&amp;isModal=true&amp;asPopupView=true</t>
  </si>
  <si>
    <t>https://community.secop.gov.co/Public/Tendering/OpportunityDetail/Index?noticeUID=CO1.NTC.4777314&amp;isFromPublicArea=True&amp;isModal=true&amp;asPopupView=true</t>
  </si>
  <si>
    <t>https://community.secop.gov.co/Public/Tendering/OpportunityDetail/Index?noticeUID=CO1.NTC.4774042&amp;isFromPublicArea=True&amp;isModal=true&amp;asPopupView=true</t>
  </si>
  <si>
    <t>https://www.colombiacompra.gov.co/tienda-virtual-del-estado-colombiano/ordenes-compra/112756</t>
  </si>
  <si>
    <t>https://community.secop.gov.co/Public/Tendering/OpportunityDetail/Index?noticeUID=CO1.NTC.4792815&amp;isFromPublicArea=True&amp;isModal=False</t>
  </si>
  <si>
    <t>INFORME DE GESTIÓN CONTRACTUAL CORTE 31/08/2023</t>
  </si>
  <si>
    <t>4233000-725-2023</t>
  </si>
  <si>
    <t>4233100-726-2023</t>
  </si>
  <si>
    <t>4232000-728-2023</t>
  </si>
  <si>
    <t>4130000-729-2023</t>
  </si>
  <si>
    <t>4233300-730-2023</t>
  </si>
  <si>
    <t>4213000-731-2023</t>
  </si>
  <si>
    <t>4233000-732-2023</t>
  </si>
  <si>
    <t>O2120202008078711099</t>
  </si>
  <si>
    <t>O21202020090393122</t>
  </si>
  <si>
    <t>O21202020080383131</t>
  </si>
  <si>
    <t>INVERSIÓN</t>
  </si>
  <si>
    <t>REGALÍAS</t>
  </si>
  <si>
    <t>DAVID ENRIQUE AMOROCHO DAZA</t>
  </si>
  <si>
    <t>RFID TECNOLOGIA SAS</t>
  </si>
  <si>
    <t>PROCOLDEXT S.A.S</t>
  </si>
  <si>
    <t>MEDICAL PROTECTION S.A.S SALUD OCUPACIONAL</t>
  </si>
  <si>
    <t>JUAN ALBERTO GIRALDO ZULUAGA</t>
  </si>
  <si>
    <t>PROYECTOS INSTITUCIONALES DE COLOMBIA SAS - PROINCOL JK SAS</t>
  </si>
  <si>
    <t>ANGELA MILENA ORTIZ TORRES</t>
  </si>
  <si>
    <t>CONSTANZA CARDENAS AGUIRRE</t>
  </si>
  <si>
    <t>MARLEY YESENIA CORTES AVILA - MARLEY YESENIA CORTES AVILA - 10/08/2023</t>
  </si>
  <si>
    <t>ANDRES FELIPE ACOSTA ARANGO - ANDRES FELIPE ACOSTA ARANGO - 29/08/2023</t>
  </si>
  <si>
    <t>MARIA VICTORIA AGUIRRE HERNANDEZ - MARIA VICTORIA AGUIRRE HERNANDEZ - 01/09/2023</t>
  </si>
  <si>
    <t>SANDRA CATALINA AGUILAR BEJARANO - SANDRA CATALINA AGUILAR BEJARANO - 18/08/2023</t>
  </si>
  <si>
    <t>MILLER ORLANDO LINARES CASTELLANOS - MILLER ORLANDO LINARES CASTELLANOS - 31/08/2023</t>
  </si>
  <si>
    <t>DIEGO ARMANDO QUIROGA BONILLA - DIEGO ARMANDO QUIROGA BONILLA - 23/08/2023</t>
  </si>
  <si>
    <t>DIANA CONSUELO CEPEDA MONCADA - DIANA CONSUELO CEPEDA MONCADA - 23/08/2023</t>
  </si>
  <si>
    <t>ELIANA PAOLA MOLINA RODRIGUEZ - ELIANA PAOLA MOLINA RODRIGUEZ - 01/09/2023</t>
  </si>
  <si>
    <t>YENIFER ZORAIDA VALDERRAMA VILLALOBOS - YENIFER ZORAIDA VALDERRAMA VILLALOBOS - 31/08/2023</t>
  </si>
  <si>
    <t>Suministro e instalacion del Sistema de Talanqueras vehiculares talanqueras y barreras hidráulicas  para la Secretaría General de la Alcaldía Mayor de Bogotá, D.C</t>
  </si>
  <si>
    <t>Adquisición y prestación de servicios de recarga, revisión y mantenimiento de extintores para las diferentes sedes de la Secretaria General de la Alcaldía Mayor de Bogotá D.C.</t>
  </si>
  <si>
    <t>Prestación de servicios para realizar exámenes médicos ocupacionales por demanda, de ingreso, periódicos, cambio de empleo, de egreso, o los exámenes médicos que se requieran en caso de presentarse la necesidad de emitir un concepto de medicina laboral para los servidores(as) Públicos(as) de La Secretaria General de la Alcaldía mayor de Bogotá, D.C.</t>
  </si>
  <si>
    <t>Prestar servicios profesionales especializados para acompañar técnicamente a la Alta Consejería Distrital de TIC en los proyectos estratégicos de transformación digital en el marco de las agendas sectoriales</t>
  </si>
  <si>
    <t>Adquisición de equipos de monitoreo y medición de condiciones ambientales para los procesos de conservación de documentos del archivo central de la Secretaria General de la Alcaldía Mayor de Bogotá D.C.</t>
  </si>
  <si>
    <t>Prestar servicios profesionales para apoyar el desarrollo de proyectos de investigación de la Dirección Distrital de Archivo de Bogotá, para la promoción, divulgación y pedagogía del patrimonio documental y la memoria histórica de Bogotá.</t>
  </si>
  <si>
    <t>Prestar servicios profesionales para realizar la ejecución de auditorías de gestión y reportes de ley, relacionados con los Sistemas y seguridad de la Información, mediante la evaluación de los procesos y controles establecidos por la Secretaria General para la implementación y operación de la política de gestión y desempeño institucional de Control Interno</t>
  </si>
  <si>
    <t>4 Meses y 21 Días Calendario</t>
  </si>
  <si>
    <t>MARÍA JULIANA CARRILLO CARDOSO</t>
  </si>
  <si>
    <t>DAVID LEONARDO ANGULO RAMOS</t>
  </si>
  <si>
    <t>ANGELA PATRICIA ROJAS CAMARGO</t>
  </si>
  <si>
    <t>JORGE ELIECER GOMEZ QUINTERO</t>
  </si>
  <si>
    <t>24526915.89</t>
  </si>
  <si>
    <t>10713283.75</t>
  </si>
  <si>
    <t>https://community.secop.gov.co/Public/Tendering/OpportunityDetail/Index?noticeUID=CO1.NTC.4648070&amp;isFromPublicArea=True&amp;isModal=true&amp;asPopupView=true</t>
  </si>
  <si>
    <t>https://community.secop.gov.co/Public/Tendering/OpportunityDetail/Index?noticeUID=CO1.NTC.4729471&amp;isFromPublicArea=True&amp;isModal=true&amp;asPopupView=true</t>
  </si>
  <si>
    <t>https://community.secop.gov.co/Public/Tendering/OpportunityDetail/Index?noticeUID=CO1.NTC.4757699&amp;isFromPublicArea=True&amp;isModal=true&amp;asPopupView=true</t>
  </si>
  <si>
    <t>https://community.secop.gov.co/Public/Tendering/OpportunityDetail/Index?noticeUID=CO1.NTC.4826175&amp;isFromPublicArea=True&amp;isModal=true&amp;asPopupView=true</t>
  </si>
  <si>
    <t>https://community.secop.gov.co/Public/Tendering/OpportunityDetail/Index?noticeUID=CO1.NTC.4846096&amp;isFromPublicArea=True&amp;isModal=true&amp;asPopupView=true</t>
  </si>
  <si>
    <t>https://community.secop.gov.co/Public/Tendering/OpportunityDetail/Index?noticeUID=CO1.NTC.4896750&amp;isFromPublicArea=True&amp;isModal=true&amp;asPopupView=true</t>
  </si>
  <si>
    <t>https://community.secop.gov.co/Public/Tendering/OpportunityDetail/Index?noticeUID=CO1.NTC.4768406&amp;isFromPublicArea=True&amp;isModal=true&amp;asPopupView=true</t>
  </si>
  <si>
    <t>FECHA DE INICIO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</si>
</sst>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 #,##0.00_-;\-&quot;$&quot;\ * #,##0.00_-;_-&quot;$&quot;\ * &quot;-&quot;??_-;_-@_-"/>
  </numFmts>
  <fonts count="20"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8"/>
      <color theme="1"/>
      <name val="Calibri Light"/>
      <family val="2"/>
      <scheme val="major"/>
    </font>
    <font>
      <sz val="8"/>
      <color theme="1"/>
      <name val="Calibri Light"/>
      <family val="2"/>
      <scheme val="maj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7" tint="0.39997558519241921"/>
        <bgColor indexed="64"/>
      </patternFill>
    </fill>
    <fill>
      <patternFill patternType="solid">
        <fgColor rgb="FFCC0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4">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44" fontId="1" fillId="0" borderId="0" applyFont="0" applyFill="0" applyBorder="0" applyAlignment="0" applyProtection="0"/>
  </cellStyleXfs>
  <cellXfs count="13">
    <xf numFmtId="0" fontId="0" fillId="0" borderId="0" xfId="0"/>
    <xf numFmtId="0" fontId="19" fillId="0" borderId="0" xfId="0" applyFont="1"/>
    <xf numFmtId="44" fontId="19" fillId="0" borderId="0" xfId="1" applyFont="1"/>
    <xf numFmtId="0" fontId="18" fillId="33" borderId="10" xfId="0" applyFont="1" applyFill="1" applyBorder="1" applyAlignment="1">
      <alignment horizontal="center" vertical="center" wrapText="1"/>
    </xf>
    <xf numFmtId="14" fontId="18" fillId="33" borderId="10" xfId="0" applyNumberFormat="1" applyFont="1" applyFill="1" applyBorder="1" applyAlignment="1">
      <alignment horizontal="center" vertical="center" wrapText="1"/>
    </xf>
    <xf numFmtId="44" fontId="18" fillId="33" borderId="10" xfId="1" applyFont="1" applyFill="1" applyBorder="1" applyAlignment="1">
      <alignment horizontal="center" vertical="center" wrapText="1"/>
    </xf>
    <xf numFmtId="0" fontId="19" fillId="0" borderId="0" xfId="0" applyFont="1" applyAlignment="1">
      <alignment horizontal="center" vertical="center"/>
    </xf>
    <xf numFmtId="0" fontId="19" fillId="0" borderId="10" xfId="0" applyFont="1" applyBorder="1"/>
    <xf numFmtId="14" fontId="19" fillId="0" borderId="10" xfId="0" applyNumberFormat="1" applyFont="1" applyBorder="1"/>
    <xf numFmtId="44" fontId="19" fillId="0" borderId="10" xfId="1" applyFont="1" applyBorder="1"/>
    <xf numFmtId="14" fontId="19" fillId="0" borderId="0" xfId="0" applyNumberFormat="1" applyFont="1"/>
    <xf numFmtId="14" fontId="18" fillId="33" borderId="10" xfId="1" applyNumberFormat="1" applyFont="1" applyFill="1" applyBorder="1" applyAlignment="1">
      <alignment horizontal="center" vertical="center" wrapText="1"/>
    </xf>
    <xf numFmtId="0" fontId="18" fillId="34" borderId="0" xfId="0" applyFont="1" applyFill="1" applyAlignment="1">
      <alignment horizontal="left" vertical="center" wrapText="1"/>
    </xf>
  </cellXfs>
  <cellStyles count="44">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Incorrecto" xfId="8" builtinId="27" customBuiltin="1"/>
    <cellStyle name="Moneda" xfId="1" builtinId="4"/>
    <cellStyle name="Moneda 2" xfId="43"/>
    <cellStyle name="Neutral" xfId="9" builtinId="28" customBuiltin="1"/>
    <cellStyle name="Normal" xfId="0" builtinId="0"/>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4846096&amp;isFromPublicArea=True&amp;isModal=true&amp;asPopupView=true" TargetMode="External"/><Relationship Id="rId7" Type="http://schemas.openxmlformats.org/officeDocument/2006/relationships/printerSettings" Target="../printerSettings/printerSettings1.bin"/><Relationship Id="rId2" Type="http://schemas.openxmlformats.org/officeDocument/2006/relationships/hyperlink" Target="https://community.secop.gov.co/Public/Tendering/OpportunityDetail/Index?noticeUID=CO1.NTC.4757699&amp;isFromPublicArea=True&amp;isModal=true&amp;asPopupView=true" TargetMode="External"/><Relationship Id="rId1" Type="http://schemas.openxmlformats.org/officeDocument/2006/relationships/hyperlink" Target="https://community.secop.gov.co/Public/Tendering/OpportunityDetail/Index?noticeUID=CO1.NTC.4648070&amp;isFromPublicArea=True&amp;isModal=true&amp;asPopupView=true" TargetMode="External"/><Relationship Id="rId6" Type="http://schemas.openxmlformats.org/officeDocument/2006/relationships/hyperlink" Target="https://community.secop.gov.co/Public/Tendering/OpportunityDetail/Index?noticeUID=CO1.NTC.4251169&amp;isFromPublicArea=True&amp;isModal=true&amp;asPopupView=true" TargetMode="External"/><Relationship Id="rId5" Type="http://schemas.openxmlformats.org/officeDocument/2006/relationships/hyperlink" Target="https://community.secop.gov.co/Public/Tendering/OpportunityDetail/Index?noticeUID=CO1.NTC.4826175&amp;isFromPublicArea=True&amp;isModal=true&amp;asPopupView=true" TargetMode="External"/><Relationship Id="rId4" Type="http://schemas.openxmlformats.org/officeDocument/2006/relationships/hyperlink" Target="https://community.secop.gov.co/Public/Tendering/OpportunityDetail/Index?noticeUID=CO1.NTC.4896750&amp;isFromPublicArea=True&amp;isModal=true&amp;asPopupView=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40"/>
  <sheetViews>
    <sheetView tabSelected="1" zoomScaleNormal="100" workbookViewId="0">
      <pane ySplit="6" topLeftCell="A576" activePane="bottomLeft" state="frozen"/>
      <selection pane="bottomLeft" activeCell="B614" sqref="B614"/>
    </sheetView>
  </sheetViews>
  <sheetFormatPr baseColWidth="10" defaultRowHeight="11.25" x14ac:dyDescent="0.2"/>
  <cols>
    <col min="1" max="1" width="23.28515625" style="1" customWidth="1"/>
    <col min="2" max="2" width="41.42578125" style="1" customWidth="1"/>
    <col min="3" max="3" width="24.42578125" style="1" customWidth="1"/>
    <col min="4" max="4" width="11.42578125" style="1"/>
    <col min="5" max="5" width="11.5703125" style="1" bestFit="1" customWidth="1"/>
    <col min="6" max="6" width="11.42578125" style="1"/>
    <col min="7" max="7" width="35.42578125" style="1" customWidth="1"/>
    <col min="8" max="8" width="12.42578125" style="1" bestFit="1" customWidth="1"/>
    <col min="9" max="9" width="11.5703125" style="1" bestFit="1" customWidth="1"/>
    <col min="10" max="12" width="11.42578125" style="1"/>
    <col min="13" max="13" width="11.5703125" style="1" bestFit="1" customWidth="1"/>
    <col min="14" max="14" width="24.28515625" style="1" customWidth="1"/>
    <col min="15" max="17" width="11.5703125" style="10" bestFit="1" customWidth="1"/>
    <col min="18" max="18" width="11.42578125" style="1"/>
    <col min="19" max="19" width="12.42578125" style="1" bestFit="1" customWidth="1"/>
    <col min="20" max="20" width="11.42578125" style="1"/>
    <col min="21" max="21" width="19.85546875" style="1" customWidth="1"/>
    <col min="22" max="22" width="18.42578125" style="2" bestFit="1" customWidth="1"/>
    <col min="23" max="23" width="20.140625" style="2" bestFit="1" customWidth="1"/>
    <col min="24" max="24" width="11.5703125" style="1" bestFit="1" customWidth="1"/>
    <col min="25" max="25" width="42.5703125" style="1" customWidth="1"/>
    <col min="26" max="26" width="11.42578125" style="1"/>
    <col min="27" max="28" width="15" style="2" bestFit="1" customWidth="1"/>
    <col min="29" max="16384" width="11.42578125" style="1"/>
  </cols>
  <sheetData>
    <row r="1" spans="1:28" x14ac:dyDescent="0.2">
      <c r="A1" s="12" t="s">
        <v>3109</v>
      </c>
      <c r="B1" s="12"/>
      <c r="C1" s="12"/>
      <c r="D1" s="12"/>
      <c r="E1" s="12"/>
      <c r="F1" s="12"/>
    </row>
    <row r="2" spans="1:28" ht="20.25" customHeight="1" x14ac:dyDescent="0.2">
      <c r="A2" s="12"/>
      <c r="B2" s="12"/>
      <c r="C2" s="12"/>
      <c r="D2" s="12"/>
      <c r="E2" s="12"/>
      <c r="F2" s="12"/>
    </row>
    <row r="6" spans="1:28" s="6" customFormat="1" ht="33" customHeight="1" x14ac:dyDescent="0.25">
      <c r="A6" s="3" t="s">
        <v>1453</v>
      </c>
      <c r="B6" s="3" t="s">
        <v>1454</v>
      </c>
      <c r="C6" s="3" t="s">
        <v>0</v>
      </c>
      <c r="D6" s="3" t="s">
        <v>1</v>
      </c>
      <c r="E6" s="3" t="s">
        <v>2</v>
      </c>
      <c r="F6" s="3" t="s">
        <v>1455</v>
      </c>
      <c r="G6" s="3" t="s">
        <v>3</v>
      </c>
      <c r="H6" s="4" t="s">
        <v>4</v>
      </c>
      <c r="I6" s="5" t="s">
        <v>1456</v>
      </c>
      <c r="J6" s="5" t="s">
        <v>1457</v>
      </c>
      <c r="K6" s="5" t="s">
        <v>1458</v>
      </c>
      <c r="L6" s="5" t="s">
        <v>1459</v>
      </c>
      <c r="M6" s="5" t="s">
        <v>1460</v>
      </c>
      <c r="N6" s="5" t="s">
        <v>5</v>
      </c>
      <c r="O6" s="11" t="s">
        <v>3160</v>
      </c>
      <c r="P6" s="11" t="s">
        <v>1461</v>
      </c>
      <c r="Q6" s="11" t="s">
        <v>1462</v>
      </c>
      <c r="R6" s="5" t="s">
        <v>1463</v>
      </c>
      <c r="S6" s="5" t="s">
        <v>6</v>
      </c>
      <c r="T6" s="5" t="s">
        <v>7</v>
      </c>
      <c r="U6" s="5" t="s">
        <v>1464</v>
      </c>
      <c r="V6" s="5" t="s">
        <v>1465</v>
      </c>
      <c r="W6" s="5" t="s">
        <v>2095</v>
      </c>
      <c r="X6" s="5" t="s">
        <v>1466</v>
      </c>
      <c r="Y6" s="5" t="s">
        <v>8</v>
      </c>
      <c r="Z6" s="5" t="s">
        <v>9</v>
      </c>
      <c r="AA6" s="5" t="s">
        <v>10</v>
      </c>
      <c r="AB6" s="5" t="s">
        <v>1467</v>
      </c>
    </row>
    <row r="7" spans="1:28" x14ac:dyDescent="0.2">
      <c r="A7" s="7" t="s">
        <v>2290</v>
      </c>
      <c r="B7" s="7" t="s">
        <v>1481</v>
      </c>
      <c r="C7" s="7" t="s">
        <v>11</v>
      </c>
      <c r="D7" s="7"/>
      <c r="E7" s="7"/>
      <c r="F7" s="7" t="s">
        <v>2187</v>
      </c>
      <c r="G7" s="7" t="s">
        <v>12</v>
      </c>
      <c r="H7" s="7">
        <v>1010173059</v>
      </c>
      <c r="I7" s="7" t="s">
        <v>1471</v>
      </c>
      <c r="J7" s="7"/>
      <c r="K7" s="7"/>
      <c r="L7" s="7" t="s">
        <v>13</v>
      </c>
      <c r="M7" s="8">
        <v>44931</v>
      </c>
      <c r="N7" s="7" t="s">
        <v>14</v>
      </c>
      <c r="O7" s="8">
        <v>44932</v>
      </c>
      <c r="P7" s="8">
        <v>45278</v>
      </c>
      <c r="Q7" s="8"/>
      <c r="R7" s="7" t="s">
        <v>15</v>
      </c>
      <c r="S7" s="7">
        <v>79504991</v>
      </c>
      <c r="T7" s="7" t="s">
        <v>16</v>
      </c>
      <c r="U7" s="9">
        <v>117870944</v>
      </c>
      <c r="V7" s="9"/>
      <c r="W7" s="9">
        <f>U7+V7</f>
        <v>117870944</v>
      </c>
      <c r="X7" s="7">
        <v>0</v>
      </c>
      <c r="Y7" s="7" t="s">
        <v>3080</v>
      </c>
      <c r="Z7" s="7" t="s">
        <v>3081</v>
      </c>
      <c r="AA7" s="9">
        <v>10309412</v>
      </c>
      <c r="AB7" s="9">
        <v>70447649</v>
      </c>
    </row>
    <row r="8" spans="1:28" x14ac:dyDescent="0.2">
      <c r="A8" s="7" t="s">
        <v>2291</v>
      </c>
      <c r="B8" s="7" t="s">
        <v>1482</v>
      </c>
      <c r="C8" s="7" t="s">
        <v>17</v>
      </c>
      <c r="D8" s="7"/>
      <c r="E8" s="7"/>
      <c r="F8" s="7" t="s">
        <v>2187</v>
      </c>
      <c r="G8" s="7" t="s">
        <v>18</v>
      </c>
      <c r="H8" s="7">
        <v>52532443</v>
      </c>
      <c r="I8" s="7" t="s">
        <v>1471</v>
      </c>
      <c r="J8" s="7"/>
      <c r="K8" s="7"/>
      <c r="L8" s="7" t="s">
        <v>19</v>
      </c>
      <c r="M8" s="8">
        <v>44931</v>
      </c>
      <c r="N8" s="7" t="s">
        <v>20</v>
      </c>
      <c r="O8" s="8">
        <v>44932</v>
      </c>
      <c r="P8" s="8">
        <v>45204</v>
      </c>
      <c r="Q8" s="8"/>
      <c r="R8" s="7" t="s">
        <v>15</v>
      </c>
      <c r="S8" s="7">
        <v>79504991</v>
      </c>
      <c r="T8" s="7" t="s">
        <v>16</v>
      </c>
      <c r="U8" s="9">
        <v>92784708</v>
      </c>
      <c r="V8" s="9"/>
      <c r="W8" s="9">
        <f t="shared" ref="W8:W71" si="0">U8+V8</f>
        <v>92784708</v>
      </c>
      <c r="X8" s="7">
        <v>0</v>
      </c>
      <c r="Y8" s="7" t="s">
        <v>3080</v>
      </c>
      <c r="Z8" s="7" t="s">
        <v>3081</v>
      </c>
      <c r="AA8" s="9">
        <v>10309412</v>
      </c>
      <c r="AB8" s="9">
        <v>70447649</v>
      </c>
    </row>
    <row r="9" spans="1:28" x14ac:dyDescent="0.2">
      <c r="A9" s="7" t="s">
        <v>2292</v>
      </c>
      <c r="B9" s="7" t="s">
        <v>1483</v>
      </c>
      <c r="C9" s="7"/>
      <c r="D9" s="7" t="s">
        <v>21</v>
      </c>
      <c r="E9" s="7">
        <v>7873</v>
      </c>
      <c r="F9" s="7" t="s">
        <v>3120</v>
      </c>
      <c r="G9" s="7" t="s">
        <v>22</v>
      </c>
      <c r="H9" s="7">
        <v>1032411581</v>
      </c>
      <c r="I9" s="7" t="s">
        <v>1471</v>
      </c>
      <c r="J9" s="7"/>
      <c r="K9" s="7"/>
      <c r="L9" s="7" t="s">
        <v>23</v>
      </c>
      <c r="M9" s="8">
        <v>44931</v>
      </c>
      <c r="N9" s="7" t="s">
        <v>24</v>
      </c>
      <c r="O9" s="8">
        <v>44932</v>
      </c>
      <c r="P9" s="8">
        <v>45265</v>
      </c>
      <c r="Q9" s="8"/>
      <c r="R9" s="7" t="s">
        <v>15</v>
      </c>
      <c r="S9" s="7">
        <v>79504991</v>
      </c>
      <c r="T9" s="7" t="s">
        <v>16</v>
      </c>
      <c r="U9" s="9">
        <v>43616738</v>
      </c>
      <c r="V9" s="9"/>
      <c r="W9" s="9">
        <f t="shared" si="0"/>
        <v>43616738</v>
      </c>
      <c r="X9" s="7">
        <v>0</v>
      </c>
      <c r="Y9" s="7" t="s">
        <v>25</v>
      </c>
      <c r="Z9" s="7" t="s">
        <v>3081</v>
      </c>
      <c r="AA9" s="9">
        <v>3965158</v>
      </c>
      <c r="AB9" s="9">
        <v>27095246</v>
      </c>
    </row>
    <row r="10" spans="1:28" x14ac:dyDescent="0.2">
      <c r="A10" s="7" t="s">
        <v>2293</v>
      </c>
      <c r="B10" s="7" t="s">
        <v>1484</v>
      </c>
      <c r="C10" s="7" t="s">
        <v>26</v>
      </c>
      <c r="D10" s="7"/>
      <c r="E10" s="7"/>
      <c r="F10" s="7" t="s">
        <v>2187</v>
      </c>
      <c r="G10" s="7" t="s">
        <v>27</v>
      </c>
      <c r="H10" s="7">
        <v>1010210801</v>
      </c>
      <c r="I10" s="7" t="s">
        <v>1471</v>
      </c>
      <c r="J10" s="7"/>
      <c r="K10" s="7"/>
      <c r="L10" s="7" t="s">
        <v>28</v>
      </c>
      <c r="M10" s="8">
        <v>44931</v>
      </c>
      <c r="N10" s="7" t="s">
        <v>29</v>
      </c>
      <c r="O10" s="8">
        <v>44932</v>
      </c>
      <c r="P10" s="8">
        <v>45250</v>
      </c>
      <c r="Q10" s="8"/>
      <c r="R10" s="7" t="s">
        <v>15</v>
      </c>
      <c r="S10" s="7">
        <v>79504991</v>
      </c>
      <c r="T10" s="7" t="s">
        <v>16</v>
      </c>
      <c r="U10" s="9">
        <v>38858554</v>
      </c>
      <c r="V10" s="9">
        <v>19429277</v>
      </c>
      <c r="W10" s="9">
        <f t="shared" si="0"/>
        <v>58287831</v>
      </c>
      <c r="X10" s="7">
        <v>107</v>
      </c>
      <c r="Y10" s="7" t="s">
        <v>25</v>
      </c>
      <c r="Z10" s="7" t="s">
        <v>3081</v>
      </c>
      <c r="AA10" s="9">
        <v>5551222</v>
      </c>
      <c r="AB10" s="9">
        <v>37933350</v>
      </c>
    </row>
    <row r="11" spans="1:28" x14ac:dyDescent="0.2">
      <c r="A11" s="7" t="s">
        <v>2294</v>
      </c>
      <c r="B11" s="7" t="s">
        <v>1485</v>
      </c>
      <c r="C11" s="7"/>
      <c r="D11" s="7" t="s">
        <v>21</v>
      </c>
      <c r="E11" s="7">
        <v>7873</v>
      </c>
      <c r="F11" s="7" t="s">
        <v>3120</v>
      </c>
      <c r="G11" s="7" t="s">
        <v>31</v>
      </c>
      <c r="H11" s="7">
        <v>53011862</v>
      </c>
      <c r="I11" s="7" t="s">
        <v>1471</v>
      </c>
      <c r="J11" s="7"/>
      <c r="K11" s="7"/>
      <c r="L11" s="7" t="s">
        <v>32</v>
      </c>
      <c r="M11" s="8">
        <v>44931</v>
      </c>
      <c r="N11" s="7" t="s">
        <v>24</v>
      </c>
      <c r="O11" s="8">
        <v>44932</v>
      </c>
      <c r="P11" s="8">
        <v>45265</v>
      </c>
      <c r="Q11" s="8"/>
      <c r="R11" s="7" t="s">
        <v>15</v>
      </c>
      <c r="S11" s="7">
        <v>79504991</v>
      </c>
      <c r="T11" s="7" t="s">
        <v>16</v>
      </c>
      <c r="U11" s="9">
        <v>61063442</v>
      </c>
      <c r="V11" s="9"/>
      <c r="W11" s="9">
        <f t="shared" si="0"/>
        <v>61063442</v>
      </c>
      <c r="X11" s="7">
        <v>0</v>
      </c>
      <c r="Y11" s="7" t="s">
        <v>25</v>
      </c>
      <c r="Z11" s="7" t="s">
        <v>3081</v>
      </c>
      <c r="AA11" s="9">
        <v>5551222</v>
      </c>
      <c r="AB11" s="9">
        <v>37933350</v>
      </c>
    </row>
    <row r="12" spans="1:28" x14ac:dyDescent="0.2">
      <c r="A12" s="7" t="s">
        <v>2295</v>
      </c>
      <c r="B12" s="7" t="s">
        <v>1486</v>
      </c>
      <c r="C12" s="7" t="s">
        <v>17</v>
      </c>
      <c r="D12" s="7"/>
      <c r="E12" s="7"/>
      <c r="F12" s="7" t="s">
        <v>2187</v>
      </c>
      <c r="G12" s="7" t="s">
        <v>33</v>
      </c>
      <c r="H12" s="7">
        <v>1022348375</v>
      </c>
      <c r="I12" s="7" t="s">
        <v>1471</v>
      </c>
      <c r="J12" s="7"/>
      <c r="K12" s="7"/>
      <c r="L12" s="7" t="s">
        <v>19</v>
      </c>
      <c r="M12" s="8">
        <v>44931</v>
      </c>
      <c r="N12" s="7" t="s">
        <v>24</v>
      </c>
      <c r="O12" s="8">
        <v>44932</v>
      </c>
      <c r="P12" s="8">
        <v>45265</v>
      </c>
      <c r="Q12" s="8"/>
      <c r="R12" s="7" t="s">
        <v>15</v>
      </c>
      <c r="S12" s="7">
        <v>79504991</v>
      </c>
      <c r="T12" s="7" t="s">
        <v>16</v>
      </c>
      <c r="U12" s="9">
        <v>113403532</v>
      </c>
      <c r="V12" s="9"/>
      <c r="W12" s="9">
        <f t="shared" si="0"/>
        <v>113403532</v>
      </c>
      <c r="X12" s="7">
        <v>0</v>
      </c>
      <c r="Y12" s="7" t="s">
        <v>3080</v>
      </c>
      <c r="Z12" s="7" t="s">
        <v>3081</v>
      </c>
      <c r="AA12" s="9">
        <v>10309412</v>
      </c>
      <c r="AB12" s="9">
        <v>70447649</v>
      </c>
    </row>
    <row r="13" spans="1:28" x14ac:dyDescent="0.2">
      <c r="A13" s="7" t="s">
        <v>2296</v>
      </c>
      <c r="B13" s="7" t="s">
        <v>1487</v>
      </c>
      <c r="C13" s="7"/>
      <c r="D13" s="7" t="s">
        <v>21</v>
      </c>
      <c r="E13" s="7">
        <v>7873</v>
      </c>
      <c r="F13" s="7" t="s">
        <v>3120</v>
      </c>
      <c r="G13" s="7" t="s">
        <v>34</v>
      </c>
      <c r="H13" s="7">
        <v>52164392</v>
      </c>
      <c r="I13" s="7" t="s">
        <v>1471</v>
      </c>
      <c r="J13" s="7"/>
      <c r="K13" s="7"/>
      <c r="L13" s="7" t="s">
        <v>35</v>
      </c>
      <c r="M13" s="8">
        <v>44931</v>
      </c>
      <c r="N13" s="7" t="s">
        <v>29</v>
      </c>
      <c r="O13" s="8">
        <v>44932</v>
      </c>
      <c r="P13" s="8">
        <v>45143</v>
      </c>
      <c r="Q13" s="8"/>
      <c r="R13" s="7" t="s">
        <v>15</v>
      </c>
      <c r="S13" s="7">
        <v>79504991</v>
      </c>
      <c r="T13" s="7" t="s">
        <v>16</v>
      </c>
      <c r="U13" s="9">
        <v>72165884</v>
      </c>
      <c r="V13" s="9"/>
      <c r="W13" s="9">
        <f t="shared" si="0"/>
        <v>72165884</v>
      </c>
      <c r="X13" s="7">
        <v>0</v>
      </c>
      <c r="Y13" s="7" t="s">
        <v>3080</v>
      </c>
      <c r="Z13" s="7" t="s">
        <v>3081</v>
      </c>
      <c r="AA13" s="9">
        <v>10309412</v>
      </c>
      <c r="AB13" s="9">
        <v>70447649</v>
      </c>
    </row>
    <row r="14" spans="1:28" x14ac:dyDescent="0.2">
      <c r="A14" s="7" t="s">
        <v>2297</v>
      </c>
      <c r="B14" s="7" t="s">
        <v>1488</v>
      </c>
      <c r="C14" s="7" t="s">
        <v>17</v>
      </c>
      <c r="D14" s="7"/>
      <c r="E14" s="7"/>
      <c r="F14" s="7" t="s">
        <v>2187</v>
      </c>
      <c r="G14" s="7" t="s">
        <v>30</v>
      </c>
      <c r="H14" s="7">
        <v>52265112</v>
      </c>
      <c r="I14" s="7" t="s">
        <v>1471</v>
      </c>
      <c r="J14" s="7"/>
      <c r="K14" s="7"/>
      <c r="L14" s="7" t="s">
        <v>36</v>
      </c>
      <c r="M14" s="8">
        <v>44931</v>
      </c>
      <c r="N14" s="7" t="s">
        <v>24</v>
      </c>
      <c r="O14" s="8">
        <v>44932</v>
      </c>
      <c r="P14" s="8">
        <v>45265</v>
      </c>
      <c r="Q14" s="8"/>
      <c r="R14" s="7" t="s">
        <v>15</v>
      </c>
      <c r="S14" s="7">
        <v>79504991</v>
      </c>
      <c r="T14" s="7" t="s">
        <v>16</v>
      </c>
      <c r="U14" s="9">
        <v>113403532</v>
      </c>
      <c r="V14" s="9"/>
      <c r="W14" s="9">
        <f t="shared" si="0"/>
        <v>113403532</v>
      </c>
      <c r="X14" s="7">
        <v>0</v>
      </c>
      <c r="Y14" s="7" t="s">
        <v>3080</v>
      </c>
      <c r="Z14" s="7" t="s">
        <v>3081</v>
      </c>
      <c r="AA14" s="9">
        <v>10309412</v>
      </c>
      <c r="AB14" s="9">
        <v>70447649</v>
      </c>
    </row>
    <row r="15" spans="1:28" x14ac:dyDescent="0.2">
      <c r="A15" s="7" t="s">
        <v>2298</v>
      </c>
      <c r="B15" s="7" t="s">
        <v>1489</v>
      </c>
      <c r="C15" s="7"/>
      <c r="D15" s="7" t="s">
        <v>21</v>
      </c>
      <c r="E15" s="7">
        <v>7873</v>
      </c>
      <c r="F15" s="7" t="s">
        <v>3120</v>
      </c>
      <c r="G15" s="7" t="s">
        <v>37</v>
      </c>
      <c r="H15" s="7">
        <v>1073158808</v>
      </c>
      <c r="I15" s="7" t="s">
        <v>1471</v>
      </c>
      <c r="J15" s="7"/>
      <c r="K15" s="7"/>
      <c r="L15" s="7" t="s">
        <v>38</v>
      </c>
      <c r="M15" s="8">
        <v>44931</v>
      </c>
      <c r="N15" s="7" t="s">
        <v>29</v>
      </c>
      <c r="O15" s="8">
        <v>44932</v>
      </c>
      <c r="P15" s="8">
        <v>45143</v>
      </c>
      <c r="Q15" s="8"/>
      <c r="R15" s="7" t="s">
        <v>15</v>
      </c>
      <c r="S15" s="7">
        <v>79504991</v>
      </c>
      <c r="T15" s="7" t="s">
        <v>16</v>
      </c>
      <c r="U15" s="9">
        <v>38858554</v>
      </c>
      <c r="V15" s="9"/>
      <c r="W15" s="9">
        <f t="shared" si="0"/>
        <v>38858554</v>
      </c>
      <c r="X15" s="7">
        <v>0</v>
      </c>
      <c r="Y15" s="7" t="s">
        <v>25</v>
      </c>
      <c r="Z15" s="7" t="s">
        <v>3081</v>
      </c>
      <c r="AA15" s="9">
        <v>5551222</v>
      </c>
      <c r="AB15" s="9">
        <v>37933350</v>
      </c>
    </row>
    <row r="16" spans="1:28" x14ac:dyDescent="0.2">
      <c r="A16" s="7" t="s">
        <v>2299</v>
      </c>
      <c r="B16" s="7" t="s">
        <v>1490</v>
      </c>
      <c r="C16" s="7" t="s">
        <v>17</v>
      </c>
      <c r="D16" s="7"/>
      <c r="E16" s="7"/>
      <c r="F16" s="7" t="s">
        <v>2187</v>
      </c>
      <c r="G16" s="7" t="s">
        <v>39</v>
      </c>
      <c r="H16" s="7">
        <v>1015395817</v>
      </c>
      <c r="I16" s="7" t="s">
        <v>1471</v>
      </c>
      <c r="J16" s="7"/>
      <c r="K16" s="7"/>
      <c r="L16" s="7" t="s">
        <v>19</v>
      </c>
      <c r="M16" s="8">
        <v>44931</v>
      </c>
      <c r="N16" s="7" t="s">
        <v>20</v>
      </c>
      <c r="O16" s="8">
        <v>44932</v>
      </c>
      <c r="P16" s="8">
        <v>45204</v>
      </c>
      <c r="Q16" s="8"/>
      <c r="R16" s="7" t="s">
        <v>15</v>
      </c>
      <c r="S16" s="7">
        <v>79504991</v>
      </c>
      <c r="T16" s="7" t="s">
        <v>16</v>
      </c>
      <c r="U16" s="9">
        <v>92784708</v>
      </c>
      <c r="V16" s="9"/>
      <c r="W16" s="9">
        <f t="shared" si="0"/>
        <v>92784708</v>
      </c>
      <c r="X16" s="7">
        <v>0</v>
      </c>
      <c r="Y16" s="7" t="s">
        <v>3080</v>
      </c>
      <c r="Z16" s="7" t="s">
        <v>3081</v>
      </c>
      <c r="AA16" s="9">
        <v>10309412</v>
      </c>
      <c r="AB16" s="9">
        <v>70447649</v>
      </c>
    </row>
    <row r="17" spans="1:28" x14ac:dyDescent="0.2">
      <c r="A17" s="7" t="s">
        <v>2300</v>
      </c>
      <c r="B17" s="7" t="s">
        <v>1491</v>
      </c>
      <c r="C17" s="7"/>
      <c r="D17" s="7" t="s">
        <v>21</v>
      </c>
      <c r="E17" s="7">
        <v>7873</v>
      </c>
      <c r="F17" s="7" t="s">
        <v>3120</v>
      </c>
      <c r="G17" s="7" t="s">
        <v>40</v>
      </c>
      <c r="H17" s="7">
        <v>52207732</v>
      </c>
      <c r="I17" s="7" t="s">
        <v>1471</v>
      </c>
      <c r="J17" s="7"/>
      <c r="K17" s="7"/>
      <c r="L17" s="7" t="s">
        <v>41</v>
      </c>
      <c r="M17" s="8">
        <v>44931</v>
      </c>
      <c r="N17" s="7" t="s">
        <v>24</v>
      </c>
      <c r="O17" s="8">
        <v>44932</v>
      </c>
      <c r="P17" s="8">
        <v>45265</v>
      </c>
      <c r="Q17" s="8"/>
      <c r="R17" s="7" t="s">
        <v>15</v>
      </c>
      <c r="S17" s="7">
        <v>79504991</v>
      </c>
      <c r="T17" s="7" t="s">
        <v>16</v>
      </c>
      <c r="U17" s="9">
        <v>61063442</v>
      </c>
      <c r="V17" s="9"/>
      <c r="W17" s="9">
        <f t="shared" si="0"/>
        <v>61063442</v>
      </c>
      <c r="X17" s="7">
        <v>0</v>
      </c>
      <c r="Y17" s="7" t="s">
        <v>25</v>
      </c>
      <c r="Z17" s="7" t="s">
        <v>3081</v>
      </c>
      <c r="AA17" s="9">
        <v>5551222</v>
      </c>
      <c r="AB17" s="9">
        <v>37933350</v>
      </c>
    </row>
    <row r="18" spans="1:28" x14ac:dyDescent="0.2">
      <c r="A18" s="7" t="s">
        <v>2301</v>
      </c>
      <c r="B18" s="7" t="s">
        <v>1492</v>
      </c>
      <c r="C18" s="7"/>
      <c r="D18" s="7" t="s">
        <v>21</v>
      </c>
      <c r="E18" s="7">
        <v>7873</v>
      </c>
      <c r="F18" s="7" t="s">
        <v>3120</v>
      </c>
      <c r="G18" s="7" t="s">
        <v>42</v>
      </c>
      <c r="H18" s="7">
        <v>43474296</v>
      </c>
      <c r="I18" s="7" t="s">
        <v>1471</v>
      </c>
      <c r="J18" s="7"/>
      <c r="K18" s="7"/>
      <c r="L18" s="7" t="s">
        <v>43</v>
      </c>
      <c r="M18" s="8">
        <v>44931</v>
      </c>
      <c r="N18" s="7" t="s">
        <v>29</v>
      </c>
      <c r="O18" s="8">
        <v>44932</v>
      </c>
      <c r="P18" s="8">
        <v>45046</v>
      </c>
      <c r="Q18" s="8">
        <v>45046</v>
      </c>
      <c r="R18" s="7" t="s">
        <v>15</v>
      </c>
      <c r="S18" s="7">
        <v>79504991</v>
      </c>
      <c r="T18" s="7" t="s">
        <v>16</v>
      </c>
      <c r="U18" s="9">
        <v>72165884</v>
      </c>
      <c r="V18" s="9"/>
      <c r="W18" s="9">
        <f t="shared" si="0"/>
        <v>72165884</v>
      </c>
      <c r="X18" s="7">
        <v>0</v>
      </c>
      <c r="Y18" s="7" t="s">
        <v>3080</v>
      </c>
      <c r="Z18" s="7" t="s">
        <v>3081</v>
      </c>
      <c r="AA18" s="9">
        <v>10309412</v>
      </c>
      <c r="AB18" s="9">
        <v>39519412</v>
      </c>
    </row>
    <row r="19" spans="1:28" x14ac:dyDescent="0.2">
      <c r="A19" s="7" t="s">
        <v>2302</v>
      </c>
      <c r="B19" s="7" t="s">
        <v>1493</v>
      </c>
      <c r="C19" s="7"/>
      <c r="D19" s="7" t="s">
        <v>21</v>
      </c>
      <c r="E19" s="7">
        <v>7873</v>
      </c>
      <c r="F19" s="7" t="s">
        <v>3120</v>
      </c>
      <c r="G19" s="7" t="s">
        <v>44</v>
      </c>
      <c r="H19" s="7">
        <v>79948633</v>
      </c>
      <c r="I19" s="7" t="s">
        <v>1471</v>
      </c>
      <c r="J19" s="7"/>
      <c r="K19" s="7"/>
      <c r="L19" s="7" t="s">
        <v>45</v>
      </c>
      <c r="M19" s="8">
        <v>44931</v>
      </c>
      <c r="N19" s="7" t="s">
        <v>29</v>
      </c>
      <c r="O19" s="8">
        <v>44932</v>
      </c>
      <c r="P19" s="8">
        <v>45143</v>
      </c>
      <c r="Q19" s="8"/>
      <c r="R19" s="7" t="s">
        <v>15</v>
      </c>
      <c r="S19" s="7">
        <v>79504991</v>
      </c>
      <c r="T19" s="7" t="s">
        <v>16</v>
      </c>
      <c r="U19" s="9">
        <v>72165884</v>
      </c>
      <c r="V19" s="9"/>
      <c r="W19" s="9">
        <f t="shared" si="0"/>
        <v>72165884</v>
      </c>
      <c r="X19" s="7">
        <v>0</v>
      </c>
      <c r="Y19" s="7" t="s">
        <v>3080</v>
      </c>
      <c r="Z19" s="7" t="s">
        <v>3081</v>
      </c>
      <c r="AA19" s="9">
        <v>10309412</v>
      </c>
      <c r="AB19" s="9">
        <v>70447649</v>
      </c>
    </row>
    <row r="20" spans="1:28" x14ac:dyDescent="0.2">
      <c r="A20" s="7" t="s">
        <v>2303</v>
      </c>
      <c r="B20" s="7" t="s">
        <v>1494</v>
      </c>
      <c r="C20" s="7"/>
      <c r="D20" s="7" t="s">
        <v>21</v>
      </c>
      <c r="E20" s="7">
        <v>7873</v>
      </c>
      <c r="F20" s="7" t="s">
        <v>3120</v>
      </c>
      <c r="G20" s="7" t="s">
        <v>46</v>
      </c>
      <c r="H20" s="7">
        <v>7320416</v>
      </c>
      <c r="I20" s="7" t="s">
        <v>1471</v>
      </c>
      <c r="J20" s="7"/>
      <c r="K20" s="7"/>
      <c r="L20" s="7" t="s">
        <v>47</v>
      </c>
      <c r="M20" s="8">
        <v>44931</v>
      </c>
      <c r="N20" s="7" t="s">
        <v>29</v>
      </c>
      <c r="O20" s="8">
        <v>44936</v>
      </c>
      <c r="P20" s="8">
        <v>45261</v>
      </c>
      <c r="Q20" s="8"/>
      <c r="R20" s="7" t="s">
        <v>15</v>
      </c>
      <c r="S20" s="7">
        <v>79504991</v>
      </c>
      <c r="T20" s="7" t="s">
        <v>16</v>
      </c>
      <c r="U20" s="9">
        <v>61063436</v>
      </c>
      <c r="V20" s="9">
        <v>32567166</v>
      </c>
      <c r="W20" s="9">
        <f t="shared" si="0"/>
        <v>93630602</v>
      </c>
      <c r="X20" s="7">
        <v>114</v>
      </c>
      <c r="Y20" s="7" t="s">
        <v>3080</v>
      </c>
      <c r="Z20" s="7" t="s">
        <v>3081</v>
      </c>
      <c r="AA20" s="9">
        <v>8723348</v>
      </c>
      <c r="AB20" s="9">
        <v>58446426</v>
      </c>
    </row>
    <row r="21" spans="1:28" x14ac:dyDescent="0.2">
      <c r="A21" s="7" t="s">
        <v>2304</v>
      </c>
      <c r="B21" s="7" t="s">
        <v>1495</v>
      </c>
      <c r="C21" s="7" t="s">
        <v>26</v>
      </c>
      <c r="D21" s="7"/>
      <c r="E21" s="7"/>
      <c r="F21" s="7" t="s">
        <v>2187</v>
      </c>
      <c r="G21" s="7" t="s">
        <v>48</v>
      </c>
      <c r="H21" s="7">
        <v>1026280042</v>
      </c>
      <c r="I21" s="7" t="s">
        <v>1471</v>
      </c>
      <c r="J21" s="7"/>
      <c r="K21" s="7" t="s">
        <v>53</v>
      </c>
      <c r="L21" s="7" t="s">
        <v>49</v>
      </c>
      <c r="M21" s="8">
        <v>44932</v>
      </c>
      <c r="N21" s="7" t="s">
        <v>50</v>
      </c>
      <c r="O21" s="8">
        <v>44937</v>
      </c>
      <c r="P21" s="8">
        <v>45285</v>
      </c>
      <c r="Q21" s="8"/>
      <c r="R21" s="7" t="s">
        <v>51</v>
      </c>
      <c r="S21" s="7">
        <v>51919526</v>
      </c>
      <c r="T21" s="7" t="s">
        <v>52</v>
      </c>
      <c r="U21" s="9">
        <v>27359593</v>
      </c>
      <c r="V21" s="9">
        <v>0</v>
      </c>
      <c r="W21" s="9">
        <f t="shared" si="0"/>
        <v>27359593</v>
      </c>
      <c r="X21" s="7">
        <v>0</v>
      </c>
      <c r="Y21" s="7" t="s">
        <v>25</v>
      </c>
      <c r="Z21" s="7" t="s">
        <v>3081</v>
      </c>
      <c r="AA21" s="9">
        <v>2379095</v>
      </c>
      <c r="AB21" s="9">
        <v>13957357</v>
      </c>
    </row>
    <row r="22" spans="1:28" x14ac:dyDescent="0.2">
      <c r="A22" s="7" t="s">
        <v>2305</v>
      </c>
      <c r="B22" s="7" t="s">
        <v>1496</v>
      </c>
      <c r="C22" s="7" t="s">
        <v>26</v>
      </c>
      <c r="D22" s="7"/>
      <c r="E22" s="7"/>
      <c r="F22" s="7" t="s">
        <v>2187</v>
      </c>
      <c r="G22" s="7" t="s">
        <v>54</v>
      </c>
      <c r="H22" s="7">
        <v>1033709549</v>
      </c>
      <c r="I22" s="7" t="s">
        <v>1471</v>
      </c>
      <c r="J22" s="7"/>
      <c r="K22" s="7"/>
      <c r="L22" s="7" t="s">
        <v>55</v>
      </c>
      <c r="M22" s="8">
        <v>44932</v>
      </c>
      <c r="N22" s="7" t="s">
        <v>50</v>
      </c>
      <c r="O22" s="8">
        <v>44936</v>
      </c>
      <c r="P22" s="8">
        <v>45284</v>
      </c>
      <c r="Q22" s="8"/>
      <c r="R22" s="7" t="s">
        <v>51</v>
      </c>
      <c r="S22" s="7">
        <v>51919526</v>
      </c>
      <c r="T22" s="7" t="s">
        <v>52</v>
      </c>
      <c r="U22" s="9">
        <v>36479460</v>
      </c>
      <c r="V22" s="9"/>
      <c r="W22" s="9">
        <f t="shared" si="0"/>
        <v>36479460</v>
      </c>
      <c r="X22" s="7">
        <v>0</v>
      </c>
      <c r="Y22" s="7" t="s">
        <v>25</v>
      </c>
      <c r="Z22" s="7" t="s">
        <v>3081</v>
      </c>
      <c r="AA22" s="9">
        <v>3172127</v>
      </c>
      <c r="AB22" s="9">
        <v>21253251</v>
      </c>
    </row>
    <row r="23" spans="1:28" x14ac:dyDescent="0.2">
      <c r="A23" s="7" t="s">
        <v>2306</v>
      </c>
      <c r="B23" s="7" t="s">
        <v>1497</v>
      </c>
      <c r="C23" s="7"/>
      <c r="D23" s="7" t="s">
        <v>56</v>
      </c>
      <c r="E23" s="7">
        <v>7872</v>
      </c>
      <c r="F23" s="7" t="s">
        <v>3120</v>
      </c>
      <c r="G23" s="7" t="s">
        <v>57</v>
      </c>
      <c r="H23" s="7">
        <v>80874333</v>
      </c>
      <c r="I23" s="7" t="s">
        <v>1471</v>
      </c>
      <c r="J23" s="7"/>
      <c r="K23" s="7"/>
      <c r="L23" s="7" t="s">
        <v>58</v>
      </c>
      <c r="M23" s="8">
        <v>44933</v>
      </c>
      <c r="N23" s="7" t="s">
        <v>50</v>
      </c>
      <c r="O23" s="8">
        <v>44936</v>
      </c>
      <c r="P23" s="8">
        <v>45284</v>
      </c>
      <c r="Q23" s="8"/>
      <c r="R23" s="7" t="s">
        <v>59</v>
      </c>
      <c r="S23" s="7">
        <v>39579061</v>
      </c>
      <c r="T23" s="7" t="s">
        <v>60</v>
      </c>
      <c r="U23" s="9">
        <v>63839053</v>
      </c>
      <c r="V23" s="9"/>
      <c r="W23" s="9">
        <f t="shared" si="0"/>
        <v>63839053</v>
      </c>
      <c r="X23" s="7">
        <v>0</v>
      </c>
      <c r="Y23" s="7" t="s">
        <v>3080</v>
      </c>
      <c r="Z23" s="7" t="s">
        <v>3081</v>
      </c>
      <c r="AA23" s="9">
        <v>5551222</v>
      </c>
      <c r="AB23" s="9">
        <v>37193187</v>
      </c>
    </row>
    <row r="24" spans="1:28" x14ac:dyDescent="0.2">
      <c r="A24" s="7" t="s">
        <v>2307</v>
      </c>
      <c r="B24" s="7" t="s">
        <v>1498</v>
      </c>
      <c r="C24" s="7"/>
      <c r="D24" s="7" t="s">
        <v>56</v>
      </c>
      <c r="E24" s="7">
        <v>7872</v>
      </c>
      <c r="F24" s="7" t="s">
        <v>3120</v>
      </c>
      <c r="G24" s="7" t="s">
        <v>61</v>
      </c>
      <c r="H24" s="7">
        <v>80850723</v>
      </c>
      <c r="I24" s="7" t="s">
        <v>1471</v>
      </c>
      <c r="J24" s="7"/>
      <c r="K24" s="7"/>
      <c r="L24" s="7" t="s">
        <v>62</v>
      </c>
      <c r="M24" s="8">
        <v>44936</v>
      </c>
      <c r="N24" s="7" t="s">
        <v>50</v>
      </c>
      <c r="O24" s="8">
        <v>44937</v>
      </c>
      <c r="P24" s="8">
        <v>45285</v>
      </c>
      <c r="Q24" s="8"/>
      <c r="R24" s="7" t="s">
        <v>3076</v>
      </c>
      <c r="S24" s="7">
        <v>79593471</v>
      </c>
      <c r="T24" s="7" t="s">
        <v>64</v>
      </c>
      <c r="U24" s="9">
        <v>130231658</v>
      </c>
      <c r="V24" s="9"/>
      <c r="W24" s="9">
        <f t="shared" si="0"/>
        <v>130231658</v>
      </c>
      <c r="X24" s="7">
        <v>0</v>
      </c>
      <c r="Y24" s="7" t="s">
        <v>3080</v>
      </c>
      <c r="Z24" s="7" t="s">
        <v>3081</v>
      </c>
      <c r="AA24" s="9">
        <v>11324492</v>
      </c>
      <c r="AB24" s="9">
        <v>75496613</v>
      </c>
    </row>
    <row r="25" spans="1:28" x14ac:dyDescent="0.2">
      <c r="A25" s="7" t="s">
        <v>2308</v>
      </c>
      <c r="B25" s="7" t="s">
        <v>1499</v>
      </c>
      <c r="C25" s="7"/>
      <c r="D25" s="7" t="s">
        <v>65</v>
      </c>
      <c r="E25" s="7">
        <v>7868</v>
      </c>
      <c r="F25" s="7" t="s">
        <v>3120</v>
      </c>
      <c r="G25" s="7" t="s">
        <v>66</v>
      </c>
      <c r="H25" s="7">
        <v>79910368</v>
      </c>
      <c r="I25" s="7" t="s">
        <v>1471</v>
      </c>
      <c r="J25" s="7"/>
      <c r="K25" s="7"/>
      <c r="L25" s="7" t="s">
        <v>67</v>
      </c>
      <c r="M25" s="8">
        <v>44933</v>
      </c>
      <c r="N25" s="7" t="s">
        <v>68</v>
      </c>
      <c r="O25" s="8">
        <v>44936</v>
      </c>
      <c r="P25" s="8">
        <v>45279</v>
      </c>
      <c r="Q25" s="8"/>
      <c r="R25" s="7" t="s">
        <v>69</v>
      </c>
      <c r="S25" s="7">
        <v>1130619167</v>
      </c>
      <c r="T25" s="7" t="s">
        <v>70</v>
      </c>
      <c r="U25" s="9">
        <v>207155200</v>
      </c>
      <c r="V25" s="9"/>
      <c r="W25" s="9">
        <f t="shared" si="0"/>
        <v>207155200</v>
      </c>
      <c r="X25" s="7">
        <v>0</v>
      </c>
      <c r="Y25" s="7" t="s">
        <v>3080</v>
      </c>
      <c r="Z25" s="7" t="s">
        <v>3081</v>
      </c>
      <c r="AA25" s="9">
        <v>18278400</v>
      </c>
      <c r="AB25" s="9">
        <v>122465280</v>
      </c>
    </row>
    <row r="26" spans="1:28" x14ac:dyDescent="0.2">
      <c r="A26" s="7" t="s">
        <v>2309</v>
      </c>
      <c r="B26" s="7" t="s">
        <v>1500</v>
      </c>
      <c r="C26" s="7"/>
      <c r="D26" s="7" t="s">
        <v>21</v>
      </c>
      <c r="E26" s="7">
        <v>7873</v>
      </c>
      <c r="F26" s="7" t="s">
        <v>3120</v>
      </c>
      <c r="G26" s="7" t="s">
        <v>71</v>
      </c>
      <c r="H26" s="7">
        <v>52421102</v>
      </c>
      <c r="I26" s="7" t="s">
        <v>1471</v>
      </c>
      <c r="J26" s="7"/>
      <c r="K26" s="7"/>
      <c r="L26" s="7" t="s">
        <v>72</v>
      </c>
      <c r="M26" s="8">
        <v>44933</v>
      </c>
      <c r="N26" s="7" t="s">
        <v>24</v>
      </c>
      <c r="O26" s="8">
        <v>44936</v>
      </c>
      <c r="P26" s="8">
        <v>45269</v>
      </c>
      <c r="Q26" s="8"/>
      <c r="R26" s="7" t="s">
        <v>73</v>
      </c>
      <c r="S26" s="7">
        <v>1020712334</v>
      </c>
      <c r="T26" s="7" t="s">
        <v>74</v>
      </c>
      <c r="U26" s="9">
        <v>122126884</v>
      </c>
      <c r="V26" s="9"/>
      <c r="W26" s="9">
        <f t="shared" si="0"/>
        <v>122126884</v>
      </c>
      <c r="X26" s="7">
        <v>0</v>
      </c>
      <c r="Y26" s="7" t="s">
        <v>3080</v>
      </c>
      <c r="Z26" s="7" t="s">
        <v>3081</v>
      </c>
      <c r="AA26" s="9">
        <v>11102444</v>
      </c>
      <c r="AB26" s="9">
        <v>74386375</v>
      </c>
    </row>
    <row r="27" spans="1:28" x14ac:dyDescent="0.2">
      <c r="A27" s="7" t="s">
        <v>2310</v>
      </c>
      <c r="B27" s="7" t="s">
        <v>1501</v>
      </c>
      <c r="C27" s="7"/>
      <c r="D27" s="7" t="s">
        <v>21</v>
      </c>
      <c r="E27" s="7">
        <v>7873</v>
      </c>
      <c r="F27" s="7" t="s">
        <v>3120</v>
      </c>
      <c r="G27" s="7" t="s">
        <v>75</v>
      </c>
      <c r="H27" s="7">
        <v>79898591</v>
      </c>
      <c r="I27" s="7" t="s">
        <v>1471</v>
      </c>
      <c r="J27" s="7"/>
      <c r="K27" s="7"/>
      <c r="L27" s="7" t="s">
        <v>76</v>
      </c>
      <c r="M27" s="8">
        <v>44933</v>
      </c>
      <c r="N27" s="7" t="s">
        <v>24</v>
      </c>
      <c r="O27" s="8">
        <v>44936</v>
      </c>
      <c r="P27" s="8">
        <v>45269</v>
      </c>
      <c r="Q27" s="8"/>
      <c r="R27" s="7" t="s">
        <v>73</v>
      </c>
      <c r="S27" s="7">
        <v>1020712334</v>
      </c>
      <c r="T27" s="7" t="s">
        <v>74</v>
      </c>
      <c r="U27" s="9">
        <v>122126884</v>
      </c>
      <c r="V27" s="9"/>
      <c r="W27" s="9">
        <f t="shared" si="0"/>
        <v>122126884</v>
      </c>
      <c r="X27" s="7">
        <v>0</v>
      </c>
      <c r="Y27" s="7" t="s">
        <v>3080</v>
      </c>
      <c r="Z27" s="7" t="s">
        <v>3081</v>
      </c>
      <c r="AA27" s="9">
        <v>11102444</v>
      </c>
      <c r="AB27" s="9">
        <v>74386375</v>
      </c>
    </row>
    <row r="28" spans="1:28" x14ac:dyDescent="0.2">
      <c r="A28" s="7" t="s">
        <v>2311</v>
      </c>
      <c r="B28" s="7" t="s">
        <v>1502</v>
      </c>
      <c r="C28" s="7"/>
      <c r="D28" s="7" t="s">
        <v>56</v>
      </c>
      <c r="E28" s="7">
        <v>7872</v>
      </c>
      <c r="F28" s="7" t="s">
        <v>3120</v>
      </c>
      <c r="G28" s="7" t="s">
        <v>77</v>
      </c>
      <c r="H28" s="7">
        <v>94460645</v>
      </c>
      <c r="I28" s="7" t="s">
        <v>1471</v>
      </c>
      <c r="J28" s="7"/>
      <c r="K28" s="7"/>
      <c r="L28" s="7" t="s">
        <v>78</v>
      </c>
      <c r="M28" s="8">
        <v>44936</v>
      </c>
      <c r="N28" s="7" t="s">
        <v>50</v>
      </c>
      <c r="O28" s="8">
        <v>44938</v>
      </c>
      <c r="P28" s="8">
        <v>45286</v>
      </c>
      <c r="Q28" s="8"/>
      <c r="R28" s="7" t="s">
        <v>3076</v>
      </c>
      <c r="S28" s="7">
        <v>79593471</v>
      </c>
      <c r="T28" s="7" t="s">
        <v>64</v>
      </c>
      <c r="U28" s="9">
        <v>141084300</v>
      </c>
      <c r="V28" s="9"/>
      <c r="W28" s="9">
        <f t="shared" si="0"/>
        <v>141084300</v>
      </c>
      <c r="X28" s="7">
        <v>0</v>
      </c>
      <c r="Y28" s="7" t="s">
        <v>3080</v>
      </c>
      <c r="Z28" s="7" t="s">
        <v>3081</v>
      </c>
      <c r="AA28" s="9">
        <v>12268200</v>
      </c>
      <c r="AB28" s="9">
        <v>81379060</v>
      </c>
    </row>
    <row r="29" spans="1:28" x14ac:dyDescent="0.2">
      <c r="A29" s="7" t="s">
        <v>2312</v>
      </c>
      <c r="B29" s="7" t="s">
        <v>1503</v>
      </c>
      <c r="C29" s="7"/>
      <c r="D29" s="7" t="s">
        <v>65</v>
      </c>
      <c r="E29" s="7">
        <v>7868</v>
      </c>
      <c r="F29" s="7" t="s">
        <v>3120</v>
      </c>
      <c r="G29" s="7" t="s">
        <v>79</v>
      </c>
      <c r="H29" s="7">
        <v>80744044</v>
      </c>
      <c r="I29" s="7" t="s">
        <v>1471</v>
      </c>
      <c r="J29" s="7"/>
      <c r="K29" s="7"/>
      <c r="L29" s="7" t="s">
        <v>80</v>
      </c>
      <c r="M29" s="8">
        <v>44933</v>
      </c>
      <c r="N29" s="7" t="s">
        <v>68</v>
      </c>
      <c r="O29" s="8">
        <v>44936</v>
      </c>
      <c r="P29" s="8">
        <v>45279</v>
      </c>
      <c r="Q29" s="8"/>
      <c r="R29" s="7" t="s">
        <v>81</v>
      </c>
      <c r="S29" s="7">
        <v>43220884</v>
      </c>
      <c r="T29" s="7" t="s">
        <v>70</v>
      </c>
      <c r="U29" s="9">
        <v>89876926</v>
      </c>
      <c r="V29" s="9"/>
      <c r="W29" s="9">
        <f t="shared" si="0"/>
        <v>89876926</v>
      </c>
      <c r="X29" s="7">
        <v>0</v>
      </c>
      <c r="Y29" s="7" t="s">
        <v>3080</v>
      </c>
      <c r="Z29" s="7" t="s">
        <v>3081</v>
      </c>
      <c r="AA29" s="9">
        <v>7930317</v>
      </c>
      <c r="AB29" s="9">
        <v>53133124</v>
      </c>
    </row>
    <row r="30" spans="1:28" x14ac:dyDescent="0.2">
      <c r="A30" s="7" t="s">
        <v>2313</v>
      </c>
      <c r="B30" s="7" t="s">
        <v>1504</v>
      </c>
      <c r="C30" s="7"/>
      <c r="D30" s="7" t="s">
        <v>65</v>
      </c>
      <c r="E30" s="7">
        <v>7868</v>
      </c>
      <c r="F30" s="7" t="s">
        <v>3120</v>
      </c>
      <c r="G30" s="7" t="s">
        <v>82</v>
      </c>
      <c r="H30" s="7">
        <v>1024573151</v>
      </c>
      <c r="I30" s="7" t="s">
        <v>1471</v>
      </c>
      <c r="J30" s="7"/>
      <c r="K30" s="7"/>
      <c r="L30" s="7" t="s">
        <v>83</v>
      </c>
      <c r="M30" s="8">
        <v>44933</v>
      </c>
      <c r="N30" s="7" t="s">
        <v>84</v>
      </c>
      <c r="O30" s="8">
        <v>44936</v>
      </c>
      <c r="P30" s="8">
        <v>45288</v>
      </c>
      <c r="Q30" s="8"/>
      <c r="R30" s="7" t="s">
        <v>85</v>
      </c>
      <c r="S30" s="7">
        <v>49782739</v>
      </c>
      <c r="T30" s="7" t="s">
        <v>70</v>
      </c>
      <c r="U30" s="9">
        <v>46128005</v>
      </c>
      <c r="V30" s="9"/>
      <c r="W30" s="9">
        <f t="shared" si="0"/>
        <v>46128005</v>
      </c>
      <c r="X30" s="7">
        <v>0</v>
      </c>
      <c r="Y30" s="7" t="s">
        <v>25</v>
      </c>
      <c r="Z30" s="7" t="s">
        <v>3081</v>
      </c>
      <c r="AA30" s="9">
        <v>3965158</v>
      </c>
      <c r="AB30" s="9">
        <v>26566559</v>
      </c>
    </row>
    <row r="31" spans="1:28" x14ac:dyDescent="0.2">
      <c r="A31" s="7" t="s">
        <v>2314</v>
      </c>
      <c r="B31" s="7" t="s">
        <v>1505</v>
      </c>
      <c r="C31" s="7"/>
      <c r="D31" s="7" t="s">
        <v>65</v>
      </c>
      <c r="E31" s="7">
        <v>7868</v>
      </c>
      <c r="F31" s="7" t="s">
        <v>3120</v>
      </c>
      <c r="G31" s="7" t="s">
        <v>86</v>
      </c>
      <c r="H31" s="7">
        <v>1015443413</v>
      </c>
      <c r="I31" s="7" t="s">
        <v>1471</v>
      </c>
      <c r="J31" s="7"/>
      <c r="K31" s="7"/>
      <c r="L31" s="7" t="s">
        <v>87</v>
      </c>
      <c r="M31" s="8">
        <v>44933</v>
      </c>
      <c r="N31" s="7" t="s">
        <v>88</v>
      </c>
      <c r="O31" s="8">
        <v>44936</v>
      </c>
      <c r="P31" s="8">
        <v>45274</v>
      </c>
      <c r="Q31" s="8"/>
      <c r="R31" s="7" t="s">
        <v>69</v>
      </c>
      <c r="S31" s="7">
        <v>1130619167</v>
      </c>
      <c r="T31" s="7" t="s">
        <v>70</v>
      </c>
      <c r="U31" s="9">
        <v>106266243</v>
      </c>
      <c r="V31" s="9"/>
      <c r="W31" s="9">
        <f t="shared" si="0"/>
        <v>106266243</v>
      </c>
      <c r="X31" s="7">
        <v>0</v>
      </c>
      <c r="Y31" s="7" t="s">
        <v>3080</v>
      </c>
      <c r="Z31" s="7" t="s">
        <v>3081</v>
      </c>
      <c r="AA31" s="9">
        <v>9516380</v>
      </c>
      <c r="AB31" s="9">
        <v>63759746</v>
      </c>
    </row>
    <row r="32" spans="1:28" x14ac:dyDescent="0.2">
      <c r="A32" s="7" t="s">
        <v>2315</v>
      </c>
      <c r="B32" s="7" t="s">
        <v>1506</v>
      </c>
      <c r="C32" s="7"/>
      <c r="D32" s="7" t="s">
        <v>21</v>
      </c>
      <c r="E32" s="7">
        <v>7873</v>
      </c>
      <c r="F32" s="7" t="s">
        <v>3120</v>
      </c>
      <c r="G32" s="7" t="s">
        <v>89</v>
      </c>
      <c r="H32" s="7">
        <v>52519030</v>
      </c>
      <c r="I32" s="7" t="s">
        <v>1471</v>
      </c>
      <c r="J32" s="7"/>
      <c r="K32" s="7"/>
      <c r="L32" s="7" t="s">
        <v>90</v>
      </c>
      <c r="M32" s="8">
        <v>44933</v>
      </c>
      <c r="N32" s="7" t="s">
        <v>24</v>
      </c>
      <c r="O32" s="8">
        <v>44936</v>
      </c>
      <c r="P32" s="8">
        <v>45269</v>
      </c>
      <c r="Q32" s="8"/>
      <c r="R32" s="7" t="s">
        <v>73</v>
      </c>
      <c r="S32" s="7">
        <v>1020712334</v>
      </c>
      <c r="T32" s="7" t="s">
        <v>74</v>
      </c>
      <c r="U32" s="9">
        <v>104680180</v>
      </c>
      <c r="V32" s="9"/>
      <c r="W32" s="9">
        <f t="shared" si="0"/>
        <v>104680180</v>
      </c>
      <c r="X32" s="7">
        <v>0</v>
      </c>
      <c r="Y32" s="7" t="s">
        <v>3080</v>
      </c>
      <c r="Z32" s="7" t="s">
        <v>3081</v>
      </c>
      <c r="AA32" s="9">
        <v>9516380</v>
      </c>
      <c r="AB32" s="9">
        <v>63759746</v>
      </c>
    </row>
    <row r="33" spans="1:28" x14ac:dyDescent="0.2">
      <c r="A33" s="7" t="s">
        <v>2316</v>
      </c>
      <c r="B33" s="7" t="s">
        <v>1507</v>
      </c>
      <c r="C33" s="7"/>
      <c r="D33" s="7" t="s">
        <v>56</v>
      </c>
      <c r="E33" s="7">
        <v>7872</v>
      </c>
      <c r="F33" s="7" t="s">
        <v>3120</v>
      </c>
      <c r="G33" s="7" t="s">
        <v>91</v>
      </c>
      <c r="H33" s="7">
        <v>1082874457</v>
      </c>
      <c r="I33" s="7" t="s">
        <v>1471</v>
      </c>
      <c r="J33" s="7"/>
      <c r="K33" s="7"/>
      <c r="L33" s="7" t="s">
        <v>92</v>
      </c>
      <c r="M33" s="8">
        <v>44933</v>
      </c>
      <c r="N33" s="7" t="s">
        <v>20</v>
      </c>
      <c r="O33" s="8">
        <v>44936</v>
      </c>
      <c r="P33" s="8">
        <v>45284</v>
      </c>
      <c r="Q33" s="8"/>
      <c r="R33" s="7" t="s">
        <v>93</v>
      </c>
      <c r="S33" s="7">
        <v>80849512</v>
      </c>
      <c r="T33" s="7" t="s">
        <v>60</v>
      </c>
      <c r="U33" s="9">
        <v>127400535</v>
      </c>
      <c r="V33" s="9">
        <v>35389037</v>
      </c>
      <c r="W33" s="9">
        <f t="shared" si="0"/>
        <v>162789572</v>
      </c>
      <c r="X33" s="7">
        <v>76</v>
      </c>
      <c r="Y33" s="7" t="s">
        <v>3080</v>
      </c>
      <c r="Z33" s="7" t="s">
        <v>3081</v>
      </c>
      <c r="AA33" s="9">
        <v>14155615</v>
      </c>
      <c r="AB33" s="9">
        <v>94842621</v>
      </c>
    </row>
    <row r="34" spans="1:28" x14ac:dyDescent="0.2">
      <c r="A34" s="7" t="s">
        <v>2317</v>
      </c>
      <c r="B34" s="7" t="s">
        <v>1508</v>
      </c>
      <c r="C34" s="7"/>
      <c r="D34" s="7" t="s">
        <v>21</v>
      </c>
      <c r="E34" s="7">
        <v>7873</v>
      </c>
      <c r="F34" s="7" t="s">
        <v>3120</v>
      </c>
      <c r="G34" s="7" t="s">
        <v>94</v>
      </c>
      <c r="H34" s="7">
        <v>79937727</v>
      </c>
      <c r="I34" s="7" t="s">
        <v>1471</v>
      </c>
      <c r="J34" s="7"/>
      <c r="K34" s="7"/>
      <c r="L34" s="7" t="s">
        <v>95</v>
      </c>
      <c r="M34" s="8">
        <v>44933</v>
      </c>
      <c r="N34" s="7" t="s">
        <v>24</v>
      </c>
      <c r="O34" s="8">
        <v>44936</v>
      </c>
      <c r="P34" s="8">
        <v>45269</v>
      </c>
      <c r="Q34" s="8"/>
      <c r="R34" s="7" t="s">
        <v>73</v>
      </c>
      <c r="S34" s="7">
        <v>1020712334</v>
      </c>
      <c r="T34" s="7" t="s">
        <v>74</v>
      </c>
      <c r="U34" s="9">
        <v>122126884</v>
      </c>
      <c r="V34" s="9"/>
      <c r="W34" s="9">
        <f t="shared" si="0"/>
        <v>122126884</v>
      </c>
      <c r="X34" s="7">
        <v>0</v>
      </c>
      <c r="Y34" s="7" t="s">
        <v>3080</v>
      </c>
      <c r="Z34" s="7" t="s">
        <v>3081</v>
      </c>
      <c r="AA34" s="9">
        <v>11102444</v>
      </c>
      <c r="AB34" s="9">
        <v>74386375</v>
      </c>
    </row>
    <row r="35" spans="1:28" x14ac:dyDescent="0.2">
      <c r="A35" s="7" t="s">
        <v>2318</v>
      </c>
      <c r="B35" s="7" t="s">
        <v>1509</v>
      </c>
      <c r="C35" s="7"/>
      <c r="D35" s="7" t="s">
        <v>21</v>
      </c>
      <c r="E35" s="7">
        <v>7873</v>
      </c>
      <c r="F35" s="7" t="s">
        <v>3120</v>
      </c>
      <c r="G35" s="7" t="s">
        <v>96</v>
      </c>
      <c r="H35" s="7">
        <v>1014200368</v>
      </c>
      <c r="I35" s="7" t="s">
        <v>1471</v>
      </c>
      <c r="J35" s="7"/>
      <c r="K35" s="7"/>
      <c r="L35" s="7" t="s">
        <v>97</v>
      </c>
      <c r="M35" s="8">
        <v>44934</v>
      </c>
      <c r="N35" s="7" t="s">
        <v>24</v>
      </c>
      <c r="O35" s="8">
        <v>44936</v>
      </c>
      <c r="P35" s="8">
        <v>45269</v>
      </c>
      <c r="Q35" s="8"/>
      <c r="R35" s="7" t="s">
        <v>73</v>
      </c>
      <c r="S35" s="7">
        <v>1020712334</v>
      </c>
      <c r="T35" s="7" t="s">
        <v>74</v>
      </c>
      <c r="U35" s="9">
        <v>104680180</v>
      </c>
      <c r="V35" s="9"/>
      <c r="W35" s="9">
        <f t="shared" si="0"/>
        <v>104680180</v>
      </c>
      <c r="X35" s="7">
        <v>0</v>
      </c>
      <c r="Y35" s="7" t="s">
        <v>3080</v>
      </c>
      <c r="Z35" s="7" t="s">
        <v>3081</v>
      </c>
      <c r="AA35" s="9">
        <v>9516380</v>
      </c>
      <c r="AB35" s="9">
        <v>63759746</v>
      </c>
    </row>
    <row r="36" spans="1:28" x14ac:dyDescent="0.2">
      <c r="A36" s="7" t="s">
        <v>2319</v>
      </c>
      <c r="B36" s="7" t="s">
        <v>1510</v>
      </c>
      <c r="C36" s="7"/>
      <c r="D36" s="7" t="s">
        <v>56</v>
      </c>
      <c r="E36" s="7">
        <v>7872</v>
      </c>
      <c r="F36" s="7" t="s">
        <v>3120</v>
      </c>
      <c r="G36" s="7" t="s">
        <v>98</v>
      </c>
      <c r="H36" s="7">
        <v>53065036</v>
      </c>
      <c r="I36" s="7" t="s">
        <v>1471</v>
      </c>
      <c r="J36" s="7"/>
      <c r="K36" s="7"/>
      <c r="L36" s="7" t="s">
        <v>99</v>
      </c>
      <c r="M36" s="8">
        <v>44934</v>
      </c>
      <c r="N36" s="7" t="s">
        <v>50</v>
      </c>
      <c r="O36" s="8">
        <v>44936</v>
      </c>
      <c r="P36" s="8">
        <v>45284</v>
      </c>
      <c r="Q36" s="8"/>
      <c r="R36" s="7" t="s">
        <v>93</v>
      </c>
      <c r="S36" s="7">
        <v>80849512</v>
      </c>
      <c r="T36" s="7" t="s">
        <v>60</v>
      </c>
      <c r="U36" s="9">
        <v>72958910</v>
      </c>
      <c r="V36" s="9"/>
      <c r="W36" s="9">
        <f t="shared" si="0"/>
        <v>72958910</v>
      </c>
      <c r="X36" s="7">
        <v>0</v>
      </c>
      <c r="Y36" s="7" t="s">
        <v>3080</v>
      </c>
      <c r="Z36" s="7" t="s">
        <v>3081</v>
      </c>
      <c r="AA36" s="9">
        <v>6344253</v>
      </c>
      <c r="AB36" s="9">
        <v>42506495</v>
      </c>
    </row>
    <row r="37" spans="1:28" x14ac:dyDescent="0.2">
      <c r="A37" s="7" t="s">
        <v>2320</v>
      </c>
      <c r="B37" s="7" t="s">
        <v>1511</v>
      </c>
      <c r="C37" s="7"/>
      <c r="D37" s="7" t="s">
        <v>56</v>
      </c>
      <c r="E37" s="7">
        <v>7872</v>
      </c>
      <c r="F37" s="7" t="s">
        <v>3120</v>
      </c>
      <c r="G37" s="7" t="s">
        <v>100</v>
      </c>
      <c r="H37" s="7">
        <v>52455443</v>
      </c>
      <c r="I37" s="7" t="s">
        <v>1471</v>
      </c>
      <c r="J37" s="7"/>
      <c r="K37" s="7"/>
      <c r="L37" s="7" t="s">
        <v>101</v>
      </c>
      <c r="M37" s="8">
        <v>44934</v>
      </c>
      <c r="N37" s="7" t="s">
        <v>50</v>
      </c>
      <c r="O37" s="8">
        <v>44936</v>
      </c>
      <c r="P37" s="8">
        <v>45284</v>
      </c>
      <c r="Q37" s="8"/>
      <c r="R37" s="7" t="s">
        <v>59</v>
      </c>
      <c r="S37" s="7">
        <v>39579061</v>
      </c>
      <c r="T37" s="7" t="s">
        <v>60</v>
      </c>
      <c r="U37" s="9">
        <v>91198646</v>
      </c>
      <c r="V37" s="9"/>
      <c r="W37" s="9">
        <f t="shared" si="0"/>
        <v>91198646</v>
      </c>
      <c r="X37" s="7">
        <v>0</v>
      </c>
      <c r="Y37" s="7" t="s">
        <v>3080</v>
      </c>
      <c r="Z37" s="7" t="s">
        <v>3081</v>
      </c>
      <c r="AA37" s="9">
        <v>7930317</v>
      </c>
      <c r="AB37" s="9">
        <v>53133124</v>
      </c>
    </row>
    <row r="38" spans="1:28" x14ac:dyDescent="0.2">
      <c r="A38" s="7" t="s">
        <v>2321</v>
      </c>
      <c r="B38" s="7" t="s">
        <v>1512</v>
      </c>
      <c r="C38" s="7"/>
      <c r="D38" s="7" t="s">
        <v>56</v>
      </c>
      <c r="E38" s="7">
        <v>7872</v>
      </c>
      <c r="F38" s="7" t="s">
        <v>3120</v>
      </c>
      <c r="G38" s="7" t="s">
        <v>102</v>
      </c>
      <c r="H38" s="7">
        <v>52428033</v>
      </c>
      <c r="I38" s="7" t="s">
        <v>1471</v>
      </c>
      <c r="J38" s="7"/>
      <c r="K38" s="7"/>
      <c r="L38" s="7" t="s">
        <v>103</v>
      </c>
      <c r="M38" s="8">
        <v>44934</v>
      </c>
      <c r="N38" s="7" t="s">
        <v>50</v>
      </c>
      <c r="O38" s="8">
        <v>44936</v>
      </c>
      <c r="P38" s="8">
        <v>45284</v>
      </c>
      <c r="Q38" s="8"/>
      <c r="R38" s="7" t="s">
        <v>93</v>
      </c>
      <c r="S38" s="7">
        <v>80849512</v>
      </c>
      <c r="T38" s="7" t="s">
        <v>60</v>
      </c>
      <c r="U38" s="9">
        <v>162789573</v>
      </c>
      <c r="V38" s="9"/>
      <c r="W38" s="9">
        <f t="shared" si="0"/>
        <v>162789573</v>
      </c>
      <c r="X38" s="7">
        <v>0</v>
      </c>
      <c r="Y38" s="7" t="s">
        <v>3080</v>
      </c>
      <c r="Z38" s="7" t="s">
        <v>3081</v>
      </c>
      <c r="AA38" s="9">
        <v>14155615</v>
      </c>
      <c r="AB38" s="9">
        <v>94842621</v>
      </c>
    </row>
    <row r="39" spans="1:28" x14ac:dyDescent="0.2">
      <c r="A39" s="7" t="s">
        <v>2322</v>
      </c>
      <c r="B39" s="7" t="s">
        <v>1513</v>
      </c>
      <c r="C39" s="7"/>
      <c r="D39" s="7" t="s">
        <v>21</v>
      </c>
      <c r="E39" s="7">
        <v>7873</v>
      </c>
      <c r="F39" s="7" t="s">
        <v>3120</v>
      </c>
      <c r="G39" s="7" t="s">
        <v>104</v>
      </c>
      <c r="H39" s="7">
        <v>53073615</v>
      </c>
      <c r="I39" s="7" t="s">
        <v>1471</v>
      </c>
      <c r="J39" s="7"/>
      <c r="K39" s="7"/>
      <c r="L39" s="7" t="s">
        <v>105</v>
      </c>
      <c r="M39" s="8">
        <v>44934</v>
      </c>
      <c r="N39" s="7" t="s">
        <v>24</v>
      </c>
      <c r="O39" s="8">
        <v>44936</v>
      </c>
      <c r="P39" s="8">
        <v>45269</v>
      </c>
      <c r="Q39" s="8"/>
      <c r="R39" s="7" t="s">
        <v>73</v>
      </c>
      <c r="S39" s="7">
        <v>1020712334</v>
      </c>
      <c r="T39" s="7" t="s">
        <v>74</v>
      </c>
      <c r="U39" s="9">
        <v>122126884</v>
      </c>
      <c r="V39" s="9"/>
      <c r="W39" s="9">
        <f t="shared" si="0"/>
        <v>122126884</v>
      </c>
      <c r="X39" s="7">
        <v>0</v>
      </c>
      <c r="Y39" s="7" t="s">
        <v>3080</v>
      </c>
      <c r="Z39" s="7" t="s">
        <v>3081</v>
      </c>
      <c r="AA39" s="9">
        <v>11102444</v>
      </c>
      <c r="AB39" s="9">
        <v>74386375</v>
      </c>
    </row>
    <row r="40" spans="1:28" x14ac:dyDescent="0.2">
      <c r="A40" s="7" t="s">
        <v>2323</v>
      </c>
      <c r="B40" s="7" t="s">
        <v>1514</v>
      </c>
      <c r="C40" s="7"/>
      <c r="D40" s="7" t="s">
        <v>21</v>
      </c>
      <c r="E40" s="7">
        <v>7873</v>
      </c>
      <c r="F40" s="7" t="s">
        <v>3120</v>
      </c>
      <c r="G40" s="7" t="s">
        <v>106</v>
      </c>
      <c r="H40" s="7">
        <v>52361924</v>
      </c>
      <c r="I40" s="7" t="s">
        <v>1471</v>
      </c>
      <c r="J40" s="7"/>
      <c r="K40" s="7"/>
      <c r="L40" s="7" t="s">
        <v>107</v>
      </c>
      <c r="M40" s="8">
        <v>44934</v>
      </c>
      <c r="N40" s="7" t="s">
        <v>24</v>
      </c>
      <c r="O40" s="8">
        <v>44946</v>
      </c>
      <c r="P40" s="8">
        <v>45279</v>
      </c>
      <c r="Q40" s="8"/>
      <c r="R40" s="7" t="s">
        <v>73</v>
      </c>
      <c r="S40" s="7">
        <v>1020712334</v>
      </c>
      <c r="T40" s="7" t="s">
        <v>74</v>
      </c>
      <c r="U40" s="9">
        <v>104680180</v>
      </c>
      <c r="V40" s="9"/>
      <c r="W40" s="9">
        <f t="shared" si="0"/>
        <v>104680180</v>
      </c>
      <c r="X40" s="7">
        <v>0</v>
      </c>
      <c r="Y40" s="7" t="s">
        <v>3080</v>
      </c>
      <c r="Z40" s="7" t="s">
        <v>3081</v>
      </c>
      <c r="AA40" s="9">
        <v>9516380</v>
      </c>
      <c r="AB40" s="9">
        <v>60587619</v>
      </c>
    </row>
    <row r="41" spans="1:28" x14ac:dyDescent="0.2">
      <c r="A41" s="7" t="s">
        <v>2324</v>
      </c>
      <c r="B41" s="7" t="s">
        <v>1515</v>
      </c>
      <c r="C41" s="7" t="s">
        <v>11</v>
      </c>
      <c r="D41" s="7"/>
      <c r="E41" s="7"/>
      <c r="F41" s="7" t="s">
        <v>2187</v>
      </c>
      <c r="G41" s="7" t="s">
        <v>108</v>
      </c>
      <c r="H41" s="7">
        <v>51791583</v>
      </c>
      <c r="I41" s="7" t="s">
        <v>1471</v>
      </c>
      <c r="J41" s="7"/>
      <c r="K41" s="7"/>
      <c r="L41" s="7" t="s">
        <v>109</v>
      </c>
      <c r="M41" s="8">
        <v>44933</v>
      </c>
      <c r="N41" s="7" t="s">
        <v>24</v>
      </c>
      <c r="O41" s="8">
        <v>44937</v>
      </c>
      <c r="P41" s="8">
        <v>45270</v>
      </c>
      <c r="Q41" s="8"/>
      <c r="R41" s="7" t="s">
        <v>110</v>
      </c>
      <c r="S41" s="7">
        <v>65770235</v>
      </c>
      <c r="T41" s="7" t="s">
        <v>111</v>
      </c>
      <c r="U41" s="9">
        <v>130850225</v>
      </c>
      <c r="V41" s="9"/>
      <c r="W41" s="9">
        <f t="shared" si="0"/>
        <v>130850225</v>
      </c>
      <c r="X41" s="7">
        <v>0</v>
      </c>
      <c r="Y41" s="7" t="s">
        <v>3080</v>
      </c>
      <c r="Z41" s="7" t="s">
        <v>3081</v>
      </c>
      <c r="AA41" s="9">
        <v>11895475</v>
      </c>
      <c r="AB41" s="9">
        <v>79303167</v>
      </c>
    </row>
    <row r="42" spans="1:28" x14ac:dyDescent="0.2">
      <c r="A42" s="7" t="s">
        <v>2325</v>
      </c>
      <c r="B42" s="7" t="s">
        <v>1516</v>
      </c>
      <c r="C42" s="7"/>
      <c r="D42" s="7" t="s">
        <v>56</v>
      </c>
      <c r="E42" s="7">
        <v>7872</v>
      </c>
      <c r="F42" s="7" t="s">
        <v>3120</v>
      </c>
      <c r="G42" s="7" t="s">
        <v>112</v>
      </c>
      <c r="H42" s="7">
        <v>80075128</v>
      </c>
      <c r="I42" s="7" t="s">
        <v>1471</v>
      </c>
      <c r="J42" s="7"/>
      <c r="K42" s="7"/>
      <c r="L42" s="7" t="s">
        <v>113</v>
      </c>
      <c r="M42" s="8">
        <v>44933</v>
      </c>
      <c r="N42" s="7" t="s">
        <v>50</v>
      </c>
      <c r="O42" s="8">
        <v>44937</v>
      </c>
      <c r="P42" s="8">
        <v>45285</v>
      </c>
      <c r="Q42" s="8"/>
      <c r="R42" s="7" t="s">
        <v>93</v>
      </c>
      <c r="S42" s="7">
        <v>80849512</v>
      </c>
      <c r="T42" s="7" t="s">
        <v>60</v>
      </c>
      <c r="U42" s="9">
        <v>162789573</v>
      </c>
      <c r="V42" s="9"/>
      <c r="W42" s="9">
        <f t="shared" si="0"/>
        <v>162789573</v>
      </c>
      <c r="X42" s="7">
        <v>0</v>
      </c>
      <c r="Y42" s="7" t="s">
        <v>3080</v>
      </c>
      <c r="Z42" s="7" t="s">
        <v>3081</v>
      </c>
      <c r="AA42" s="9">
        <v>14155615</v>
      </c>
      <c r="AB42" s="9">
        <v>94370767</v>
      </c>
    </row>
    <row r="43" spans="1:28" x14ac:dyDescent="0.2">
      <c r="A43" s="7" t="s">
        <v>2326</v>
      </c>
      <c r="B43" s="7" t="s">
        <v>1517</v>
      </c>
      <c r="C43" s="7"/>
      <c r="D43" s="7" t="s">
        <v>21</v>
      </c>
      <c r="E43" s="7">
        <v>7873</v>
      </c>
      <c r="F43" s="7" t="s">
        <v>3120</v>
      </c>
      <c r="G43" s="7" t="s">
        <v>114</v>
      </c>
      <c r="H43" s="7">
        <v>52191328</v>
      </c>
      <c r="I43" s="7" t="s">
        <v>1471</v>
      </c>
      <c r="J43" s="7"/>
      <c r="K43" s="7"/>
      <c r="L43" s="7" t="s">
        <v>115</v>
      </c>
      <c r="M43" s="8">
        <v>44934</v>
      </c>
      <c r="N43" s="7" t="s">
        <v>24</v>
      </c>
      <c r="O43" s="8">
        <v>44936</v>
      </c>
      <c r="P43" s="8">
        <v>45269</v>
      </c>
      <c r="Q43" s="8"/>
      <c r="R43" s="7" t="s">
        <v>73</v>
      </c>
      <c r="S43" s="7">
        <v>1020712334</v>
      </c>
      <c r="T43" s="7" t="s">
        <v>74</v>
      </c>
      <c r="U43" s="9">
        <v>104680180</v>
      </c>
      <c r="V43" s="9"/>
      <c r="W43" s="9">
        <f t="shared" si="0"/>
        <v>104680180</v>
      </c>
      <c r="X43" s="7">
        <v>0</v>
      </c>
      <c r="Y43" s="7" t="s">
        <v>3080</v>
      </c>
      <c r="Z43" s="7" t="s">
        <v>3081</v>
      </c>
      <c r="AA43" s="9">
        <v>9516380</v>
      </c>
      <c r="AB43" s="9">
        <v>63759746</v>
      </c>
    </row>
    <row r="44" spans="1:28" x14ac:dyDescent="0.2">
      <c r="A44" s="7" t="s">
        <v>2327</v>
      </c>
      <c r="B44" s="7" t="s">
        <v>1518</v>
      </c>
      <c r="C44" s="7"/>
      <c r="D44" s="7" t="s">
        <v>56</v>
      </c>
      <c r="E44" s="7">
        <v>7872</v>
      </c>
      <c r="F44" s="7" t="s">
        <v>3120</v>
      </c>
      <c r="G44" s="7" t="s">
        <v>116</v>
      </c>
      <c r="H44" s="7">
        <v>1033710377</v>
      </c>
      <c r="I44" s="7" t="s">
        <v>1471</v>
      </c>
      <c r="J44" s="7"/>
      <c r="K44" s="7"/>
      <c r="L44" s="7" t="s">
        <v>117</v>
      </c>
      <c r="M44" s="8">
        <v>44936</v>
      </c>
      <c r="N44" s="7" t="s">
        <v>50</v>
      </c>
      <c r="O44" s="8">
        <v>44937</v>
      </c>
      <c r="P44" s="8">
        <v>45285</v>
      </c>
      <c r="Q44" s="8"/>
      <c r="R44" s="7" t="s">
        <v>3076</v>
      </c>
      <c r="S44" s="7">
        <v>79593471</v>
      </c>
      <c r="T44" s="7" t="s">
        <v>64</v>
      </c>
      <c r="U44" s="9">
        <v>82078778</v>
      </c>
      <c r="V44" s="9"/>
      <c r="W44" s="9">
        <f t="shared" si="0"/>
        <v>82078778</v>
      </c>
      <c r="X44" s="7">
        <v>0</v>
      </c>
      <c r="Y44" s="7" t="s">
        <v>3080</v>
      </c>
      <c r="Z44" s="7" t="s">
        <v>3081</v>
      </c>
      <c r="AA44" s="9">
        <v>7137285</v>
      </c>
      <c r="AB44" s="9">
        <v>47322050</v>
      </c>
    </row>
    <row r="45" spans="1:28" x14ac:dyDescent="0.2">
      <c r="A45" s="7" t="s">
        <v>2328</v>
      </c>
      <c r="B45" s="7" t="s">
        <v>1519</v>
      </c>
      <c r="C45" s="7"/>
      <c r="D45" s="7" t="s">
        <v>65</v>
      </c>
      <c r="E45" s="7">
        <v>7868</v>
      </c>
      <c r="F45" s="7" t="s">
        <v>3120</v>
      </c>
      <c r="G45" s="7" t="s">
        <v>118</v>
      </c>
      <c r="H45" s="7">
        <v>1014237168</v>
      </c>
      <c r="I45" s="7" t="s">
        <v>1471</v>
      </c>
      <c r="J45" s="7"/>
      <c r="K45" s="7"/>
      <c r="L45" s="7" t="s">
        <v>119</v>
      </c>
      <c r="M45" s="8">
        <v>44935</v>
      </c>
      <c r="N45" s="7" t="s">
        <v>68</v>
      </c>
      <c r="O45" s="8">
        <v>44936</v>
      </c>
      <c r="P45" s="8">
        <v>45279</v>
      </c>
      <c r="Q45" s="8"/>
      <c r="R45" s="7" t="s">
        <v>81</v>
      </c>
      <c r="S45" s="7">
        <v>43220884</v>
      </c>
      <c r="T45" s="7" t="s">
        <v>70</v>
      </c>
      <c r="U45" s="9">
        <v>117648885</v>
      </c>
      <c r="V45" s="9"/>
      <c r="W45" s="9">
        <f t="shared" si="0"/>
        <v>117648885</v>
      </c>
      <c r="X45" s="7">
        <v>0</v>
      </c>
      <c r="Y45" s="7" t="s">
        <v>3080</v>
      </c>
      <c r="Z45" s="7" t="s">
        <v>3081</v>
      </c>
      <c r="AA45" s="9">
        <v>10380784</v>
      </c>
      <c r="AB45" s="9">
        <v>61246626</v>
      </c>
    </row>
    <row r="46" spans="1:28" x14ac:dyDescent="0.2">
      <c r="A46" s="7" t="s">
        <v>2329</v>
      </c>
      <c r="B46" s="7" t="s">
        <v>1520</v>
      </c>
      <c r="C46" s="7"/>
      <c r="D46" s="7" t="s">
        <v>21</v>
      </c>
      <c r="E46" s="7">
        <v>7873</v>
      </c>
      <c r="F46" s="7" t="s">
        <v>3120</v>
      </c>
      <c r="G46" s="7" t="s">
        <v>120</v>
      </c>
      <c r="H46" s="7">
        <v>52860502</v>
      </c>
      <c r="I46" s="7" t="s">
        <v>1471</v>
      </c>
      <c r="J46" s="7"/>
      <c r="K46" s="7"/>
      <c r="L46" s="7" t="s">
        <v>121</v>
      </c>
      <c r="M46" s="8">
        <v>44934</v>
      </c>
      <c r="N46" s="7" t="s">
        <v>24</v>
      </c>
      <c r="O46" s="8">
        <v>44936</v>
      </c>
      <c r="P46" s="8">
        <v>45269</v>
      </c>
      <c r="Q46" s="8"/>
      <c r="R46" s="7" t="s">
        <v>73</v>
      </c>
      <c r="S46" s="7">
        <v>1020712334</v>
      </c>
      <c r="T46" s="7" t="s">
        <v>74</v>
      </c>
      <c r="U46" s="9">
        <v>122126884</v>
      </c>
      <c r="V46" s="9"/>
      <c r="W46" s="9">
        <f t="shared" si="0"/>
        <v>122126884</v>
      </c>
      <c r="X46" s="7">
        <v>0</v>
      </c>
      <c r="Y46" s="7" t="s">
        <v>3080</v>
      </c>
      <c r="Z46" s="7" t="s">
        <v>3081</v>
      </c>
      <c r="AA46" s="9">
        <v>11102444</v>
      </c>
      <c r="AB46" s="9">
        <v>74386375</v>
      </c>
    </row>
    <row r="47" spans="1:28" x14ac:dyDescent="0.2">
      <c r="A47" s="7" t="s">
        <v>2330</v>
      </c>
      <c r="B47" s="7" t="s">
        <v>1521</v>
      </c>
      <c r="C47" s="7"/>
      <c r="D47" s="7" t="s">
        <v>21</v>
      </c>
      <c r="E47" s="7">
        <v>7873</v>
      </c>
      <c r="F47" s="7" t="s">
        <v>3120</v>
      </c>
      <c r="G47" s="7" t="s">
        <v>122</v>
      </c>
      <c r="H47" s="7">
        <v>46662211</v>
      </c>
      <c r="I47" s="7" t="s">
        <v>1471</v>
      </c>
      <c r="J47" s="7"/>
      <c r="K47" s="7"/>
      <c r="L47" s="7" t="s">
        <v>123</v>
      </c>
      <c r="M47" s="8">
        <v>44934</v>
      </c>
      <c r="N47" s="7" t="s">
        <v>24</v>
      </c>
      <c r="O47" s="8">
        <v>44936</v>
      </c>
      <c r="P47" s="8">
        <v>45269</v>
      </c>
      <c r="Q47" s="8"/>
      <c r="R47" s="7" t="s">
        <v>73</v>
      </c>
      <c r="S47" s="7">
        <v>1020712334</v>
      </c>
      <c r="T47" s="7" t="s">
        <v>74</v>
      </c>
      <c r="U47" s="9">
        <v>104680180</v>
      </c>
      <c r="V47" s="9"/>
      <c r="W47" s="9">
        <f t="shared" si="0"/>
        <v>104680180</v>
      </c>
      <c r="X47" s="7">
        <v>0</v>
      </c>
      <c r="Y47" s="7" t="s">
        <v>3080</v>
      </c>
      <c r="Z47" s="7" t="s">
        <v>3081</v>
      </c>
      <c r="AA47" s="9">
        <v>9516380</v>
      </c>
      <c r="AB47" s="9">
        <v>63759746</v>
      </c>
    </row>
    <row r="48" spans="1:28" x14ac:dyDescent="0.2">
      <c r="A48" s="7" t="s">
        <v>2331</v>
      </c>
      <c r="B48" s="7" t="s">
        <v>1522</v>
      </c>
      <c r="C48" s="7"/>
      <c r="D48" s="7" t="s">
        <v>56</v>
      </c>
      <c r="E48" s="7">
        <v>7872</v>
      </c>
      <c r="F48" s="7" t="s">
        <v>3120</v>
      </c>
      <c r="G48" s="7" t="s">
        <v>124</v>
      </c>
      <c r="H48" s="7">
        <v>52790160</v>
      </c>
      <c r="I48" s="7" t="s">
        <v>1471</v>
      </c>
      <c r="J48" s="7"/>
      <c r="K48" s="7"/>
      <c r="L48" s="7" t="s">
        <v>125</v>
      </c>
      <c r="M48" s="8">
        <v>44935</v>
      </c>
      <c r="N48" s="7" t="s">
        <v>50</v>
      </c>
      <c r="O48" s="8">
        <v>44936</v>
      </c>
      <c r="P48" s="8">
        <v>45284</v>
      </c>
      <c r="Q48" s="8"/>
      <c r="R48" s="7" t="s">
        <v>93</v>
      </c>
      <c r="S48" s="7">
        <v>80849512</v>
      </c>
      <c r="T48" s="7" t="s">
        <v>60</v>
      </c>
      <c r="U48" s="9">
        <v>162789573</v>
      </c>
      <c r="V48" s="9"/>
      <c r="W48" s="9">
        <f t="shared" si="0"/>
        <v>162789573</v>
      </c>
      <c r="X48" s="7">
        <v>0</v>
      </c>
      <c r="Y48" s="7" t="s">
        <v>3080</v>
      </c>
      <c r="Z48" s="7" t="s">
        <v>3081</v>
      </c>
      <c r="AA48" s="9">
        <v>14155615</v>
      </c>
      <c r="AB48" s="9">
        <v>94842621</v>
      </c>
    </row>
    <row r="49" spans="1:28" x14ac:dyDescent="0.2">
      <c r="A49" s="7" t="s">
        <v>2332</v>
      </c>
      <c r="B49" s="7" t="s">
        <v>1523</v>
      </c>
      <c r="C49" s="7"/>
      <c r="D49" s="7" t="s">
        <v>21</v>
      </c>
      <c r="E49" s="7">
        <v>7873</v>
      </c>
      <c r="F49" s="7" t="s">
        <v>3120</v>
      </c>
      <c r="G49" s="7" t="s">
        <v>126</v>
      </c>
      <c r="H49" s="7">
        <v>52416906</v>
      </c>
      <c r="I49" s="7" t="s">
        <v>1471</v>
      </c>
      <c r="J49" s="7"/>
      <c r="K49" s="7"/>
      <c r="L49" s="7" t="s">
        <v>127</v>
      </c>
      <c r="M49" s="8">
        <v>44935</v>
      </c>
      <c r="N49" s="7" t="s">
        <v>24</v>
      </c>
      <c r="O49" s="8">
        <v>44937</v>
      </c>
      <c r="P49" s="8">
        <v>45270</v>
      </c>
      <c r="Q49" s="8"/>
      <c r="R49" s="7" t="s">
        <v>128</v>
      </c>
      <c r="S49" s="7">
        <v>51984198</v>
      </c>
      <c r="T49" s="7" t="s">
        <v>129</v>
      </c>
      <c r="U49" s="9">
        <v>145330988</v>
      </c>
      <c r="V49" s="9"/>
      <c r="W49" s="9">
        <f t="shared" si="0"/>
        <v>145330988</v>
      </c>
      <c r="X49" s="7">
        <v>0</v>
      </c>
      <c r="Y49" s="7" t="s">
        <v>3080</v>
      </c>
      <c r="Z49" s="7" t="s">
        <v>3081</v>
      </c>
      <c r="AA49" s="9">
        <v>13211908</v>
      </c>
      <c r="AB49" s="9">
        <v>88079387</v>
      </c>
    </row>
    <row r="50" spans="1:28" x14ac:dyDescent="0.2">
      <c r="A50" s="7" t="s">
        <v>2333</v>
      </c>
      <c r="B50" s="7" t="s">
        <v>1524</v>
      </c>
      <c r="C50" s="7"/>
      <c r="D50" s="7" t="s">
        <v>21</v>
      </c>
      <c r="E50" s="7">
        <v>7873</v>
      </c>
      <c r="F50" s="7" t="s">
        <v>3120</v>
      </c>
      <c r="G50" s="7" t="s">
        <v>130</v>
      </c>
      <c r="H50" s="7">
        <v>52305261</v>
      </c>
      <c r="I50" s="7" t="s">
        <v>1471</v>
      </c>
      <c r="J50" s="7"/>
      <c r="K50" s="7"/>
      <c r="L50" s="7" t="s">
        <v>131</v>
      </c>
      <c r="M50" s="8">
        <v>44935</v>
      </c>
      <c r="N50" s="7" t="s">
        <v>24</v>
      </c>
      <c r="O50" s="8">
        <v>44938</v>
      </c>
      <c r="P50" s="8">
        <v>45271</v>
      </c>
      <c r="Q50" s="8"/>
      <c r="R50" s="7" t="s">
        <v>128</v>
      </c>
      <c r="S50" s="7">
        <v>51984198</v>
      </c>
      <c r="T50" s="7" t="s">
        <v>129</v>
      </c>
      <c r="U50" s="9">
        <v>104680180</v>
      </c>
      <c r="V50" s="9"/>
      <c r="W50" s="9">
        <f t="shared" si="0"/>
        <v>104680180</v>
      </c>
      <c r="X50" s="7">
        <v>0</v>
      </c>
      <c r="Y50" s="7" t="s">
        <v>3080</v>
      </c>
      <c r="Z50" s="7" t="s">
        <v>3081</v>
      </c>
      <c r="AA50" s="9">
        <v>9516380</v>
      </c>
      <c r="AB50" s="9">
        <v>63125321</v>
      </c>
    </row>
    <row r="51" spans="1:28" x14ac:dyDescent="0.2">
      <c r="A51" s="7" t="s">
        <v>2334</v>
      </c>
      <c r="B51" s="7" t="s">
        <v>1525</v>
      </c>
      <c r="C51" s="7"/>
      <c r="D51" s="7" t="s">
        <v>21</v>
      </c>
      <c r="E51" s="7">
        <v>7873</v>
      </c>
      <c r="F51" s="7" t="s">
        <v>3120</v>
      </c>
      <c r="G51" s="7" t="s">
        <v>132</v>
      </c>
      <c r="H51" s="7">
        <v>24170170</v>
      </c>
      <c r="I51" s="7" t="s">
        <v>1471</v>
      </c>
      <c r="J51" s="7"/>
      <c r="K51" s="7"/>
      <c r="L51" s="7" t="s">
        <v>133</v>
      </c>
      <c r="M51" s="8">
        <v>44935</v>
      </c>
      <c r="N51" s="7" t="s">
        <v>24</v>
      </c>
      <c r="O51" s="8">
        <v>44936</v>
      </c>
      <c r="P51" s="8">
        <v>45269</v>
      </c>
      <c r="Q51" s="8"/>
      <c r="R51" s="7" t="s">
        <v>73</v>
      </c>
      <c r="S51" s="7">
        <v>1020712334</v>
      </c>
      <c r="T51" s="7" t="s">
        <v>74</v>
      </c>
      <c r="U51" s="9">
        <v>122126884</v>
      </c>
      <c r="V51" s="9"/>
      <c r="W51" s="9">
        <f t="shared" si="0"/>
        <v>122126884</v>
      </c>
      <c r="X51" s="7">
        <v>0</v>
      </c>
      <c r="Y51" s="7" t="s">
        <v>3080</v>
      </c>
      <c r="Z51" s="7" t="s">
        <v>3081</v>
      </c>
      <c r="AA51" s="9">
        <v>11102444</v>
      </c>
      <c r="AB51" s="9">
        <v>74386375</v>
      </c>
    </row>
    <row r="52" spans="1:28" x14ac:dyDescent="0.2">
      <c r="A52" s="7" t="s">
        <v>2335</v>
      </c>
      <c r="B52" s="7" t="s">
        <v>1526</v>
      </c>
      <c r="C52" s="7"/>
      <c r="D52" s="7" t="s">
        <v>21</v>
      </c>
      <c r="E52" s="7">
        <v>7873</v>
      </c>
      <c r="F52" s="7" t="s">
        <v>3120</v>
      </c>
      <c r="G52" s="7" t="s">
        <v>134</v>
      </c>
      <c r="H52" s="7">
        <v>80230911</v>
      </c>
      <c r="I52" s="7" t="s">
        <v>1471</v>
      </c>
      <c r="J52" s="7"/>
      <c r="K52" s="7"/>
      <c r="L52" s="7" t="s">
        <v>135</v>
      </c>
      <c r="M52" s="8">
        <v>44939</v>
      </c>
      <c r="N52" s="7" t="s">
        <v>24</v>
      </c>
      <c r="O52" s="8">
        <v>44943</v>
      </c>
      <c r="P52" s="8">
        <v>45276</v>
      </c>
      <c r="Q52" s="8"/>
      <c r="R52" s="7" t="s">
        <v>128</v>
      </c>
      <c r="S52" s="7">
        <v>51984198</v>
      </c>
      <c r="T52" s="7" t="s">
        <v>129</v>
      </c>
      <c r="U52" s="9">
        <v>43616738</v>
      </c>
      <c r="V52" s="9"/>
      <c r="W52" s="9">
        <f t="shared" si="0"/>
        <v>43616738</v>
      </c>
      <c r="X52" s="7">
        <v>0</v>
      </c>
      <c r="Y52" s="7" t="s">
        <v>25</v>
      </c>
      <c r="Z52" s="7" t="s">
        <v>3081</v>
      </c>
      <c r="AA52" s="9">
        <v>3965158</v>
      </c>
      <c r="AB52" s="9">
        <v>25641355</v>
      </c>
    </row>
    <row r="53" spans="1:28" x14ac:dyDescent="0.2">
      <c r="A53" s="7" t="s">
        <v>2336</v>
      </c>
      <c r="B53" s="7" t="s">
        <v>1527</v>
      </c>
      <c r="C53" s="7"/>
      <c r="D53" s="7" t="s">
        <v>21</v>
      </c>
      <c r="E53" s="7">
        <v>7873</v>
      </c>
      <c r="F53" s="7" t="s">
        <v>3120</v>
      </c>
      <c r="G53" s="7" t="s">
        <v>136</v>
      </c>
      <c r="H53" s="7">
        <v>53165230</v>
      </c>
      <c r="I53" s="7" t="s">
        <v>1471</v>
      </c>
      <c r="J53" s="7"/>
      <c r="K53" s="7"/>
      <c r="L53" s="7" t="s">
        <v>137</v>
      </c>
      <c r="M53" s="8">
        <v>44935</v>
      </c>
      <c r="N53" s="7" t="s">
        <v>24</v>
      </c>
      <c r="O53" s="8">
        <v>44936</v>
      </c>
      <c r="P53" s="8">
        <v>45269</v>
      </c>
      <c r="Q53" s="8"/>
      <c r="R53" s="7" t="s">
        <v>73</v>
      </c>
      <c r="S53" s="7">
        <v>1020712334</v>
      </c>
      <c r="T53" s="7" t="s">
        <v>74</v>
      </c>
      <c r="U53" s="9">
        <v>122126884</v>
      </c>
      <c r="V53" s="9"/>
      <c r="W53" s="9">
        <f t="shared" si="0"/>
        <v>122126884</v>
      </c>
      <c r="X53" s="7">
        <v>0</v>
      </c>
      <c r="Y53" s="7" t="s">
        <v>3080</v>
      </c>
      <c r="Z53" s="7" t="s">
        <v>3081</v>
      </c>
      <c r="AA53" s="9">
        <v>11102444</v>
      </c>
      <c r="AB53" s="9">
        <v>74386375</v>
      </c>
    </row>
    <row r="54" spans="1:28" x14ac:dyDescent="0.2">
      <c r="A54" s="7" t="s">
        <v>2337</v>
      </c>
      <c r="B54" s="7" t="s">
        <v>1528</v>
      </c>
      <c r="C54" s="7"/>
      <c r="D54" s="7" t="s">
        <v>21</v>
      </c>
      <c r="E54" s="7">
        <v>7873</v>
      </c>
      <c r="F54" s="7" t="s">
        <v>3120</v>
      </c>
      <c r="G54" s="7" t="s">
        <v>138</v>
      </c>
      <c r="H54" s="7">
        <v>40037491</v>
      </c>
      <c r="I54" s="7" t="s">
        <v>1471</v>
      </c>
      <c r="J54" s="7"/>
      <c r="K54" s="7"/>
      <c r="L54" s="7" t="s">
        <v>139</v>
      </c>
      <c r="M54" s="8">
        <v>44936</v>
      </c>
      <c r="N54" s="7" t="s">
        <v>24</v>
      </c>
      <c r="O54" s="8">
        <v>44937</v>
      </c>
      <c r="P54" s="8">
        <v>45269</v>
      </c>
      <c r="Q54" s="8"/>
      <c r="R54" s="7" t="s">
        <v>73</v>
      </c>
      <c r="S54" s="7">
        <v>1020712334</v>
      </c>
      <c r="T54" s="7" t="s">
        <v>74</v>
      </c>
      <c r="U54" s="9">
        <v>104680180</v>
      </c>
      <c r="V54" s="9"/>
      <c r="W54" s="9">
        <f t="shared" si="0"/>
        <v>104680180</v>
      </c>
      <c r="X54" s="7">
        <v>0</v>
      </c>
      <c r="Y54" s="7" t="s">
        <v>3080</v>
      </c>
      <c r="Z54" s="7" t="s">
        <v>3081</v>
      </c>
      <c r="AA54" s="9">
        <v>9516380</v>
      </c>
      <c r="AB54" s="9">
        <v>63442533</v>
      </c>
    </row>
    <row r="55" spans="1:28" x14ac:dyDescent="0.2">
      <c r="A55" s="7" t="s">
        <v>2338</v>
      </c>
      <c r="B55" s="7" t="s">
        <v>1529</v>
      </c>
      <c r="C55" s="7"/>
      <c r="D55" s="7" t="s">
        <v>21</v>
      </c>
      <c r="E55" s="7">
        <v>7873</v>
      </c>
      <c r="F55" s="7" t="s">
        <v>3120</v>
      </c>
      <c r="G55" s="7" t="s">
        <v>140</v>
      </c>
      <c r="H55" s="7">
        <v>72287935</v>
      </c>
      <c r="I55" s="7" t="s">
        <v>1471</v>
      </c>
      <c r="J55" s="7"/>
      <c r="K55" s="7"/>
      <c r="L55" s="7" t="s">
        <v>141</v>
      </c>
      <c r="M55" s="8">
        <v>44935</v>
      </c>
      <c r="N55" s="7" t="s">
        <v>24</v>
      </c>
      <c r="O55" s="8">
        <v>44937</v>
      </c>
      <c r="P55" s="8">
        <v>45270</v>
      </c>
      <c r="Q55" s="8"/>
      <c r="R55" s="7" t="s">
        <v>128</v>
      </c>
      <c r="S55" s="7">
        <v>51984198</v>
      </c>
      <c r="T55" s="7" t="s">
        <v>129</v>
      </c>
      <c r="U55" s="9">
        <v>122126884</v>
      </c>
      <c r="V55" s="9"/>
      <c r="W55" s="9">
        <f t="shared" si="0"/>
        <v>122126884</v>
      </c>
      <c r="X55" s="7">
        <v>0</v>
      </c>
      <c r="Y55" s="7" t="s">
        <v>3080</v>
      </c>
      <c r="Z55" s="7" t="s">
        <v>3081</v>
      </c>
      <c r="AA55" s="9">
        <v>11102444</v>
      </c>
      <c r="AB55" s="9">
        <v>74016293</v>
      </c>
    </row>
    <row r="56" spans="1:28" x14ac:dyDescent="0.2">
      <c r="A56" s="7" t="s">
        <v>2339</v>
      </c>
      <c r="B56" s="7" t="s">
        <v>1530</v>
      </c>
      <c r="C56" s="7"/>
      <c r="D56" s="7" t="s">
        <v>21</v>
      </c>
      <c r="E56" s="7">
        <v>7873</v>
      </c>
      <c r="F56" s="7" t="s">
        <v>3120</v>
      </c>
      <c r="G56" s="7" t="s">
        <v>142</v>
      </c>
      <c r="H56" s="7">
        <v>52871188</v>
      </c>
      <c r="I56" s="7" t="s">
        <v>1471</v>
      </c>
      <c r="J56" s="7"/>
      <c r="K56" s="7"/>
      <c r="L56" s="7" t="s">
        <v>143</v>
      </c>
      <c r="M56" s="8">
        <v>44935</v>
      </c>
      <c r="N56" s="7" t="s">
        <v>24</v>
      </c>
      <c r="O56" s="8">
        <v>44937</v>
      </c>
      <c r="P56" s="8">
        <v>45270</v>
      </c>
      <c r="Q56" s="8"/>
      <c r="R56" s="7" t="s">
        <v>128</v>
      </c>
      <c r="S56" s="7">
        <v>51984198</v>
      </c>
      <c r="T56" s="7" t="s">
        <v>129</v>
      </c>
      <c r="U56" s="9">
        <v>122126884</v>
      </c>
      <c r="V56" s="9"/>
      <c r="W56" s="9">
        <f t="shared" si="0"/>
        <v>122126884</v>
      </c>
      <c r="X56" s="7">
        <v>0</v>
      </c>
      <c r="Y56" s="7" t="s">
        <v>3080</v>
      </c>
      <c r="Z56" s="7" t="s">
        <v>3081</v>
      </c>
      <c r="AA56" s="9">
        <v>11102444</v>
      </c>
      <c r="AB56" s="9">
        <v>74016293</v>
      </c>
    </row>
    <row r="57" spans="1:28" x14ac:dyDescent="0.2">
      <c r="A57" s="7" t="s">
        <v>2340</v>
      </c>
      <c r="B57" s="7" t="s">
        <v>1531</v>
      </c>
      <c r="C57" s="7"/>
      <c r="D57" s="7" t="s">
        <v>21</v>
      </c>
      <c r="E57" s="7">
        <v>7873</v>
      </c>
      <c r="F57" s="7" t="s">
        <v>3120</v>
      </c>
      <c r="G57" s="7" t="s">
        <v>144</v>
      </c>
      <c r="H57" s="7">
        <v>52753912</v>
      </c>
      <c r="I57" s="7" t="s">
        <v>1471</v>
      </c>
      <c r="J57" s="7"/>
      <c r="K57" s="7"/>
      <c r="L57" s="7" t="s">
        <v>145</v>
      </c>
      <c r="M57" s="8">
        <v>44935</v>
      </c>
      <c r="N57" s="7" t="s">
        <v>24</v>
      </c>
      <c r="O57" s="8">
        <v>44936</v>
      </c>
      <c r="P57" s="8">
        <v>45269</v>
      </c>
      <c r="Q57" s="8"/>
      <c r="R57" s="7" t="s">
        <v>73</v>
      </c>
      <c r="S57" s="7">
        <v>1020712334</v>
      </c>
      <c r="T57" s="7" t="s">
        <v>74</v>
      </c>
      <c r="U57" s="9">
        <v>122126884</v>
      </c>
      <c r="V57" s="9"/>
      <c r="W57" s="9">
        <f t="shared" si="0"/>
        <v>122126884</v>
      </c>
      <c r="X57" s="7">
        <v>0</v>
      </c>
      <c r="Y57" s="7" t="s">
        <v>3080</v>
      </c>
      <c r="Z57" s="7" t="s">
        <v>3081</v>
      </c>
      <c r="AA57" s="9">
        <v>11102444</v>
      </c>
      <c r="AB57" s="9">
        <v>74386375</v>
      </c>
    </row>
    <row r="58" spans="1:28" x14ac:dyDescent="0.2">
      <c r="A58" s="7" t="s">
        <v>2341</v>
      </c>
      <c r="B58" s="7" t="s">
        <v>1532</v>
      </c>
      <c r="C58" s="7"/>
      <c r="D58" s="7" t="s">
        <v>21</v>
      </c>
      <c r="E58" s="7">
        <v>7873</v>
      </c>
      <c r="F58" s="7" t="s">
        <v>3120</v>
      </c>
      <c r="G58" s="7" t="s">
        <v>146</v>
      </c>
      <c r="H58" s="7">
        <v>1015444614</v>
      </c>
      <c r="I58" s="7" t="s">
        <v>1471</v>
      </c>
      <c r="J58" s="7"/>
      <c r="K58" s="7"/>
      <c r="L58" s="7" t="s">
        <v>147</v>
      </c>
      <c r="M58" s="8">
        <v>44939</v>
      </c>
      <c r="N58" s="7" t="s">
        <v>24</v>
      </c>
      <c r="O58" s="8">
        <v>44942</v>
      </c>
      <c r="P58" s="8">
        <v>45076</v>
      </c>
      <c r="Q58" s="8">
        <v>45076</v>
      </c>
      <c r="R58" s="7" t="s">
        <v>128</v>
      </c>
      <c r="S58" s="7">
        <v>51984198</v>
      </c>
      <c r="T58" s="7" t="s">
        <v>129</v>
      </c>
      <c r="U58" s="9">
        <v>52340090</v>
      </c>
      <c r="V58" s="9"/>
      <c r="W58" s="9">
        <f t="shared" si="0"/>
        <v>52340090</v>
      </c>
      <c r="X58" s="7">
        <v>0</v>
      </c>
      <c r="Y58" s="7" t="s">
        <v>3080</v>
      </c>
      <c r="Z58" s="7" t="s">
        <v>3081</v>
      </c>
      <c r="AA58" s="9">
        <v>4758190</v>
      </c>
      <c r="AB58" s="9">
        <v>21411855</v>
      </c>
    </row>
    <row r="59" spans="1:28" x14ac:dyDescent="0.2">
      <c r="A59" s="7" t="s">
        <v>2342</v>
      </c>
      <c r="B59" s="7" t="s">
        <v>1533</v>
      </c>
      <c r="C59" s="7" t="s">
        <v>17</v>
      </c>
      <c r="D59" s="7"/>
      <c r="E59" s="7"/>
      <c r="F59" s="7" t="s">
        <v>2187</v>
      </c>
      <c r="G59" s="7" t="s">
        <v>148</v>
      </c>
      <c r="H59" s="7">
        <v>1010213526</v>
      </c>
      <c r="I59" s="7" t="s">
        <v>1471</v>
      </c>
      <c r="J59" s="7"/>
      <c r="K59" s="7"/>
      <c r="L59" s="7" t="s">
        <v>149</v>
      </c>
      <c r="M59" s="8">
        <v>44936</v>
      </c>
      <c r="N59" s="7" t="s">
        <v>150</v>
      </c>
      <c r="O59" s="8">
        <v>44942</v>
      </c>
      <c r="P59" s="8">
        <v>45260</v>
      </c>
      <c r="Q59" s="8"/>
      <c r="R59" s="7" t="s">
        <v>151</v>
      </c>
      <c r="S59" s="7">
        <v>87219259</v>
      </c>
      <c r="T59" s="7" t="s">
        <v>152</v>
      </c>
      <c r="U59" s="9">
        <v>99921990</v>
      </c>
      <c r="V59" s="9"/>
      <c r="W59" s="9">
        <f t="shared" si="0"/>
        <v>99921990</v>
      </c>
      <c r="X59" s="7">
        <v>0</v>
      </c>
      <c r="Y59" s="7" t="s">
        <v>3080</v>
      </c>
      <c r="Z59" s="7" t="s">
        <v>3081</v>
      </c>
      <c r="AA59" s="9">
        <v>9516380</v>
      </c>
      <c r="AB59" s="9">
        <v>61856470</v>
      </c>
    </row>
    <row r="60" spans="1:28" x14ac:dyDescent="0.2">
      <c r="A60" s="7" t="s">
        <v>2343</v>
      </c>
      <c r="B60" s="7" t="s">
        <v>1534</v>
      </c>
      <c r="C60" s="7" t="s">
        <v>153</v>
      </c>
      <c r="D60" s="7"/>
      <c r="E60" s="7"/>
      <c r="F60" s="7" t="s">
        <v>2187</v>
      </c>
      <c r="G60" s="7" t="s">
        <v>154</v>
      </c>
      <c r="H60" s="7">
        <v>1023934007</v>
      </c>
      <c r="I60" s="7" t="s">
        <v>1471</v>
      </c>
      <c r="J60" s="7"/>
      <c r="K60" s="7"/>
      <c r="L60" s="7" t="s">
        <v>155</v>
      </c>
      <c r="M60" s="8">
        <v>44936</v>
      </c>
      <c r="N60" s="7" t="s">
        <v>24</v>
      </c>
      <c r="O60" s="8">
        <v>44942</v>
      </c>
      <c r="P60" s="8">
        <v>45275</v>
      </c>
      <c r="Q60" s="8"/>
      <c r="R60" s="7" t="s">
        <v>156</v>
      </c>
      <c r="S60" s="7">
        <v>79302075</v>
      </c>
      <c r="T60" s="7" t="s">
        <v>157</v>
      </c>
      <c r="U60" s="9">
        <v>87233487</v>
      </c>
      <c r="V60" s="9"/>
      <c r="W60" s="9">
        <f t="shared" si="0"/>
        <v>87233487</v>
      </c>
      <c r="X60" s="7">
        <v>0</v>
      </c>
      <c r="Y60" s="7" t="s">
        <v>3080</v>
      </c>
      <c r="Z60" s="7" t="s">
        <v>3081</v>
      </c>
      <c r="AA60" s="9">
        <v>7930317</v>
      </c>
      <c r="AB60" s="9">
        <v>51547061</v>
      </c>
    </row>
    <row r="61" spans="1:28" x14ac:dyDescent="0.2">
      <c r="A61" s="7" t="s">
        <v>2344</v>
      </c>
      <c r="B61" s="7" t="s">
        <v>1535</v>
      </c>
      <c r="C61" s="7"/>
      <c r="D61" s="7" t="s">
        <v>65</v>
      </c>
      <c r="E61" s="7">
        <v>7868</v>
      </c>
      <c r="F61" s="7" t="s">
        <v>3120</v>
      </c>
      <c r="G61" s="7" t="s">
        <v>158</v>
      </c>
      <c r="H61" s="7">
        <v>1014273515</v>
      </c>
      <c r="I61" s="7" t="s">
        <v>1471</v>
      </c>
      <c r="J61" s="7"/>
      <c r="K61" s="7"/>
      <c r="L61" s="7" t="s">
        <v>159</v>
      </c>
      <c r="M61" s="8">
        <v>44936</v>
      </c>
      <c r="N61" s="7" t="s">
        <v>88</v>
      </c>
      <c r="O61" s="8">
        <v>44938</v>
      </c>
      <c r="P61" s="8">
        <v>45276</v>
      </c>
      <c r="Q61" s="8"/>
      <c r="R61" s="7" t="s">
        <v>69</v>
      </c>
      <c r="S61" s="7">
        <v>1130619167</v>
      </c>
      <c r="T61" s="7" t="s">
        <v>70</v>
      </c>
      <c r="U61" s="9">
        <v>70844159</v>
      </c>
      <c r="V61" s="9"/>
      <c r="W61" s="9">
        <f t="shared" si="0"/>
        <v>70844159</v>
      </c>
      <c r="X61" s="7">
        <v>0</v>
      </c>
      <c r="Y61" s="7" t="s">
        <v>3080</v>
      </c>
      <c r="Z61" s="7" t="s">
        <v>3081</v>
      </c>
      <c r="AA61" s="9">
        <v>6344253</v>
      </c>
      <c r="AB61" s="9">
        <v>42083545</v>
      </c>
    </row>
    <row r="62" spans="1:28" x14ac:dyDescent="0.2">
      <c r="A62" s="7" t="s">
        <v>2345</v>
      </c>
      <c r="B62" s="7" t="s">
        <v>1536</v>
      </c>
      <c r="C62" s="7"/>
      <c r="D62" s="7" t="s">
        <v>56</v>
      </c>
      <c r="E62" s="7">
        <v>7872</v>
      </c>
      <c r="F62" s="7" t="s">
        <v>3120</v>
      </c>
      <c r="G62" s="7" t="s">
        <v>160</v>
      </c>
      <c r="H62" s="7">
        <v>52451168</v>
      </c>
      <c r="I62" s="7" t="s">
        <v>1471</v>
      </c>
      <c r="J62" s="7"/>
      <c r="K62" s="7"/>
      <c r="L62" s="7" t="s">
        <v>161</v>
      </c>
      <c r="M62" s="8">
        <v>44937</v>
      </c>
      <c r="N62" s="7" t="s">
        <v>50</v>
      </c>
      <c r="O62" s="8">
        <v>44938</v>
      </c>
      <c r="P62" s="8">
        <v>45286</v>
      </c>
      <c r="Q62" s="8"/>
      <c r="R62" s="7" t="s">
        <v>93</v>
      </c>
      <c r="S62" s="7">
        <v>80849512</v>
      </c>
      <c r="T62" s="7" t="s">
        <v>60</v>
      </c>
      <c r="U62" s="9">
        <v>162789573</v>
      </c>
      <c r="V62" s="9"/>
      <c r="W62" s="9">
        <f t="shared" si="0"/>
        <v>162789573</v>
      </c>
      <c r="X62" s="7">
        <v>0</v>
      </c>
      <c r="Y62" s="7" t="s">
        <v>3080</v>
      </c>
      <c r="Z62" s="7" t="s">
        <v>3081</v>
      </c>
      <c r="AA62" s="9">
        <v>14155615</v>
      </c>
      <c r="AB62" s="9">
        <v>93898913</v>
      </c>
    </row>
    <row r="63" spans="1:28" x14ac:dyDescent="0.2">
      <c r="A63" s="7" t="s">
        <v>2346</v>
      </c>
      <c r="B63" s="7" t="s">
        <v>1537</v>
      </c>
      <c r="C63" s="7" t="s">
        <v>26</v>
      </c>
      <c r="D63" s="7"/>
      <c r="E63" s="7"/>
      <c r="F63" s="7" t="s">
        <v>2187</v>
      </c>
      <c r="G63" s="7" t="s">
        <v>162</v>
      </c>
      <c r="H63" s="7">
        <v>1012414928</v>
      </c>
      <c r="I63" s="7" t="s">
        <v>1471</v>
      </c>
      <c r="J63" s="7"/>
      <c r="K63" s="7"/>
      <c r="L63" s="7" t="s">
        <v>163</v>
      </c>
      <c r="M63" s="8">
        <v>44937</v>
      </c>
      <c r="N63" s="7" t="s">
        <v>24</v>
      </c>
      <c r="O63" s="8">
        <v>44939</v>
      </c>
      <c r="P63" s="8">
        <v>45291</v>
      </c>
      <c r="Q63" s="8"/>
      <c r="R63" s="7" t="s">
        <v>164</v>
      </c>
      <c r="S63" s="7">
        <v>80035720</v>
      </c>
      <c r="T63" s="7" t="s">
        <v>111</v>
      </c>
      <c r="U63" s="9">
        <v>26170045</v>
      </c>
      <c r="V63" s="9"/>
      <c r="W63" s="9">
        <f t="shared" si="0"/>
        <v>26170045</v>
      </c>
      <c r="X63" s="7">
        <v>0</v>
      </c>
      <c r="Y63" s="7" t="s">
        <v>25</v>
      </c>
      <c r="Z63" s="7" t="s">
        <v>3081</v>
      </c>
      <c r="AA63" s="9">
        <v>2379095</v>
      </c>
      <c r="AB63" s="9">
        <v>15702027</v>
      </c>
    </row>
    <row r="64" spans="1:28" x14ac:dyDescent="0.2">
      <c r="A64" s="7" t="s">
        <v>2347</v>
      </c>
      <c r="B64" s="7" t="s">
        <v>1538</v>
      </c>
      <c r="C64" s="7" t="s">
        <v>153</v>
      </c>
      <c r="D64" s="7"/>
      <c r="E64" s="7"/>
      <c r="F64" s="7" t="s">
        <v>2187</v>
      </c>
      <c r="G64" s="7" t="s">
        <v>165</v>
      </c>
      <c r="H64" s="7">
        <v>1018457435</v>
      </c>
      <c r="I64" s="7" t="s">
        <v>1471</v>
      </c>
      <c r="J64" s="7"/>
      <c r="K64" s="7"/>
      <c r="L64" s="7" t="s">
        <v>166</v>
      </c>
      <c r="M64" s="8">
        <v>44937</v>
      </c>
      <c r="N64" s="7" t="s">
        <v>24</v>
      </c>
      <c r="O64" s="8">
        <v>44942</v>
      </c>
      <c r="P64" s="8">
        <v>45275</v>
      </c>
      <c r="Q64" s="8"/>
      <c r="R64" s="7" t="s">
        <v>156</v>
      </c>
      <c r="S64" s="7">
        <v>79302075</v>
      </c>
      <c r="T64" s="7" t="s">
        <v>157</v>
      </c>
      <c r="U64" s="9">
        <v>78510135</v>
      </c>
      <c r="V64" s="9"/>
      <c r="W64" s="9">
        <f t="shared" si="0"/>
        <v>78510135</v>
      </c>
      <c r="X64" s="7">
        <v>0</v>
      </c>
      <c r="Y64" s="7" t="s">
        <v>3080</v>
      </c>
      <c r="Z64" s="7" t="s">
        <v>3081</v>
      </c>
      <c r="AA64" s="9">
        <v>7137285</v>
      </c>
      <c r="AB64" s="9">
        <v>46392353</v>
      </c>
    </row>
    <row r="65" spans="1:28" x14ac:dyDescent="0.2">
      <c r="A65" s="7" t="s">
        <v>2348</v>
      </c>
      <c r="B65" s="7" t="s">
        <v>1539</v>
      </c>
      <c r="C65" s="7"/>
      <c r="D65" s="7" t="s">
        <v>56</v>
      </c>
      <c r="E65" s="7">
        <v>7872</v>
      </c>
      <c r="F65" s="7" t="s">
        <v>3120</v>
      </c>
      <c r="G65" s="7" t="s">
        <v>167</v>
      </c>
      <c r="H65" s="7">
        <v>1023864633</v>
      </c>
      <c r="I65" s="7" t="s">
        <v>1471</v>
      </c>
      <c r="J65" s="7"/>
      <c r="K65" s="7"/>
      <c r="L65" s="7" t="s">
        <v>168</v>
      </c>
      <c r="M65" s="8">
        <v>44937</v>
      </c>
      <c r="N65" s="7" t="s">
        <v>50</v>
      </c>
      <c r="O65" s="8">
        <v>44938</v>
      </c>
      <c r="P65" s="8">
        <v>45286</v>
      </c>
      <c r="Q65" s="8"/>
      <c r="R65" s="7" t="s">
        <v>59</v>
      </c>
      <c r="S65" s="7">
        <v>39579061</v>
      </c>
      <c r="T65" s="7" t="s">
        <v>60</v>
      </c>
      <c r="U65" s="9">
        <v>162789573</v>
      </c>
      <c r="V65" s="9"/>
      <c r="W65" s="9">
        <f t="shared" si="0"/>
        <v>162789573</v>
      </c>
      <c r="X65" s="7">
        <v>0</v>
      </c>
      <c r="Y65" s="7" t="s">
        <v>3080</v>
      </c>
      <c r="Z65" s="7" t="s">
        <v>3081</v>
      </c>
      <c r="AA65" s="9">
        <v>14155615</v>
      </c>
      <c r="AB65" s="9">
        <v>93898913</v>
      </c>
    </row>
    <row r="66" spans="1:28" x14ac:dyDescent="0.2">
      <c r="A66" s="7" t="s">
        <v>2349</v>
      </c>
      <c r="B66" s="7" t="s">
        <v>1540</v>
      </c>
      <c r="C66" s="7" t="s">
        <v>17</v>
      </c>
      <c r="D66" s="7"/>
      <c r="E66" s="7"/>
      <c r="F66" s="7" t="s">
        <v>2187</v>
      </c>
      <c r="G66" s="7" t="s">
        <v>169</v>
      </c>
      <c r="H66" s="7">
        <v>1014242546</v>
      </c>
      <c r="I66" s="7" t="s">
        <v>1471</v>
      </c>
      <c r="J66" s="7"/>
      <c r="K66" s="7"/>
      <c r="L66" s="7" t="s">
        <v>170</v>
      </c>
      <c r="M66" s="8">
        <v>44936</v>
      </c>
      <c r="N66" s="7" t="s">
        <v>171</v>
      </c>
      <c r="O66" s="8">
        <v>44942</v>
      </c>
      <c r="P66" s="8">
        <v>44957</v>
      </c>
      <c r="Q66" s="8">
        <v>44957</v>
      </c>
      <c r="R66" s="7" t="s">
        <v>151</v>
      </c>
      <c r="S66" s="7">
        <v>87219259</v>
      </c>
      <c r="T66" s="7" t="s">
        <v>152</v>
      </c>
      <c r="U66" s="9">
        <v>63442536</v>
      </c>
      <c r="V66" s="9"/>
      <c r="W66" s="9">
        <f t="shared" si="0"/>
        <v>63442536</v>
      </c>
      <c r="X66" s="7">
        <v>0</v>
      </c>
      <c r="Y66" s="7" t="s">
        <v>3080</v>
      </c>
      <c r="Z66" s="7" t="s">
        <v>3081</v>
      </c>
      <c r="AA66" s="9">
        <v>7930317</v>
      </c>
      <c r="AB66" s="9">
        <v>3965159</v>
      </c>
    </row>
    <row r="67" spans="1:28" x14ac:dyDescent="0.2">
      <c r="A67" s="7" t="s">
        <v>2350</v>
      </c>
      <c r="B67" s="7" t="s">
        <v>1541</v>
      </c>
      <c r="C67" s="7" t="s">
        <v>153</v>
      </c>
      <c r="D67" s="7"/>
      <c r="E67" s="7"/>
      <c r="F67" s="7" t="s">
        <v>2187</v>
      </c>
      <c r="G67" s="7" t="s">
        <v>172</v>
      </c>
      <c r="H67" s="7">
        <v>80123338</v>
      </c>
      <c r="I67" s="7" t="s">
        <v>1471</v>
      </c>
      <c r="J67" s="7"/>
      <c r="K67" s="7"/>
      <c r="L67" s="7" t="s">
        <v>173</v>
      </c>
      <c r="M67" s="8">
        <v>44936</v>
      </c>
      <c r="N67" s="7" t="s">
        <v>24</v>
      </c>
      <c r="O67" s="8">
        <v>44942</v>
      </c>
      <c r="P67" s="8">
        <v>45275</v>
      </c>
      <c r="Q67" s="8"/>
      <c r="R67" s="7" t="s">
        <v>156</v>
      </c>
      <c r="S67" s="7">
        <v>79302075</v>
      </c>
      <c r="T67" s="7" t="s">
        <v>157</v>
      </c>
      <c r="U67" s="9">
        <v>113403532</v>
      </c>
      <c r="V67" s="9"/>
      <c r="W67" s="9">
        <f t="shared" si="0"/>
        <v>113403532</v>
      </c>
      <c r="X67" s="7">
        <v>0</v>
      </c>
      <c r="Y67" s="7" t="s">
        <v>3080</v>
      </c>
      <c r="Z67" s="7" t="s">
        <v>3081</v>
      </c>
      <c r="AA67" s="9">
        <v>10309412</v>
      </c>
      <c r="AB67" s="9">
        <v>67011178</v>
      </c>
    </row>
    <row r="68" spans="1:28" x14ac:dyDescent="0.2">
      <c r="A68" s="7" t="s">
        <v>2351</v>
      </c>
      <c r="B68" s="7" t="s">
        <v>1542</v>
      </c>
      <c r="C68" s="7"/>
      <c r="D68" s="7" t="s">
        <v>21</v>
      </c>
      <c r="E68" s="7">
        <v>7873</v>
      </c>
      <c r="F68" s="7" t="s">
        <v>3120</v>
      </c>
      <c r="G68" s="7" t="s">
        <v>174</v>
      </c>
      <c r="H68" s="7">
        <v>79701466</v>
      </c>
      <c r="I68" s="7" t="s">
        <v>1471</v>
      </c>
      <c r="J68" s="7"/>
      <c r="K68" s="7"/>
      <c r="L68" s="7" t="s">
        <v>175</v>
      </c>
      <c r="M68" s="8">
        <v>44936</v>
      </c>
      <c r="N68" s="7" t="s">
        <v>24</v>
      </c>
      <c r="O68" s="8">
        <v>44939</v>
      </c>
      <c r="P68" s="8">
        <v>45272</v>
      </c>
      <c r="Q68" s="8"/>
      <c r="R68" s="7" t="s">
        <v>110</v>
      </c>
      <c r="S68" s="7">
        <v>65770235</v>
      </c>
      <c r="T68" s="7" t="s">
        <v>111</v>
      </c>
      <c r="U68" s="9">
        <v>43616738</v>
      </c>
      <c r="V68" s="9"/>
      <c r="W68" s="9">
        <f t="shared" si="0"/>
        <v>43616738</v>
      </c>
      <c r="X68" s="7">
        <v>0</v>
      </c>
      <c r="Y68" s="7" t="s">
        <v>25</v>
      </c>
      <c r="Z68" s="7" t="s">
        <v>3081</v>
      </c>
      <c r="AA68" s="9">
        <v>3965158</v>
      </c>
      <c r="AB68" s="9">
        <v>26170043</v>
      </c>
    </row>
    <row r="69" spans="1:28" x14ac:dyDescent="0.2">
      <c r="A69" s="7" t="s">
        <v>2352</v>
      </c>
      <c r="B69" s="7" t="s">
        <v>1543</v>
      </c>
      <c r="C69" s="7" t="s">
        <v>153</v>
      </c>
      <c r="D69" s="7"/>
      <c r="E69" s="7"/>
      <c r="F69" s="7" t="s">
        <v>2187</v>
      </c>
      <c r="G69" s="7" t="s">
        <v>176</v>
      </c>
      <c r="H69" s="7">
        <v>93131718</v>
      </c>
      <c r="I69" s="7" t="s">
        <v>1471</v>
      </c>
      <c r="J69" s="7"/>
      <c r="K69" s="7"/>
      <c r="L69" s="7" t="s">
        <v>177</v>
      </c>
      <c r="M69" s="8">
        <v>44937</v>
      </c>
      <c r="N69" s="7" t="s">
        <v>24</v>
      </c>
      <c r="O69" s="8">
        <v>44942</v>
      </c>
      <c r="P69" s="8">
        <v>45275</v>
      </c>
      <c r="Q69" s="8"/>
      <c r="R69" s="7" t="s">
        <v>156</v>
      </c>
      <c r="S69" s="7">
        <v>79302075</v>
      </c>
      <c r="T69" s="7" t="s">
        <v>157</v>
      </c>
      <c r="U69" s="9">
        <v>78510135</v>
      </c>
      <c r="V69" s="9"/>
      <c r="W69" s="9">
        <f t="shared" si="0"/>
        <v>78510135</v>
      </c>
      <c r="X69" s="7">
        <v>0</v>
      </c>
      <c r="Y69" s="7" t="s">
        <v>3080</v>
      </c>
      <c r="Z69" s="7" t="s">
        <v>3081</v>
      </c>
      <c r="AA69" s="9">
        <v>7137285</v>
      </c>
      <c r="AB69" s="9">
        <v>46392353</v>
      </c>
    </row>
    <row r="70" spans="1:28" x14ac:dyDescent="0.2">
      <c r="A70" s="7" t="s">
        <v>2353</v>
      </c>
      <c r="B70" s="7" t="s">
        <v>1544</v>
      </c>
      <c r="C70" s="7"/>
      <c r="D70" s="7" t="s">
        <v>56</v>
      </c>
      <c r="E70" s="7">
        <v>7872</v>
      </c>
      <c r="F70" s="7" t="s">
        <v>3120</v>
      </c>
      <c r="G70" s="7" t="s">
        <v>178</v>
      </c>
      <c r="H70" s="7">
        <v>1049645412</v>
      </c>
      <c r="I70" s="7" t="s">
        <v>1471</v>
      </c>
      <c r="J70" s="7"/>
      <c r="K70" s="7"/>
      <c r="L70" s="7" t="s">
        <v>179</v>
      </c>
      <c r="M70" s="8">
        <v>44937</v>
      </c>
      <c r="N70" s="7" t="s">
        <v>50</v>
      </c>
      <c r="O70" s="8">
        <v>44939</v>
      </c>
      <c r="P70" s="8">
        <v>45287</v>
      </c>
      <c r="Q70" s="8"/>
      <c r="R70" s="7" t="s">
        <v>3076</v>
      </c>
      <c r="S70" s="7">
        <v>79593471</v>
      </c>
      <c r="T70" s="7" t="s">
        <v>64</v>
      </c>
      <c r="U70" s="9">
        <v>54719185</v>
      </c>
      <c r="V70" s="9"/>
      <c r="W70" s="9">
        <f t="shared" si="0"/>
        <v>54719185</v>
      </c>
      <c r="X70" s="7">
        <v>0</v>
      </c>
      <c r="Y70" s="7" t="s">
        <v>3080</v>
      </c>
      <c r="Z70" s="7" t="s">
        <v>3081</v>
      </c>
      <c r="AA70" s="9">
        <v>4758190</v>
      </c>
      <c r="AB70" s="9">
        <v>31404054</v>
      </c>
    </row>
    <row r="71" spans="1:28" x14ac:dyDescent="0.2">
      <c r="A71" s="7" t="s">
        <v>2354</v>
      </c>
      <c r="B71" s="7" t="s">
        <v>1545</v>
      </c>
      <c r="C71" s="7" t="s">
        <v>17</v>
      </c>
      <c r="D71" s="7"/>
      <c r="E71" s="7"/>
      <c r="F71" s="7" t="s">
        <v>2187</v>
      </c>
      <c r="G71" s="7" t="s">
        <v>180</v>
      </c>
      <c r="H71" s="7">
        <v>1076651476</v>
      </c>
      <c r="I71" s="7" t="s">
        <v>1471</v>
      </c>
      <c r="J71" s="7"/>
      <c r="K71" s="7"/>
      <c r="L71" s="7" t="s">
        <v>181</v>
      </c>
      <c r="M71" s="8">
        <v>44937</v>
      </c>
      <c r="N71" s="7" t="s">
        <v>171</v>
      </c>
      <c r="O71" s="8">
        <v>44942</v>
      </c>
      <c r="P71" s="8">
        <v>45184</v>
      </c>
      <c r="Q71" s="8"/>
      <c r="R71" s="7" t="s">
        <v>151</v>
      </c>
      <c r="S71" s="7">
        <v>87219259</v>
      </c>
      <c r="T71" s="7" t="s">
        <v>152</v>
      </c>
      <c r="U71" s="9">
        <v>57098280</v>
      </c>
      <c r="V71" s="9"/>
      <c r="W71" s="9">
        <f t="shared" si="0"/>
        <v>57098280</v>
      </c>
      <c r="X71" s="7">
        <v>0</v>
      </c>
      <c r="Y71" s="7" t="s">
        <v>3080</v>
      </c>
      <c r="Z71" s="7" t="s">
        <v>3081</v>
      </c>
      <c r="AA71" s="9">
        <v>7137285</v>
      </c>
      <c r="AB71" s="9">
        <v>46392353</v>
      </c>
    </row>
    <row r="72" spans="1:28" x14ac:dyDescent="0.2">
      <c r="A72" s="7" t="s">
        <v>2355</v>
      </c>
      <c r="B72" s="7" t="s">
        <v>1546</v>
      </c>
      <c r="C72" s="7" t="s">
        <v>26</v>
      </c>
      <c r="D72" s="7"/>
      <c r="E72" s="7"/>
      <c r="F72" s="7" t="s">
        <v>2187</v>
      </c>
      <c r="G72" s="7" t="s">
        <v>182</v>
      </c>
      <c r="H72" s="7">
        <v>13352858</v>
      </c>
      <c r="I72" s="7" t="s">
        <v>1471</v>
      </c>
      <c r="J72" s="7"/>
      <c r="K72" s="7"/>
      <c r="L72" s="7" t="s">
        <v>163</v>
      </c>
      <c r="M72" s="8">
        <v>44937</v>
      </c>
      <c r="N72" s="7" t="s">
        <v>24</v>
      </c>
      <c r="O72" s="8">
        <v>44942</v>
      </c>
      <c r="P72" s="8">
        <v>45275</v>
      </c>
      <c r="Q72" s="8"/>
      <c r="R72" s="7" t="s">
        <v>164</v>
      </c>
      <c r="S72" s="7">
        <v>80035720</v>
      </c>
      <c r="T72" s="7" t="s">
        <v>111</v>
      </c>
      <c r="U72" s="9">
        <v>26170045</v>
      </c>
      <c r="V72" s="9"/>
      <c r="W72" s="9">
        <f t="shared" ref="W72:W135" si="1">U72+V72</f>
        <v>26170045</v>
      </c>
      <c r="X72" s="7">
        <v>0</v>
      </c>
      <c r="Y72" s="7" t="s">
        <v>25</v>
      </c>
      <c r="Z72" s="7" t="s">
        <v>3081</v>
      </c>
      <c r="AA72" s="9">
        <v>2379095</v>
      </c>
      <c r="AB72" s="9">
        <v>15464118</v>
      </c>
    </row>
    <row r="73" spans="1:28" x14ac:dyDescent="0.2">
      <c r="A73" s="7" t="s">
        <v>2356</v>
      </c>
      <c r="B73" s="7" t="s">
        <v>1547</v>
      </c>
      <c r="C73" s="7"/>
      <c r="D73" s="7" t="s">
        <v>56</v>
      </c>
      <c r="E73" s="7">
        <v>7872</v>
      </c>
      <c r="F73" s="7" t="s">
        <v>3120</v>
      </c>
      <c r="G73" s="7" t="s">
        <v>183</v>
      </c>
      <c r="H73" s="7">
        <v>1076648705</v>
      </c>
      <c r="I73" s="7" t="s">
        <v>1471</v>
      </c>
      <c r="J73" s="7"/>
      <c r="K73" s="7"/>
      <c r="L73" s="7" t="s">
        <v>184</v>
      </c>
      <c r="M73" s="8">
        <v>44938</v>
      </c>
      <c r="N73" s="7" t="s">
        <v>50</v>
      </c>
      <c r="O73" s="8">
        <v>44939</v>
      </c>
      <c r="P73" s="8">
        <v>45287</v>
      </c>
      <c r="Q73" s="8"/>
      <c r="R73" s="7" t="s">
        <v>3076</v>
      </c>
      <c r="S73" s="7">
        <v>79593471</v>
      </c>
      <c r="T73" s="7" t="s">
        <v>64</v>
      </c>
      <c r="U73" s="9">
        <v>82078778</v>
      </c>
      <c r="V73" s="9"/>
      <c r="W73" s="9">
        <f t="shared" si="1"/>
        <v>82078778</v>
      </c>
      <c r="X73" s="7">
        <v>0</v>
      </c>
      <c r="Y73" s="7" t="s">
        <v>3080</v>
      </c>
      <c r="Z73" s="7" t="s">
        <v>3081</v>
      </c>
      <c r="AA73" s="9">
        <v>7137285</v>
      </c>
      <c r="AB73" s="9">
        <v>47106081</v>
      </c>
    </row>
    <row r="74" spans="1:28" x14ac:dyDescent="0.2">
      <c r="A74" s="7" t="s">
        <v>2357</v>
      </c>
      <c r="B74" s="7" t="s">
        <v>1548</v>
      </c>
      <c r="C74" s="7" t="s">
        <v>185</v>
      </c>
      <c r="D74" s="7"/>
      <c r="E74" s="7"/>
      <c r="F74" s="7" t="s">
        <v>2187</v>
      </c>
      <c r="G74" s="7" t="s">
        <v>186</v>
      </c>
      <c r="H74" s="7">
        <v>1026275225</v>
      </c>
      <c r="I74" s="7" t="s">
        <v>1471</v>
      </c>
      <c r="J74" s="7"/>
      <c r="K74" s="7"/>
      <c r="L74" s="7" t="s">
        <v>187</v>
      </c>
      <c r="M74" s="8">
        <v>44938</v>
      </c>
      <c r="N74" s="7" t="s">
        <v>50</v>
      </c>
      <c r="O74" s="8">
        <v>44942</v>
      </c>
      <c r="P74" s="8">
        <v>45033</v>
      </c>
      <c r="Q74" s="8"/>
      <c r="R74" s="7" t="s">
        <v>110</v>
      </c>
      <c r="S74" s="7">
        <v>65770235</v>
      </c>
      <c r="T74" s="7" t="s">
        <v>111</v>
      </c>
      <c r="U74" s="9">
        <v>54719185</v>
      </c>
      <c r="V74" s="9">
        <v>0</v>
      </c>
      <c r="W74" s="9">
        <f t="shared" si="1"/>
        <v>54719185</v>
      </c>
      <c r="X74" s="7">
        <v>0</v>
      </c>
      <c r="Y74" s="7" t="s">
        <v>3080</v>
      </c>
      <c r="Z74" s="7" t="s">
        <v>3081</v>
      </c>
      <c r="AA74" s="9">
        <v>4758190</v>
      </c>
      <c r="AB74" s="9">
        <v>14591783</v>
      </c>
    </row>
    <row r="75" spans="1:28" x14ac:dyDescent="0.2">
      <c r="A75" s="7" t="s">
        <v>2358</v>
      </c>
      <c r="B75" s="7" t="s">
        <v>1549</v>
      </c>
      <c r="C75" s="7" t="s">
        <v>188</v>
      </c>
      <c r="D75" s="7"/>
      <c r="E75" s="7"/>
      <c r="F75" s="7" t="s">
        <v>2187</v>
      </c>
      <c r="G75" s="7" t="s">
        <v>189</v>
      </c>
      <c r="H75" s="7">
        <v>1023903479</v>
      </c>
      <c r="I75" s="7" t="s">
        <v>1471</v>
      </c>
      <c r="J75" s="7"/>
      <c r="K75" s="7"/>
      <c r="L75" s="7" t="s">
        <v>190</v>
      </c>
      <c r="M75" s="8">
        <v>44938</v>
      </c>
      <c r="N75" s="7" t="s">
        <v>24</v>
      </c>
      <c r="O75" s="8">
        <v>44942</v>
      </c>
      <c r="P75" s="8">
        <v>45275</v>
      </c>
      <c r="Q75" s="8"/>
      <c r="R75" s="7" t="s">
        <v>191</v>
      </c>
      <c r="S75" s="7">
        <v>79689025</v>
      </c>
      <c r="T75" s="7" t="s">
        <v>192</v>
      </c>
      <c r="U75" s="9">
        <v>104680180</v>
      </c>
      <c r="V75" s="9"/>
      <c r="W75" s="9">
        <f t="shared" si="1"/>
        <v>104680180</v>
      </c>
      <c r="X75" s="7">
        <v>0</v>
      </c>
      <c r="Y75" s="7" t="s">
        <v>3080</v>
      </c>
      <c r="Z75" s="7" t="s">
        <v>3081</v>
      </c>
      <c r="AA75" s="9">
        <v>9516380</v>
      </c>
      <c r="AB75" s="9">
        <v>61856470</v>
      </c>
    </row>
    <row r="76" spans="1:28" x14ac:dyDescent="0.2">
      <c r="A76" s="7" t="s">
        <v>2359</v>
      </c>
      <c r="B76" s="7" t="s">
        <v>1550</v>
      </c>
      <c r="C76" s="7"/>
      <c r="D76" s="7" t="s">
        <v>56</v>
      </c>
      <c r="E76" s="7">
        <v>7872</v>
      </c>
      <c r="F76" s="7" t="s">
        <v>3120</v>
      </c>
      <c r="G76" s="7" t="s">
        <v>193</v>
      </c>
      <c r="H76" s="7">
        <v>80927947</v>
      </c>
      <c r="I76" s="7" t="s">
        <v>1471</v>
      </c>
      <c r="J76" s="7"/>
      <c r="K76" s="7"/>
      <c r="L76" s="7" t="s">
        <v>194</v>
      </c>
      <c r="M76" s="8">
        <v>44937</v>
      </c>
      <c r="N76" s="7" t="s">
        <v>50</v>
      </c>
      <c r="O76" s="8">
        <v>44939</v>
      </c>
      <c r="P76" s="8">
        <v>45287</v>
      </c>
      <c r="Q76" s="8"/>
      <c r="R76" s="7" t="s">
        <v>3076</v>
      </c>
      <c r="S76" s="7">
        <v>79593471</v>
      </c>
      <c r="T76" s="7" t="s">
        <v>64</v>
      </c>
      <c r="U76" s="9">
        <v>45599317</v>
      </c>
      <c r="V76" s="9"/>
      <c r="W76" s="9">
        <f t="shared" si="1"/>
        <v>45599317</v>
      </c>
      <c r="X76" s="7">
        <v>0</v>
      </c>
      <c r="Y76" s="7" t="s">
        <v>25</v>
      </c>
      <c r="Z76" s="7" t="s">
        <v>3081</v>
      </c>
      <c r="AA76" s="9">
        <v>3965158</v>
      </c>
      <c r="AB76" s="9">
        <v>26170043</v>
      </c>
    </row>
    <row r="77" spans="1:28" x14ac:dyDescent="0.2">
      <c r="A77" s="7" t="s">
        <v>2360</v>
      </c>
      <c r="B77" s="7" t="s">
        <v>1551</v>
      </c>
      <c r="C77" s="7" t="s">
        <v>195</v>
      </c>
      <c r="D77" s="7"/>
      <c r="E77" s="7"/>
      <c r="F77" s="7" t="s">
        <v>2187</v>
      </c>
      <c r="G77" s="7" t="s">
        <v>196</v>
      </c>
      <c r="H77" s="7">
        <v>52035263</v>
      </c>
      <c r="I77" s="7" t="s">
        <v>1471</v>
      </c>
      <c r="J77" s="7"/>
      <c r="K77" s="7"/>
      <c r="L77" s="7" t="s">
        <v>197</v>
      </c>
      <c r="M77" s="8">
        <v>44937</v>
      </c>
      <c r="N77" s="7" t="s">
        <v>24</v>
      </c>
      <c r="O77" s="8">
        <v>44943</v>
      </c>
      <c r="P77" s="8">
        <v>45276</v>
      </c>
      <c r="Q77" s="8"/>
      <c r="R77" s="7" t="s">
        <v>51</v>
      </c>
      <c r="S77" s="7">
        <v>51919526</v>
      </c>
      <c r="T77" s="7" t="s">
        <v>52</v>
      </c>
      <c r="U77" s="9">
        <v>61063442</v>
      </c>
      <c r="V77" s="9"/>
      <c r="W77" s="9">
        <f t="shared" si="1"/>
        <v>61063442</v>
      </c>
      <c r="X77" s="7">
        <v>0</v>
      </c>
      <c r="Y77" s="7" t="s">
        <v>25</v>
      </c>
      <c r="Z77" s="7" t="s">
        <v>3081</v>
      </c>
      <c r="AA77" s="9">
        <v>5551222</v>
      </c>
      <c r="AB77" s="9">
        <v>35897902</v>
      </c>
    </row>
    <row r="78" spans="1:28" x14ac:dyDescent="0.2">
      <c r="A78" s="7" t="s">
        <v>2361</v>
      </c>
      <c r="B78" s="7" t="s">
        <v>1552</v>
      </c>
      <c r="C78" s="7"/>
      <c r="D78" s="7" t="s">
        <v>56</v>
      </c>
      <c r="E78" s="7">
        <v>7872</v>
      </c>
      <c r="F78" s="7" t="s">
        <v>3120</v>
      </c>
      <c r="G78" s="7" t="s">
        <v>198</v>
      </c>
      <c r="H78" s="7">
        <v>1013640065</v>
      </c>
      <c r="I78" s="7" t="s">
        <v>1471</v>
      </c>
      <c r="J78" s="7"/>
      <c r="K78" s="7"/>
      <c r="L78" s="7" t="s">
        <v>199</v>
      </c>
      <c r="M78" s="8">
        <v>44937</v>
      </c>
      <c r="N78" s="7" t="s">
        <v>50</v>
      </c>
      <c r="O78" s="8">
        <v>44942</v>
      </c>
      <c r="P78" s="8">
        <v>45290</v>
      </c>
      <c r="Q78" s="8"/>
      <c r="R78" s="7" t="s">
        <v>3076</v>
      </c>
      <c r="S78" s="7">
        <v>79593471</v>
      </c>
      <c r="T78" s="7" t="s">
        <v>64</v>
      </c>
      <c r="U78" s="9">
        <v>91198646</v>
      </c>
      <c r="V78" s="9"/>
      <c r="W78" s="9">
        <f t="shared" si="1"/>
        <v>91198646</v>
      </c>
      <c r="X78" s="7">
        <v>0</v>
      </c>
      <c r="Y78" s="7" t="s">
        <v>3080</v>
      </c>
      <c r="Z78" s="7" t="s">
        <v>3081</v>
      </c>
      <c r="AA78" s="9">
        <v>7930317</v>
      </c>
      <c r="AB78" s="9">
        <v>51547061</v>
      </c>
    </row>
    <row r="79" spans="1:28" x14ac:dyDescent="0.2">
      <c r="A79" s="7" t="s">
        <v>2362</v>
      </c>
      <c r="B79" s="7" t="s">
        <v>1553</v>
      </c>
      <c r="C79" s="7"/>
      <c r="D79" s="7" t="s">
        <v>21</v>
      </c>
      <c r="E79" s="7">
        <v>7873</v>
      </c>
      <c r="F79" s="7" t="s">
        <v>3120</v>
      </c>
      <c r="G79" s="7" t="s">
        <v>200</v>
      </c>
      <c r="H79" s="7">
        <v>23782550</v>
      </c>
      <c r="I79" s="7" t="s">
        <v>1471</v>
      </c>
      <c r="J79" s="7"/>
      <c r="K79" s="7"/>
      <c r="L79" s="7" t="s">
        <v>201</v>
      </c>
      <c r="M79" s="8">
        <v>44937</v>
      </c>
      <c r="N79" s="7" t="s">
        <v>24</v>
      </c>
      <c r="O79" s="8">
        <v>44939</v>
      </c>
      <c r="P79" s="8">
        <v>45272</v>
      </c>
      <c r="Q79" s="8"/>
      <c r="R79" s="7" t="s">
        <v>73</v>
      </c>
      <c r="S79" s="7">
        <v>1020712334</v>
      </c>
      <c r="T79" s="7" t="s">
        <v>74</v>
      </c>
      <c r="U79" s="9">
        <v>104680180</v>
      </c>
      <c r="V79" s="9"/>
      <c r="W79" s="9">
        <f t="shared" si="1"/>
        <v>104680180</v>
      </c>
      <c r="X79" s="7">
        <v>0</v>
      </c>
      <c r="Y79" s="7" t="s">
        <v>3080</v>
      </c>
      <c r="Z79" s="7" t="s">
        <v>3081</v>
      </c>
      <c r="AA79" s="9">
        <v>9516380</v>
      </c>
      <c r="AB79" s="9">
        <v>62808108</v>
      </c>
    </row>
    <row r="80" spans="1:28" x14ac:dyDescent="0.2">
      <c r="A80" s="7" t="s">
        <v>2363</v>
      </c>
      <c r="B80" s="7" t="s">
        <v>1554</v>
      </c>
      <c r="C80" s="7"/>
      <c r="D80" s="7" t="s">
        <v>202</v>
      </c>
      <c r="E80" s="7">
        <v>7867</v>
      </c>
      <c r="F80" s="7" t="s">
        <v>3120</v>
      </c>
      <c r="G80" s="7" t="s">
        <v>203</v>
      </c>
      <c r="H80" s="7">
        <v>80094856</v>
      </c>
      <c r="I80" s="7" t="s">
        <v>1471</v>
      </c>
      <c r="J80" s="7"/>
      <c r="K80" s="7"/>
      <c r="L80" s="7" t="s">
        <v>204</v>
      </c>
      <c r="M80" s="8">
        <v>44938</v>
      </c>
      <c r="N80" s="7" t="s">
        <v>24</v>
      </c>
      <c r="O80" s="8">
        <v>44943</v>
      </c>
      <c r="P80" s="8">
        <v>45276</v>
      </c>
      <c r="Q80" s="8"/>
      <c r="R80" s="7" t="s">
        <v>205</v>
      </c>
      <c r="S80" s="7">
        <v>52266086</v>
      </c>
      <c r="T80" s="7" t="s">
        <v>206</v>
      </c>
      <c r="U80" s="9">
        <v>122126884</v>
      </c>
      <c r="V80" s="9"/>
      <c r="W80" s="9">
        <f t="shared" si="1"/>
        <v>122126884</v>
      </c>
      <c r="X80" s="7">
        <v>0</v>
      </c>
      <c r="Y80" s="7" t="s">
        <v>3080</v>
      </c>
      <c r="Z80" s="7" t="s">
        <v>3081</v>
      </c>
      <c r="AA80" s="9">
        <v>11102444</v>
      </c>
      <c r="AB80" s="9">
        <v>71795805</v>
      </c>
    </row>
    <row r="81" spans="1:28" x14ac:dyDescent="0.2">
      <c r="A81" s="7" t="s">
        <v>2364</v>
      </c>
      <c r="B81" s="7" t="s">
        <v>1555</v>
      </c>
      <c r="C81" s="7"/>
      <c r="D81" s="7" t="s">
        <v>65</v>
      </c>
      <c r="E81" s="7">
        <v>7868</v>
      </c>
      <c r="F81" s="7" t="s">
        <v>3120</v>
      </c>
      <c r="G81" s="7" t="s">
        <v>207</v>
      </c>
      <c r="H81" s="7">
        <v>1019070983</v>
      </c>
      <c r="I81" s="7" t="s">
        <v>1471</v>
      </c>
      <c r="J81" s="7"/>
      <c r="K81" s="7"/>
      <c r="L81" s="7" t="s">
        <v>208</v>
      </c>
      <c r="M81" s="8">
        <v>44938</v>
      </c>
      <c r="N81" s="7" t="s">
        <v>24</v>
      </c>
      <c r="O81" s="8">
        <v>44942</v>
      </c>
      <c r="P81" s="8">
        <v>45275</v>
      </c>
      <c r="Q81" s="8"/>
      <c r="R81" s="7" t="s">
        <v>209</v>
      </c>
      <c r="S81" s="7">
        <v>1010206390</v>
      </c>
      <c r="T81" s="7" t="s">
        <v>70</v>
      </c>
      <c r="U81" s="9">
        <v>95956828</v>
      </c>
      <c r="V81" s="9"/>
      <c r="W81" s="9">
        <f t="shared" si="1"/>
        <v>95956828</v>
      </c>
      <c r="X81" s="7">
        <v>0</v>
      </c>
      <c r="Y81" s="7" t="s">
        <v>3080</v>
      </c>
      <c r="Z81" s="7" t="s">
        <v>3081</v>
      </c>
      <c r="AA81" s="9">
        <v>8723348</v>
      </c>
      <c r="AB81" s="9">
        <v>56701762</v>
      </c>
    </row>
    <row r="82" spans="1:28" x14ac:dyDescent="0.2">
      <c r="A82" s="7" t="s">
        <v>2365</v>
      </c>
      <c r="B82" s="7" t="s">
        <v>1556</v>
      </c>
      <c r="C82" s="7" t="s">
        <v>26</v>
      </c>
      <c r="D82" s="7"/>
      <c r="E82" s="7"/>
      <c r="F82" s="7" t="s">
        <v>2187</v>
      </c>
      <c r="G82" s="7" t="s">
        <v>210</v>
      </c>
      <c r="H82" s="7">
        <v>1022391451</v>
      </c>
      <c r="I82" s="7" t="s">
        <v>1471</v>
      </c>
      <c r="J82" s="7"/>
      <c r="K82" s="7"/>
      <c r="L82" s="7" t="s">
        <v>211</v>
      </c>
      <c r="M82" s="8">
        <v>44938</v>
      </c>
      <c r="N82" s="7" t="s">
        <v>50</v>
      </c>
      <c r="O82" s="8">
        <v>44942</v>
      </c>
      <c r="P82" s="8">
        <v>45290</v>
      </c>
      <c r="Q82" s="8"/>
      <c r="R82" s="7" t="s">
        <v>51</v>
      </c>
      <c r="S82" s="7">
        <v>51919526</v>
      </c>
      <c r="T82" s="7" t="s">
        <v>52</v>
      </c>
      <c r="U82" s="9">
        <v>54719185</v>
      </c>
      <c r="V82" s="9"/>
      <c r="W82" s="9">
        <f t="shared" si="1"/>
        <v>54719185</v>
      </c>
      <c r="X82" s="7">
        <v>0</v>
      </c>
      <c r="Y82" s="7" t="s">
        <v>3080</v>
      </c>
      <c r="Z82" s="7" t="s">
        <v>3081</v>
      </c>
      <c r="AA82" s="9">
        <v>4758190</v>
      </c>
      <c r="AB82" s="9">
        <v>30928235</v>
      </c>
    </row>
    <row r="83" spans="1:28" x14ac:dyDescent="0.2">
      <c r="A83" s="7" t="s">
        <v>2366</v>
      </c>
      <c r="B83" s="7" t="s">
        <v>1557</v>
      </c>
      <c r="C83" s="7"/>
      <c r="D83" s="7" t="s">
        <v>202</v>
      </c>
      <c r="E83" s="7">
        <v>7867</v>
      </c>
      <c r="F83" s="7" t="s">
        <v>3120</v>
      </c>
      <c r="G83" s="7" t="s">
        <v>212</v>
      </c>
      <c r="H83" s="7">
        <v>68292961</v>
      </c>
      <c r="I83" s="7" t="s">
        <v>1471</v>
      </c>
      <c r="J83" s="7"/>
      <c r="K83" s="7"/>
      <c r="L83" s="7" t="s">
        <v>213</v>
      </c>
      <c r="M83" s="8">
        <v>44938</v>
      </c>
      <c r="N83" s="7" t="s">
        <v>24</v>
      </c>
      <c r="O83" s="8">
        <v>44940</v>
      </c>
      <c r="P83" s="8">
        <v>45273</v>
      </c>
      <c r="Q83" s="8"/>
      <c r="R83" s="7" t="s">
        <v>205</v>
      </c>
      <c r="S83" s="7">
        <v>52266086</v>
      </c>
      <c r="T83" s="7" t="s">
        <v>206</v>
      </c>
      <c r="U83" s="9">
        <v>393056279</v>
      </c>
      <c r="V83" s="9"/>
      <c r="W83" s="9">
        <f t="shared" si="1"/>
        <v>393056279</v>
      </c>
      <c r="X83" s="7">
        <v>0</v>
      </c>
      <c r="Y83" s="7" t="s">
        <v>3080</v>
      </c>
      <c r="Z83" s="7" t="s">
        <v>3081</v>
      </c>
      <c r="AA83" s="9">
        <v>35732389</v>
      </c>
      <c r="AB83" s="9">
        <v>234642688</v>
      </c>
    </row>
    <row r="84" spans="1:28" x14ac:dyDescent="0.2">
      <c r="A84" s="7" t="s">
        <v>2367</v>
      </c>
      <c r="B84" s="7" t="s">
        <v>1558</v>
      </c>
      <c r="C84" s="7"/>
      <c r="D84" s="7" t="s">
        <v>214</v>
      </c>
      <c r="E84" s="7">
        <v>7869</v>
      </c>
      <c r="F84" s="7" t="s">
        <v>3120</v>
      </c>
      <c r="G84" s="7" t="s">
        <v>215</v>
      </c>
      <c r="H84" s="7">
        <v>1015432248</v>
      </c>
      <c r="I84" s="7" t="s">
        <v>1471</v>
      </c>
      <c r="J84" s="7"/>
      <c r="K84" s="7"/>
      <c r="L84" s="7" t="s">
        <v>216</v>
      </c>
      <c r="M84" s="8">
        <v>44938</v>
      </c>
      <c r="N84" s="7" t="s">
        <v>24</v>
      </c>
      <c r="O84" s="8">
        <v>44942</v>
      </c>
      <c r="P84" s="8">
        <v>45275</v>
      </c>
      <c r="Q84" s="8"/>
      <c r="R84" s="7" t="s">
        <v>217</v>
      </c>
      <c r="S84" s="7">
        <v>79996870</v>
      </c>
      <c r="T84" s="7" t="s">
        <v>218</v>
      </c>
      <c r="U84" s="9">
        <v>69786783</v>
      </c>
      <c r="V84" s="9"/>
      <c r="W84" s="9">
        <f t="shared" si="1"/>
        <v>69786783</v>
      </c>
      <c r="X84" s="7">
        <v>0</v>
      </c>
      <c r="Y84" s="7" t="s">
        <v>3080</v>
      </c>
      <c r="Z84" s="7" t="s">
        <v>3081</v>
      </c>
      <c r="AA84" s="9">
        <v>6344253</v>
      </c>
      <c r="AB84" s="9">
        <v>41237645</v>
      </c>
    </row>
    <row r="85" spans="1:28" x14ac:dyDescent="0.2">
      <c r="A85" s="7" t="s">
        <v>2368</v>
      </c>
      <c r="B85" s="7" t="s">
        <v>1559</v>
      </c>
      <c r="C85" s="7" t="s">
        <v>219</v>
      </c>
      <c r="D85" s="7"/>
      <c r="E85" s="7"/>
      <c r="F85" s="7" t="s">
        <v>2187</v>
      </c>
      <c r="G85" s="7" t="s">
        <v>220</v>
      </c>
      <c r="H85" s="7">
        <v>1088277793</v>
      </c>
      <c r="I85" s="7" t="s">
        <v>1471</v>
      </c>
      <c r="J85" s="7"/>
      <c r="K85" s="7"/>
      <c r="L85" s="7" t="s">
        <v>221</v>
      </c>
      <c r="M85" s="8">
        <v>44938</v>
      </c>
      <c r="N85" s="7" t="s">
        <v>24</v>
      </c>
      <c r="O85" s="8">
        <v>44942</v>
      </c>
      <c r="P85" s="8">
        <v>45275</v>
      </c>
      <c r="Q85" s="8"/>
      <c r="R85" s="7" t="s">
        <v>191</v>
      </c>
      <c r="S85" s="7">
        <v>79689025</v>
      </c>
      <c r="T85" s="7" t="s">
        <v>192</v>
      </c>
      <c r="U85" s="9">
        <v>95956828</v>
      </c>
      <c r="V85" s="9"/>
      <c r="W85" s="9">
        <f t="shared" si="1"/>
        <v>95956828</v>
      </c>
      <c r="X85" s="7">
        <v>0</v>
      </c>
      <c r="Y85" s="7" t="s">
        <v>3080</v>
      </c>
      <c r="Z85" s="7" t="s">
        <v>3081</v>
      </c>
      <c r="AA85" s="9">
        <v>8723348</v>
      </c>
      <c r="AB85" s="9">
        <v>56701762</v>
      </c>
    </row>
    <row r="86" spans="1:28" x14ac:dyDescent="0.2">
      <c r="A86" s="7" t="s">
        <v>2369</v>
      </c>
      <c r="B86" s="7" t="s">
        <v>1560</v>
      </c>
      <c r="C86" s="7"/>
      <c r="D86" s="7" t="s">
        <v>56</v>
      </c>
      <c r="E86" s="7">
        <v>7872</v>
      </c>
      <c r="F86" s="7" t="s">
        <v>3120</v>
      </c>
      <c r="G86" s="7" t="s">
        <v>222</v>
      </c>
      <c r="H86" s="7">
        <v>1098821789</v>
      </c>
      <c r="I86" s="7" t="s">
        <v>1471</v>
      </c>
      <c r="J86" s="7"/>
      <c r="K86" s="7"/>
      <c r="L86" s="7" t="s">
        <v>223</v>
      </c>
      <c r="M86" s="8">
        <v>44938</v>
      </c>
      <c r="N86" s="7" t="s">
        <v>50</v>
      </c>
      <c r="O86" s="8">
        <v>44939</v>
      </c>
      <c r="P86" s="8">
        <v>45287</v>
      </c>
      <c r="Q86" s="8"/>
      <c r="R86" s="7" t="s">
        <v>59</v>
      </c>
      <c r="S86" s="7">
        <v>39579061</v>
      </c>
      <c r="T86" s="7" t="s">
        <v>60</v>
      </c>
      <c r="U86" s="9">
        <v>54719185</v>
      </c>
      <c r="V86" s="9"/>
      <c r="W86" s="9">
        <f t="shared" si="1"/>
        <v>54719185</v>
      </c>
      <c r="X86" s="7">
        <v>0</v>
      </c>
      <c r="Y86" s="7" t="s">
        <v>3080</v>
      </c>
      <c r="Z86" s="7" t="s">
        <v>3081</v>
      </c>
      <c r="AA86" s="9">
        <v>4758190</v>
      </c>
      <c r="AB86" s="9">
        <v>31404054</v>
      </c>
    </row>
    <row r="87" spans="1:28" x14ac:dyDescent="0.2">
      <c r="A87" s="7" t="s">
        <v>2370</v>
      </c>
      <c r="B87" s="7" t="s">
        <v>1561</v>
      </c>
      <c r="C87" s="7"/>
      <c r="D87" s="7" t="s">
        <v>65</v>
      </c>
      <c r="E87" s="7">
        <v>7868</v>
      </c>
      <c r="F87" s="7" t="s">
        <v>3120</v>
      </c>
      <c r="G87" s="7" t="s">
        <v>224</v>
      </c>
      <c r="H87" s="7">
        <v>6466061</v>
      </c>
      <c r="I87" s="7" t="s">
        <v>1471</v>
      </c>
      <c r="J87" s="7"/>
      <c r="K87" s="7"/>
      <c r="L87" s="7" t="s">
        <v>225</v>
      </c>
      <c r="M87" s="8">
        <v>44938</v>
      </c>
      <c r="N87" s="7" t="s">
        <v>24</v>
      </c>
      <c r="O87" s="8">
        <v>44942</v>
      </c>
      <c r="P87" s="8">
        <v>45275</v>
      </c>
      <c r="Q87" s="8"/>
      <c r="R87" s="7" t="s">
        <v>226</v>
      </c>
      <c r="S87" s="7">
        <v>52710542</v>
      </c>
      <c r="T87" s="7" t="s">
        <v>70</v>
      </c>
      <c r="U87" s="9">
        <v>43616738</v>
      </c>
      <c r="V87" s="9"/>
      <c r="W87" s="9">
        <f t="shared" si="1"/>
        <v>43616738</v>
      </c>
      <c r="X87" s="7">
        <v>0</v>
      </c>
      <c r="Y87" s="7" t="s">
        <v>25</v>
      </c>
      <c r="Z87" s="7" t="s">
        <v>3081</v>
      </c>
      <c r="AA87" s="9">
        <v>3965158</v>
      </c>
      <c r="AB87" s="9">
        <v>25773527</v>
      </c>
    </row>
    <row r="88" spans="1:28" x14ac:dyDescent="0.2">
      <c r="A88" s="7" t="s">
        <v>2371</v>
      </c>
      <c r="B88" s="7" t="s">
        <v>1562</v>
      </c>
      <c r="C88" s="7" t="s">
        <v>195</v>
      </c>
      <c r="D88" s="7"/>
      <c r="E88" s="7"/>
      <c r="F88" s="7" t="s">
        <v>2187</v>
      </c>
      <c r="G88" s="7" t="s">
        <v>227</v>
      </c>
      <c r="H88" s="7">
        <v>1032399757</v>
      </c>
      <c r="I88" s="7" t="s">
        <v>1471</v>
      </c>
      <c r="J88" s="7"/>
      <c r="K88" s="7"/>
      <c r="L88" s="7" t="s">
        <v>228</v>
      </c>
      <c r="M88" s="8">
        <v>44938</v>
      </c>
      <c r="N88" s="7" t="s">
        <v>24</v>
      </c>
      <c r="O88" s="8">
        <v>44943</v>
      </c>
      <c r="P88" s="8">
        <v>45276</v>
      </c>
      <c r="Q88" s="8"/>
      <c r="R88" s="7" t="s">
        <v>51</v>
      </c>
      <c r="S88" s="7">
        <v>51919526</v>
      </c>
      <c r="T88" s="7" t="s">
        <v>52</v>
      </c>
      <c r="U88" s="9">
        <v>61063442</v>
      </c>
      <c r="V88" s="9">
        <v>0</v>
      </c>
      <c r="W88" s="9">
        <f t="shared" si="1"/>
        <v>61063442</v>
      </c>
      <c r="X88" s="7">
        <v>0</v>
      </c>
      <c r="Y88" s="7" t="s">
        <v>25</v>
      </c>
      <c r="Z88" s="7" t="s">
        <v>3081</v>
      </c>
      <c r="AA88" s="9">
        <v>5551222</v>
      </c>
      <c r="AB88" s="9">
        <v>35897902</v>
      </c>
    </row>
    <row r="89" spans="1:28" x14ac:dyDescent="0.2">
      <c r="A89" s="7" t="s">
        <v>2372</v>
      </c>
      <c r="B89" s="7" t="s">
        <v>1563</v>
      </c>
      <c r="C89" s="7"/>
      <c r="D89" s="7" t="s">
        <v>214</v>
      </c>
      <c r="E89" s="7">
        <v>7869</v>
      </c>
      <c r="F89" s="7" t="s">
        <v>3120</v>
      </c>
      <c r="G89" s="7" t="s">
        <v>229</v>
      </c>
      <c r="H89" s="7">
        <v>11207210</v>
      </c>
      <c r="I89" s="7" t="s">
        <v>1471</v>
      </c>
      <c r="J89" s="7"/>
      <c r="K89" s="7"/>
      <c r="L89" s="7" t="s">
        <v>230</v>
      </c>
      <c r="M89" s="8">
        <v>44937</v>
      </c>
      <c r="N89" s="7" t="s">
        <v>24</v>
      </c>
      <c r="O89" s="8">
        <v>44938</v>
      </c>
      <c r="P89" s="8">
        <v>45271</v>
      </c>
      <c r="Q89" s="8"/>
      <c r="R89" s="7" t="s">
        <v>217</v>
      </c>
      <c r="S89" s="7">
        <v>79996870</v>
      </c>
      <c r="T89" s="7" t="s">
        <v>218</v>
      </c>
      <c r="U89" s="9">
        <v>87233487</v>
      </c>
      <c r="V89" s="9"/>
      <c r="W89" s="9">
        <f t="shared" si="1"/>
        <v>87233487</v>
      </c>
      <c r="X89" s="7">
        <v>0</v>
      </c>
      <c r="Y89" s="7" t="s">
        <v>3080</v>
      </c>
      <c r="Z89" s="7" t="s">
        <v>3081</v>
      </c>
      <c r="AA89" s="9">
        <v>7930317</v>
      </c>
      <c r="AB89" s="9">
        <v>52604436</v>
      </c>
    </row>
    <row r="90" spans="1:28" x14ac:dyDescent="0.2">
      <c r="A90" s="7" t="s">
        <v>2373</v>
      </c>
      <c r="B90" s="7" t="s">
        <v>1564</v>
      </c>
      <c r="C90" s="7"/>
      <c r="D90" s="7" t="s">
        <v>56</v>
      </c>
      <c r="E90" s="7">
        <v>7872</v>
      </c>
      <c r="F90" s="7" t="s">
        <v>3120</v>
      </c>
      <c r="G90" s="7" t="s">
        <v>231</v>
      </c>
      <c r="H90" s="7">
        <v>80180445</v>
      </c>
      <c r="I90" s="7" t="s">
        <v>1471</v>
      </c>
      <c r="J90" s="7"/>
      <c r="K90" s="7"/>
      <c r="L90" s="7" t="s">
        <v>232</v>
      </c>
      <c r="M90" s="8">
        <v>44938</v>
      </c>
      <c r="N90" s="7" t="s">
        <v>50</v>
      </c>
      <c r="O90" s="8">
        <v>44939</v>
      </c>
      <c r="P90" s="8">
        <v>45287</v>
      </c>
      <c r="Q90" s="8"/>
      <c r="R90" s="7" t="s">
        <v>93</v>
      </c>
      <c r="S90" s="7">
        <v>80849512</v>
      </c>
      <c r="T90" s="7" t="s">
        <v>60</v>
      </c>
      <c r="U90" s="9">
        <v>162789573</v>
      </c>
      <c r="V90" s="9"/>
      <c r="W90" s="9">
        <f t="shared" si="1"/>
        <v>162789573</v>
      </c>
      <c r="X90" s="7">
        <v>0</v>
      </c>
      <c r="Y90" s="7" t="s">
        <v>3080</v>
      </c>
      <c r="Z90" s="7" t="s">
        <v>3081</v>
      </c>
      <c r="AA90" s="9">
        <v>14155615</v>
      </c>
      <c r="AB90" s="9">
        <v>93427059</v>
      </c>
    </row>
    <row r="91" spans="1:28" x14ac:dyDescent="0.2">
      <c r="A91" s="7" t="s">
        <v>2374</v>
      </c>
      <c r="B91" s="7" t="s">
        <v>1565</v>
      </c>
      <c r="C91" s="7" t="s">
        <v>26</v>
      </c>
      <c r="D91" s="7"/>
      <c r="E91" s="7"/>
      <c r="F91" s="7" t="s">
        <v>2187</v>
      </c>
      <c r="G91" s="7" t="s">
        <v>233</v>
      </c>
      <c r="H91" s="7">
        <v>1053610389</v>
      </c>
      <c r="I91" s="7" t="s">
        <v>1471</v>
      </c>
      <c r="J91" s="7"/>
      <c r="K91" s="7"/>
      <c r="L91" s="7" t="s">
        <v>234</v>
      </c>
      <c r="M91" s="8">
        <v>44938</v>
      </c>
      <c r="N91" s="7" t="s">
        <v>50</v>
      </c>
      <c r="O91" s="8">
        <v>44943</v>
      </c>
      <c r="P91" s="8">
        <v>45291</v>
      </c>
      <c r="Q91" s="8"/>
      <c r="R91" s="7" t="s">
        <v>51</v>
      </c>
      <c r="S91" s="7">
        <v>51919526</v>
      </c>
      <c r="T91" s="7" t="s">
        <v>52</v>
      </c>
      <c r="U91" s="9">
        <v>54719185</v>
      </c>
      <c r="V91" s="9"/>
      <c r="W91" s="9">
        <f t="shared" si="1"/>
        <v>54719185</v>
      </c>
      <c r="X91" s="7">
        <v>0</v>
      </c>
      <c r="Y91" s="7" t="s">
        <v>3080</v>
      </c>
      <c r="Z91" s="7" t="s">
        <v>3081</v>
      </c>
      <c r="AA91" s="9">
        <v>4758190</v>
      </c>
      <c r="AB91" s="9">
        <v>30769629</v>
      </c>
    </row>
    <row r="92" spans="1:28" x14ac:dyDescent="0.2">
      <c r="A92" s="7" t="s">
        <v>2375</v>
      </c>
      <c r="B92" s="7" t="s">
        <v>1566</v>
      </c>
      <c r="C92" s="7" t="s">
        <v>17</v>
      </c>
      <c r="D92" s="7"/>
      <c r="E92" s="7"/>
      <c r="F92" s="7" t="s">
        <v>2187</v>
      </c>
      <c r="G92" s="7" t="s">
        <v>235</v>
      </c>
      <c r="H92" s="7">
        <v>1018418702</v>
      </c>
      <c r="I92" s="7" t="s">
        <v>1471</v>
      </c>
      <c r="J92" s="7"/>
      <c r="K92" s="7"/>
      <c r="L92" s="7" t="s">
        <v>236</v>
      </c>
      <c r="M92" s="8">
        <v>44938</v>
      </c>
      <c r="N92" s="7" t="s">
        <v>150</v>
      </c>
      <c r="O92" s="8">
        <v>44942</v>
      </c>
      <c r="P92" s="8">
        <v>45260</v>
      </c>
      <c r="Q92" s="8"/>
      <c r="R92" s="7" t="s">
        <v>151</v>
      </c>
      <c r="S92" s="7">
        <v>87219259</v>
      </c>
      <c r="T92" s="7" t="s">
        <v>152</v>
      </c>
      <c r="U92" s="9">
        <v>99921990</v>
      </c>
      <c r="V92" s="9"/>
      <c r="W92" s="9">
        <f t="shared" si="1"/>
        <v>99921990</v>
      </c>
      <c r="X92" s="7">
        <v>0</v>
      </c>
      <c r="Y92" s="7" t="s">
        <v>3080</v>
      </c>
      <c r="Z92" s="7" t="s">
        <v>3081</v>
      </c>
      <c r="AA92" s="9">
        <v>9516380</v>
      </c>
      <c r="AB92" s="9">
        <v>61856470</v>
      </c>
    </row>
    <row r="93" spans="1:28" x14ac:dyDescent="0.2">
      <c r="A93" s="7" t="s">
        <v>2376</v>
      </c>
      <c r="B93" s="7" t="s">
        <v>1567</v>
      </c>
      <c r="C93" s="7"/>
      <c r="D93" s="7" t="s">
        <v>56</v>
      </c>
      <c r="E93" s="7">
        <v>7872</v>
      </c>
      <c r="F93" s="7" t="s">
        <v>3120</v>
      </c>
      <c r="G93" s="7" t="s">
        <v>237</v>
      </c>
      <c r="H93" s="7">
        <v>1061762747</v>
      </c>
      <c r="I93" s="7" t="s">
        <v>1471</v>
      </c>
      <c r="J93" s="7"/>
      <c r="K93" s="7" t="s">
        <v>239</v>
      </c>
      <c r="L93" s="7" t="s">
        <v>238</v>
      </c>
      <c r="M93" s="8">
        <v>44938</v>
      </c>
      <c r="N93" s="7" t="s">
        <v>50</v>
      </c>
      <c r="O93" s="8">
        <v>44942</v>
      </c>
      <c r="P93" s="8">
        <v>45291</v>
      </c>
      <c r="Q93" s="8"/>
      <c r="R93" s="7" t="s">
        <v>59</v>
      </c>
      <c r="S93" s="7">
        <v>39579061</v>
      </c>
      <c r="T93" s="7" t="s">
        <v>60</v>
      </c>
      <c r="U93" s="9">
        <v>100318502</v>
      </c>
      <c r="V93" s="9"/>
      <c r="W93" s="9">
        <f t="shared" si="1"/>
        <v>100318502</v>
      </c>
      <c r="X93" s="7">
        <v>0</v>
      </c>
      <c r="Y93" s="7" t="s">
        <v>3080</v>
      </c>
      <c r="Z93" s="7" t="s">
        <v>3081</v>
      </c>
      <c r="AA93" s="9">
        <v>8723348</v>
      </c>
      <c r="AB93" s="9">
        <v>56701762</v>
      </c>
    </row>
    <row r="94" spans="1:28" x14ac:dyDescent="0.2">
      <c r="A94" s="7" t="s">
        <v>2377</v>
      </c>
      <c r="B94" s="7" t="s">
        <v>1568</v>
      </c>
      <c r="C94" s="7"/>
      <c r="D94" s="7" t="s">
        <v>56</v>
      </c>
      <c r="E94" s="7">
        <v>7872</v>
      </c>
      <c r="F94" s="7" t="s">
        <v>3120</v>
      </c>
      <c r="G94" s="7" t="s">
        <v>240</v>
      </c>
      <c r="H94" s="7">
        <v>10305947</v>
      </c>
      <c r="I94" s="7" t="s">
        <v>1471</v>
      </c>
      <c r="J94" s="7"/>
      <c r="K94" s="7"/>
      <c r="L94" s="7" t="s">
        <v>241</v>
      </c>
      <c r="M94" s="8">
        <v>44938</v>
      </c>
      <c r="N94" s="7" t="s">
        <v>50</v>
      </c>
      <c r="O94" s="8">
        <v>44942</v>
      </c>
      <c r="P94" s="8">
        <v>45290</v>
      </c>
      <c r="Q94" s="8"/>
      <c r="R94" s="7" t="s">
        <v>3076</v>
      </c>
      <c r="S94" s="7">
        <v>79593471</v>
      </c>
      <c r="T94" s="7" t="s">
        <v>64</v>
      </c>
      <c r="U94" s="9">
        <v>109438370</v>
      </c>
      <c r="V94" s="9"/>
      <c r="W94" s="9">
        <f t="shared" si="1"/>
        <v>109438370</v>
      </c>
      <c r="X94" s="7">
        <v>0</v>
      </c>
      <c r="Y94" s="7" t="s">
        <v>3080</v>
      </c>
      <c r="Z94" s="7" t="s">
        <v>3081</v>
      </c>
      <c r="AA94" s="9">
        <v>9516380</v>
      </c>
      <c r="AB94" s="9">
        <v>61856470</v>
      </c>
    </row>
    <row r="95" spans="1:28" x14ac:dyDescent="0.2">
      <c r="A95" s="7" t="s">
        <v>2378</v>
      </c>
      <c r="B95" s="7" t="s">
        <v>1569</v>
      </c>
      <c r="C95" s="7" t="s">
        <v>188</v>
      </c>
      <c r="D95" s="7"/>
      <c r="E95" s="7"/>
      <c r="F95" s="7" t="s">
        <v>2187</v>
      </c>
      <c r="G95" s="7" t="s">
        <v>242</v>
      </c>
      <c r="H95" s="7">
        <v>33703141</v>
      </c>
      <c r="I95" s="7" t="s">
        <v>1471</v>
      </c>
      <c r="J95" s="7"/>
      <c r="K95" s="7"/>
      <c r="L95" s="7" t="s">
        <v>243</v>
      </c>
      <c r="M95" s="8">
        <v>44938</v>
      </c>
      <c r="N95" s="7" t="s">
        <v>24</v>
      </c>
      <c r="O95" s="8">
        <v>44942</v>
      </c>
      <c r="P95" s="8">
        <v>45275</v>
      </c>
      <c r="Q95" s="8"/>
      <c r="R95" s="7" t="s">
        <v>191</v>
      </c>
      <c r="S95" s="7">
        <v>79689025</v>
      </c>
      <c r="T95" s="7" t="s">
        <v>192</v>
      </c>
      <c r="U95" s="9">
        <v>104680180</v>
      </c>
      <c r="V95" s="9"/>
      <c r="W95" s="9">
        <f t="shared" si="1"/>
        <v>104680180</v>
      </c>
      <c r="X95" s="7">
        <v>0</v>
      </c>
      <c r="Y95" s="7" t="s">
        <v>3080</v>
      </c>
      <c r="Z95" s="7" t="s">
        <v>3081</v>
      </c>
      <c r="AA95" s="9">
        <v>9516380</v>
      </c>
      <c r="AB95" s="9">
        <v>61856470</v>
      </c>
    </row>
    <row r="96" spans="1:28" x14ac:dyDescent="0.2">
      <c r="A96" s="7" t="s">
        <v>2379</v>
      </c>
      <c r="B96" s="7" t="s">
        <v>1570</v>
      </c>
      <c r="C96" s="7"/>
      <c r="D96" s="7" t="s">
        <v>202</v>
      </c>
      <c r="E96" s="7">
        <v>7867</v>
      </c>
      <c r="F96" s="7" t="s">
        <v>3120</v>
      </c>
      <c r="G96" s="7" t="s">
        <v>244</v>
      </c>
      <c r="H96" s="7">
        <v>79556423</v>
      </c>
      <c r="I96" s="7" t="s">
        <v>1471</v>
      </c>
      <c r="J96" s="7"/>
      <c r="K96" s="7"/>
      <c r="L96" s="7" t="s">
        <v>245</v>
      </c>
      <c r="M96" s="8">
        <v>44942</v>
      </c>
      <c r="N96" s="7" t="s">
        <v>24</v>
      </c>
      <c r="O96" s="8">
        <v>44943</v>
      </c>
      <c r="P96" s="8">
        <v>45276</v>
      </c>
      <c r="Q96" s="8"/>
      <c r="R96" s="7" t="s">
        <v>205</v>
      </c>
      <c r="S96" s="7">
        <v>52266086</v>
      </c>
      <c r="T96" s="7" t="s">
        <v>206</v>
      </c>
      <c r="U96" s="9">
        <v>61063442</v>
      </c>
      <c r="V96" s="9">
        <v>0</v>
      </c>
      <c r="W96" s="9">
        <f t="shared" si="1"/>
        <v>61063442</v>
      </c>
      <c r="X96" s="7">
        <v>0</v>
      </c>
      <c r="Y96" s="7" t="s">
        <v>25</v>
      </c>
      <c r="Z96" s="7" t="s">
        <v>3081</v>
      </c>
      <c r="AA96" s="9">
        <v>5551222</v>
      </c>
      <c r="AB96" s="9">
        <v>35897902</v>
      </c>
    </row>
    <row r="97" spans="1:28" x14ac:dyDescent="0.2">
      <c r="A97" s="7" t="s">
        <v>2380</v>
      </c>
      <c r="B97" s="7" t="s">
        <v>1571</v>
      </c>
      <c r="C97" s="7"/>
      <c r="D97" s="7" t="s">
        <v>214</v>
      </c>
      <c r="E97" s="7">
        <v>7869</v>
      </c>
      <c r="F97" s="7" t="s">
        <v>3120</v>
      </c>
      <c r="G97" s="7" t="s">
        <v>246</v>
      </c>
      <c r="H97" s="7">
        <v>1088973896</v>
      </c>
      <c r="I97" s="7" t="s">
        <v>1471</v>
      </c>
      <c r="J97" s="7"/>
      <c r="K97" s="7"/>
      <c r="L97" s="7" t="s">
        <v>247</v>
      </c>
      <c r="M97" s="8">
        <v>44939</v>
      </c>
      <c r="N97" s="7" t="s">
        <v>20</v>
      </c>
      <c r="O97" s="8">
        <v>44942</v>
      </c>
      <c r="P97" s="8">
        <v>45214</v>
      </c>
      <c r="Q97" s="8"/>
      <c r="R97" s="7" t="s">
        <v>217</v>
      </c>
      <c r="S97" s="7">
        <v>79996870</v>
      </c>
      <c r="T97" s="7" t="s">
        <v>218</v>
      </c>
      <c r="U97" s="9">
        <v>78510132</v>
      </c>
      <c r="V97" s="9"/>
      <c r="W97" s="9">
        <f t="shared" si="1"/>
        <v>78510132</v>
      </c>
      <c r="X97" s="7">
        <v>0</v>
      </c>
      <c r="Y97" s="7" t="s">
        <v>3080</v>
      </c>
      <c r="Z97" s="7" t="s">
        <v>3081</v>
      </c>
      <c r="AA97" s="9">
        <v>8723348</v>
      </c>
      <c r="AB97" s="9">
        <v>56701762</v>
      </c>
    </row>
    <row r="98" spans="1:28" x14ac:dyDescent="0.2">
      <c r="A98" s="7" t="s">
        <v>2381</v>
      </c>
      <c r="B98" s="7" t="s">
        <v>1572</v>
      </c>
      <c r="C98" s="7"/>
      <c r="D98" s="7" t="s">
        <v>56</v>
      </c>
      <c r="E98" s="7">
        <v>7872</v>
      </c>
      <c r="F98" s="7" t="s">
        <v>3120</v>
      </c>
      <c r="G98" s="7" t="s">
        <v>248</v>
      </c>
      <c r="H98" s="7">
        <v>28951241</v>
      </c>
      <c r="I98" s="7" t="s">
        <v>1471</v>
      </c>
      <c r="J98" s="7"/>
      <c r="K98" s="7"/>
      <c r="L98" s="7" t="s">
        <v>249</v>
      </c>
      <c r="M98" s="8">
        <v>44938</v>
      </c>
      <c r="N98" s="7" t="s">
        <v>50</v>
      </c>
      <c r="O98" s="8">
        <v>44942</v>
      </c>
      <c r="P98" s="8">
        <v>45289</v>
      </c>
      <c r="Q98" s="8"/>
      <c r="R98" s="7" t="s">
        <v>3076</v>
      </c>
      <c r="S98" s="7">
        <v>79593471</v>
      </c>
      <c r="T98" s="7" t="s">
        <v>64</v>
      </c>
      <c r="U98" s="9">
        <v>63839053</v>
      </c>
      <c r="V98" s="9"/>
      <c r="W98" s="9">
        <f t="shared" si="1"/>
        <v>63839053</v>
      </c>
      <c r="X98" s="7">
        <v>0</v>
      </c>
      <c r="Y98" s="7" t="s">
        <v>3080</v>
      </c>
      <c r="Z98" s="7" t="s">
        <v>3081</v>
      </c>
      <c r="AA98" s="9">
        <v>5551222</v>
      </c>
      <c r="AB98" s="9">
        <v>36082943</v>
      </c>
    </row>
    <row r="99" spans="1:28" x14ac:dyDescent="0.2">
      <c r="A99" s="7" t="s">
        <v>2382</v>
      </c>
      <c r="B99" s="7" t="s">
        <v>1573</v>
      </c>
      <c r="C99" s="7"/>
      <c r="D99" s="7" t="s">
        <v>214</v>
      </c>
      <c r="E99" s="7">
        <v>7869</v>
      </c>
      <c r="F99" s="7" t="s">
        <v>3120</v>
      </c>
      <c r="G99" s="7" t="s">
        <v>250</v>
      </c>
      <c r="H99" s="7">
        <v>1018477488</v>
      </c>
      <c r="I99" s="7" t="s">
        <v>1471</v>
      </c>
      <c r="J99" s="7"/>
      <c r="K99" s="7"/>
      <c r="L99" s="7" t="s">
        <v>251</v>
      </c>
      <c r="M99" s="8">
        <v>44942</v>
      </c>
      <c r="N99" s="7" t="s">
        <v>24</v>
      </c>
      <c r="O99" s="8">
        <v>44943</v>
      </c>
      <c r="P99" s="8">
        <v>45276</v>
      </c>
      <c r="Q99" s="8"/>
      <c r="R99" s="7" t="s">
        <v>217</v>
      </c>
      <c r="S99" s="7">
        <v>79996870</v>
      </c>
      <c r="T99" s="7" t="s">
        <v>218</v>
      </c>
      <c r="U99" s="9">
        <v>69786783</v>
      </c>
      <c r="V99" s="9"/>
      <c r="W99" s="9">
        <f t="shared" si="1"/>
        <v>69786783</v>
      </c>
      <c r="X99" s="7">
        <v>0</v>
      </c>
      <c r="Y99" s="7" t="s">
        <v>3080</v>
      </c>
      <c r="Z99" s="7" t="s">
        <v>3081</v>
      </c>
      <c r="AA99" s="9">
        <v>6344253</v>
      </c>
      <c r="AB99" s="9">
        <v>41026169</v>
      </c>
    </row>
    <row r="100" spans="1:28" x14ac:dyDescent="0.2">
      <c r="A100" s="7" t="s">
        <v>2383</v>
      </c>
      <c r="B100" s="7" t="s">
        <v>1574</v>
      </c>
      <c r="C100" s="7"/>
      <c r="D100" s="7" t="s">
        <v>65</v>
      </c>
      <c r="E100" s="7">
        <v>7868</v>
      </c>
      <c r="F100" s="7" t="s">
        <v>3120</v>
      </c>
      <c r="G100" s="7" t="s">
        <v>252</v>
      </c>
      <c r="H100" s="7">
        <v>1010244965</v>
      </c>
      <c r="I100" s="7" t="s">
        <v>1471</v>
      </c>
      <c r="J100" s="7"/>
      <c r="K100" s="7"/>
      <c r="L100" s="7" t="s">
        <v>253</v>
      </c>
      <c r="M100" s="8">
        <v>44938</v>
      </c>
      <c r="N100" s="7" t="s">
        <v>24</v>
      </c>
      <c r="O100" s="8">
        <v>44942</v>
      </c>
      <c r="P100" s="8">
        <v>45168</v>
      </c>
      <c r="Q100" s="8">
        <v>45168</v>
      </c>
      <c r="R100" s="7" t="s">
        <v>263</v>
      </c>
      <c r="S100" s="7">
        <v>1019059803</v>
      </c>
      <c r="T100" s="7" t="s">
        <v>255</v>
      </c>
      <c r="U100" s="9">
        <v>52340090</v>
      </c>
      <c r="V100" s="9"/>
      <c r="W100" s="9">
        <f t="shared" si="1"/>
        <v>52340090</v>
      </c>
      <c r="X100" s="7">
        <v>0</v>
      </c>
      <c r="Y100" s="7" t="s">
        <v>3080</v>
      </c>
      <c r="Z100" s="7" t="s">
        <v>3081</v>
      </c>
      <c r="AA100" s="9">
        <v>4758190</v>
      </c>
      <c r="AB100" s="9">
        <v>30928235</v>
      </c>
    </row>
    <row r="101" spans="1:28" x14ac:dyDescent="0.2">
      <c r="A101" s="7" t="s">
        <v>2384</v>
      </c>
      <c r="B101" s="7" t="s">
        <v>1575</v>
      </c>
      <c r="C101" s="7"/>
      <c r="D101" s="7" t="s">
        <v>65</v>
      </c>
      <c r="E101" s="7">
        <v>7868</v>
      </c>
      <c r="F101" s="7" t="s">
        <v>3120</v>
      </c>
      <c r="G101" s="7" t="s">
        <v>256</v>
      </c>
      <c r="H101" s="7">
        <v>1022358220</v>
      </c>
      <c r="I101" s="7" t="s">
        <v>1471</v>
      </c>
      <c r="J101" s="7"/>
      <c r="K101" s="7"/>
      <c r="L101" s="7" t="s">
        <v>257</v>
      </c>
      <c r="M101" s="8">
        <v>44938</v>
      </c>
      <c r="N101" s="7" t="s">
        <v>68</v>
      </c>
      <c r="O101" s="8">
        <v>44939</v>
      </c>
      <c r="P101" s="8">
        <v>45282</v>
      </c>
      <c r="Q101" s="8"/>
      <c r="R101" s="7" t="s">
        <v>69</v>
      </c>
      <c r="S101" s="7">
        <v>1130619167</v>
      </c>
      <c r="T101" s="7" t="s">
        <v>70</v>
      </c>
      <c r="U101" s="9">
        <v>134815383</v>
      </c>
      <c r="V101" s="9"/>
      <c r="W101" s="9">
        <f t="shared" si="1"/>
        <v>134815383</v>
      </c>
      <c r="X101" s="7">
        <v>0</v>
      </c>
      <c r="Y101" s="7" t="s">
        <v>3080</v>
      </c>
      <c r="Z101" s="7" t="s">
        <v>3081</v>
      </c>
      <c r="AA101" s="9">
        <v>11895475</v>
      </c>
      <c r="AB101" s="9">
        <v>78510135</v>
      </c>
    </row>
    <row r="102" spans="1:28" x14ac:dyDescent="0.2">
      <c r="A102" s="7" t="s">
        <v>2385</v>
      </c>
      <c r="B102" s="7" t="s">
        <v>1576</v>
      </c>
      <c r="C102" s="7"/>
      <c r="D102" s="7" t="s">
        <v>202</v>
      </c>
      <c r="E102" s="7">
        <v>7867</v>
      </c>
      <c r="F102" s="7" t="s">
        <v>3120</v>
      </c>
      <c r="G102" s="7" t="s">
        <v>258</v>
      </c>
      <c r="H102" s="7">
        <v>52868232</v>
      </c>
      <c r="I102" s="7" t="s">
        <v>1471</v>
      </c>
      <c r="J102" s="7"/>
      <c r="K102" s="7"/>
      <c r="L102" s="7" t="s">
        <v>259</v>
      </c>
      <c r="M102" s="8">
        <v>44938</v>
      </c>
      <c r="N102" s="7" t="s">
        <v>24</v>
      </c>
      <c r="O102" s="8">
        <v>44942</v>
      </c>
      <c r="P102" s="8">
        <v>45275</v>
      </c>
      <c r="Q102" s="8"/>
      <c r="R102" s="7" t="s">
        <v>260</v>
      </c>
      <c r="S102" s="7">
        <v>80880618</v>
      </c>
      <c r="T102" s="7" t="s">
        <v>206</v>
      </c>
      <c r="U102" s="9">
        <v>78510135</v>
      </c>
      <c r="V102" s="9"/>
      <c r="W102" s="9">
        <f t="shared" si="1"/>
        <v>78510135</v>
      </c>
      <c r="X102" s="7">
        <v>0</v>
      </c>
      <c r="Y102" s="7" t="s">
        <v>3080</v>
      </c>
      <c r="Z102" s="7" t="s">
        <v>3081</v>
      </c>
      <c r="AA102" s="9">
        <v>7137285</v>
      </c>
      <c r="AB102" s="9">
        <v>46392353</v>
      </c>
    </row>
    <row r="103" spans="1:28" x14ac:dyDescent="0.2">
      <c r="A103" s="7" t="s">
        <v>2386</v>
      </c>
      <c r="B103" s="7" t="s">
        <v>1577</v>
      </c>
      <c r="C103" s="7"/>
      <c r="D103" s="7" t="s">
        <v>65</v>
      </c>
      <c r="E103" s="7">
        <v>7868</v>
      </c>
      <c r="F103" s="7" t="s">
        <v>3120</v>
      </c>
      <c r="G103" s="7" t="s">
        <v>261</v>
      </c>
      <c r="H103" s="7">
        <v>1020746998</v>
      </c>
      <c r="I103" s="7" t="s">
        <v>1471</v>
      </c>
      <c r="J103" s="7"/>
      <c r="K103" s="7"/>
      <c r="L103" s="7" t="s">
        <v>262</v>
      </c>
      <c r="M103" s="8">
        <v>44938</v>
      </c>
      <c r="N103" s="7" t="s">
        <v>24</v>
      </c>
      <c r="O103" s="8">
        <v>44939</v>
      </c>
      <c r="P103" s="8">
        <v>45121</v>
      </c>
      <c r="Q103" s="8">
        <v>45121</v>
      </c>
      <c r="R103" s="7" t="s">
        <v>263</v>
      </c>
      <c r="S103" s="7">
        <v>1019059803</v>
      </c>
      <c r="T103" s="7" t="s">
        <v>255</v>
      </c>
      <c r="U103" s="9">
        <v>124569412</v>
      </c>
      <c r="V103" s="9"/>
      <c r="W103" s="9">
        <f t="shared" si="1"/>
        <v>124569412</v>
      </c>
      <c r="X103" s="7">
        <v>0</v>
      </c>
      <c r="Y103" s="7" t="s">
        <v>3080</v>
      </c>
      <c r="Z103" s="7" t="s">
        <v>3081</v>
      </c>
      <c r="AA103" s="9">
        <v>11324492</v>
      </c>
      <c r="AB103" s="9">
        <v>68701918</v>
      </c>
    </row>
    <row r="104" spans="1:28" x14ac:dyDescent="0.2">
      <c r="A104" s="7" t="s">
        <v>2387</v>
      </c>
      <c r="B104" s="7" t="s">
        <v>1578</v>
      </c>
      <c r="C104" s="7"/>
      <c r="D104" s="7" t="s">
        <v>202</v>
      </c>
      <c r="E104" s="7">
        <v>7867</v>
      </c>
      <c r="F104" s="7" t="s">
        <v>3120</v>
      </c>
      <c r="G104" s="7" t="s">
        <v>264</v>
      </c>
      <c r="H104" s="7">
        <v>80853892</v>
      </c>
      <c r="I104" s="7" t="s">
        <v>1471</v>
      </c>
      <c r="J104" s="7"/>
      <c r="K104" s="7"/>
      <c r="L104" s="7" t="s">
        <v>265</v>
      </c>
      <c r="M104" s="8">
        <v>44938</v>
      </c>
      <c r="N104" s="7" t="s">
        <v>24</v>
      </c>
      <c r="O104" s="8">
        <v>44942</v>
      </c>
      <c r="P104" s="8">
        <v>45275</v>
      </c>
      <c r="Q104" s="8"/>
      <c r="R104" s="7" t="s">
        <v>205</v>
      </c>
      <c r="S104" s="7">
        <v>52266086</v>
      </c>
      <c r="T104" s="7" t="s">
        <v>206</v>
      </c>
      <c r="U104" s="9">
        <v>61063442</v>
      </c>
      <c r="V104" s="9"/>
      <c r="W104" s="9">
        <f t="shared" si="1"/>
        <v>61063442</v>
      </c>
      <c r="X104" s="7">
        <v>0</v>
      </c>
      <c r="Y104" s="7" t="s">
        <v>25</v>
      </c>
      <c r="Z104" s="7" t="s">
        <v>3081</v>
      </c>
      <c r="AA104" s="9">
        <v>5551222</v>
      </c>
      <c r="AB104" s="9">
        <v>33492373</v>
      </c>
    </row>
    <row r="105" spans="1:28" x14ac:dyDescent="0.2">
      <c r="A105" s="7" t="s">
        <v>2388</v>
      </c>
      <c r="B105" s="7" t="s">
        <v>1579</v>
      </c>
      <c r="C105" s="7"/>
      <c r="D105" s="7" t="s">
        <v>202</v>
      </c>
      <c r="E105" s="7">
        <v>7867</v>
      </c>
      <c r="F105" s="7" t="s">
        <v>3120</v>
      </c>
      <c r="G105" s="7" t="s">
        <v>266</v>
      </c>
      <c r="H105" s="7">
        <v>80036215</v>
      </c>
      <c r="I105" s="7" t="s">
        <v>1471</v>
      </c>
      <c r="J105" s="7"/>
      <c r="K105" s="7"/>
      <c r="L105" s="7" t="s">
        <v>267</v>
      </c>
      <c r="M105" s="8">
        <v>44942</v>
      </c>
      <c r="N105" s="7" t="s">
        <v>24</v>
      </c>
      <c r="O105" s="8">
        <v>44944</v>
      </c>
      <c r="P105" s="8">
        <v>45277</v>
      </c>
      <c r="Q105" s="8"/>
      <c r="R105" s="7" t="s">
        <v>205</v>
      </c>
      <c r="S105" s="7">
        <v>52266086</v>
      </c>
      <c r="T105" s="7" t="s">
        <v>206</v>
      </c>
      <c r="U105" s="9">
        <v>113403532</v>
      </c>
      <c r="V105" s="9">
        <v>0</v>
      </c>
      <c r="W105" s="9">
        <f t="shared" si="1"/>
        <v>113403532</v>
      </c>
      <c r="X105" s="7">
        <v>0</v>
      </c>
      <c r="Y105" s="7" t="s">
        <v>3080</v>
      </c>
      <c r="Z105" s="7" t="s">
        <v>3081</v>
      </c>
      <c r="AA105" s="9">
        <v>10309412</v>
      </c>
      <c r="AB105" s="9">
        <v>66323884</v>
      </c>
    </row>
    <row r="106" spans="1:28" x14ac:dyDescent="0.2">
      <c r="A106" s="7" t="s">
        <v>2389</v>
      </c>
      <c r="B106" s="7" t="s">
        <v>1580</v>
      </c>
      <c r="C106" s="7"/>
      <c r="D106" s="7" t="s">
        <v>56</v>
      </c>
      <c r="E106" s="7">
        <v>7872</v>
      </c>
      <c r="F106" s="7" t="s">
        <v>3120</v>
      </c>
      <c r="G106" s="7" t="s">
        <v>268</v>
      </c>
      <c r="H106" s="7">
        <v>80843579</v>
      </c>
      <c r="I106" s="7" t="s">
        <v>1471</v>
      </c>
      <c r="J106" s="7"/>
      <c r="K106" s="7"/>
      <c r="L106" s="7" t="s">
        <v>269</v>
      </c>
      <c r="M106" s="8">
        <v>44938</v>
      </c>
      <c r="N106" s="7" t="s">
        <v>50</v>
      </c>
      <c r="O106" s="8">
        <v>44942</v>
      </c>
      <c r="P106" s="8">
        <v>45291</v>
      </c>
      <c r="Q106" s="8"/>
      <c r="R106" s="7" t="s">
        <v>93</v>
      </c>
      <c r="S106" s="7">
        <v>80849512</v>
      </c>
      <c r="T106" s="7" t="s">
        <v>60</v>
      </c>
      <c r="U106" s="9">
        <v>118558238</v>
      </c>
      <c r="V106" s="9"/>
      <c r="W106" s="9">
        <f t="shared" si="1"/>
        <v>118558238</v>
      </c>
      <c r="X106" s="7">
        <v>0</v>
      </c>
      <c r="Y106" s="7" t="s">
        <v>3080</v>
      </c>
      <c r="Z106" s="7" t="s">
        <v>3081</v>
      </c>
      <c r="AA106" s="9">
        <v>10309412</v>
      </c>
      <c r="AB106" s="9">
        <v>67011178</v>
      </c>
    </row>
    <row r="107" spans="1:28" x14ac:dyDescent="0.2">
      <c r="A107" s="7" t="s">
        <v>2390</v>
      </c>
      <c r="B107" s="7" t="s">
        <v>1581</v>
      </c>
      <c r="C107" s="7"/>
      <c r="D107" s="7" t="s">
        <v>202</v>
      </c>
      <c r="E107" s="7">
        <v>7867</v>
      </c>
      <c r="F107" s="7" t="s">
        <v>3120</v>
      </c>
      <c r="G107" s="7" t="s">
        <v>270</v>
      </c>
      <c r="H107" s="7">
        <v>52881855</v>
      </c>
      <c r="I107" s="7" t="s">
        <v>1471</v>
      </c>
      <c r="J107" s="7"/>
      <c r="K107" s="7"/>
      <c r="L107" s="7" t="s">
        <v>271</v>
      </c>
      <c r="M107" s="8">
        <v>44939</v>
      </c>
      <c r="N107" s="7" t="s">
        <v>24</v>
      </c>
      <c r="O107" s="8">
        <v>44942</v>
      </c>
      <c r="P107" s="8">
        <v>45275</v>
      </c>
      <c r="Q107" s="8"/>
      <c r="R107" s="7" t="s">
        <v>260</v>
      </c>
      <c r="S107" s="7">
        <v>80880618</v>
      </c>
      <c r="T107" s="7" t="s">
        <v>206</v>
      </c>
      <c r="U107" s="9">
        <v>130850225</v>
      </c>
      <c r="V107" s="9"/>
      <c r="W107" s="9">
        <f t="shared" si="1"/>
        <v>130850225</v>
      </c>
      <c r="X107" s="7">
        <v>0</v>
      </c>
      <c r="Y107" s="7" t="s">
        <v>3080</v>
      </c>
      <c r="Z107" s="7" t="s">
        <v>3081</v>
      </c>
      <c r="AA107" s="9">
        <v>11895475</v>
      </c>
      <c r="AB107" s="9">
        <v>77320588</v>
      </c>
    </row>
    <row r="108" spans="1:28" x14ac:dyDescent="0.2">
      <c r="A108" s="7" t="s">
        <v>2391</v>
      </c>
      <c r="B108" s="7" t="s">
        <v>1582</v>
      </c>
      <c r="C108" s="7"/>
      <c r="D108" s="7" t="s">
        <v>56</v>
      </c>
      <c r="E108" s="7">
        <v>7872</v>
      </c>
      <c r="F108" s="7" t="s">
        <v>3120</v>
      </c>
      <c r="G108" s="7" t="s">
        <v>272</v>
      </c>
      <c r="H108" s="7">
        <v>1110472871</v>
      </c>
      <c r="I108" s="7" t="s">
        <v>1471</v>
      </c>
      <c r="J108" s="7"/>
      <c r="K108" s="7"/>
      <c r="L108" s="7" t="s">
        <v>199</v>
      </c>
      <c r="M108" s="8">
        <v>44938</v>
      </c>
      <c r="N108" s="7" t="s">
        <v>50</v>
      </c>
      <c r="O108" s="8">
        <v>44942</v>
      </c>
      <c r="P108" s="8">
        <v>45290</v>
      </c>
      <c r="Q108" s="8"/>
      <c r="R108" s="7" t="s">
        <v>3076</v>
      </c>
      <c r="S108" s="7">
        <v>79593471</v>
      </c>
      <c r="T108" s="7" t="s">
        <v>64</v>
      </c>
      <c r="U108" s="9">
        <v>91198646</v>
      </c>
      <c r="V108" s="9"/>
      <c r="W108" s="9">
        <f t="shared" si="1"/>
        <v>91198646</v>
      </c>
      <c r="X108" s="7">
        <v>0</v>
      </c>
      <c r="Y108" s="7" t="s">
        <v>3080</v>
      </c>
      <c r="Z108" s="7" t="s">
        <v>3081</v>
      </c>
      <c r="AA108" s="9">
        <v>7930317</v>
      </c>
      <c r="AB108" s="9">
        <v>51547061</v>
      </c>
    </row>
    <row r="109" spans="1:28" x14ac:dyDescent="0.2">
      <c r="A109" s="7" t="s">
        <v>2392</v>
      </c>
      <c r="B109" s="7" t="s">
        <v>1583</v>
      </c>
      <c r="C109" s="7" t="s">
        <v>219</v>
      </c>
      <c r="D109" s="7"/>
      <c r="E109" s="7"/>
      <c r="F109" s="7" t="s">
        <v>2187</v>
      </c>
      <c r="G109" s="7" t="s">
        <v>273</v>
      </c>
      <c r="H109" s="7">
        <v>80012976</v>
      </c>
      <c r="I109" s="7" t="s">
        <v>1471</v>
      </c>
      <c r="J109" s="7"/>
      <c r="K109" s="7"/>
      <c r="L109" s="7" t="s">
        <v>274</v>
      </c>
      <c r="M109" s="8">
        <v>44938</v>
      </c>
      <c r="N109" s="7" t="s">
        <v>24</v>
      </c>
      <c r="O109" s="8">
        <v>44942</v>
      </c>
      <c r="P109" s="8">
        <v>45275</v>
      </c>
      <c r="Q109" s="8"/>
      <c r="R109" s="7" t="s">
        <v>191</v>
      </c>
      <c r="S109" s="7">
        <v>79689025</v>
      </c>
      <c r="T109" s="7" t="s">
        <v>192</v>
      </c>
      <c r="U109" s="9">
        <v>104680180</v>
      </c>
      <c r="V109" s="9"/>
      <c r="W109" s="9">
        <f t="shared" si="1"/>
        <v>104680180</v>
      </c>
      <c r="X109" s="7">
        <v>0</v>
      </c>
      <c r="Y109" s="7" t="s">
        <v>3080</v>
      </c>
      <c r="Z109" s="7" t="s">
        <v>3081</v>
      </c>
      <c r="AA109" s="9">
        <v>9516380</v>
      </c>
      <c r="AB109" s="9">
        <v>61856470</v>
      </c>
    </row>
    <row r="110" spans="1:28" x14ac:dyDescent="0.2">
      <c r="A110" s="7" t="s">
        <v>2393</v>
      </c>
      <c r="B110" s="7" t="s">
        <v>1584</v>
      </c>
      <c r="C110" s="7" t="s">
        <v>219</v>
      </c>
      <c r="D110" s="7"/>
      <c r="E110" s="7"/>
      <c r="F110" s="7" t="s">
        <v>2187</v>
      </c>
      <c r="G110" s="7" t="s">
        <v>275</v>
      </c>
      <c r="H110" s="7">
        <v>52713498</v>
      </c>
      <c r="I110" s="7" t="s">
        <v>1471</v>
      </c>
      <c r="J110" s="7"/>
      <c r="K110" s="7" t="s">
        <v>277</v>
      </c>
      <c r="L110" s="7" t="s">
        <v>276</v>
      </c>
      <c r="M110" s="8">
        <v>44945</v>
      </c>
      <c r="N110" s="7" t="s">
        <v>24</v>
      </c>
      <c r="O110" s="8">
        <v>44949</v>
      </c>
      <c r="P110" s="8">
        <v>45282</v>
      </c>
      <c r="Q110" s="8"/>
      <c r="R110" s="7" t="s">
        <v>191</v>
      </c>
      <c r="S110" s="7">
        <v>79689025</v>
      </c>
      <c r="T110" s="7" t="s">
        <v>192</v>
      </c>
      <c r="U110" s="9">
        <v>61063442</v>
      </c>
      <c r="V110" s="9"/>
      <c r="W110" s="9">
        <f t="shared" si="1"/>
        <v>61063442</v>
      </c>
      <c r="X110" s="7">
        <v>0</v>
      </c>
      <c r="Y110" s="7" t="s">
        <v>3080</v>
      </c>
      <c r="Z110" s="7" t="s">
        <v>3081</v>
      </c>
      <c r="AA110" s="9">
        <v>5551222</v>
      </c>
      <c r="AB110" s="9">
        <v>34787658</v>
      </c>
    </row>
    <row r="111" spans="1:28" x14ac:dyDescent="0.2">
      <c r="A111" s="7" t="s">
        <v>2394</v>
      </c>
      <c r="B111" s="7" t="s">
        <v>1585</v>
      </c>
      <c r="C111" s="7"/>
      <c r="D111" s="7" t="s">
        <v>56</v>
      </c>
      <c r="E111" s="7">
        <v>7872</v>
      </c>
      <c r="F111" s="7" t="s">
        <v>3120</v>
      </c>
      <c r="G111" s="7" t="s">
        <v>278</v>
      </c>
      <c r="H111" s="7">
        <v>79906554</v>
      </c>
      <c r="I111" s="7" t="s">
        <v>1471</v>
      </c>
      <c r="J111" s="7"/>
      <c r="K111" s="7"/>
      <c r="L111" s="7" t="s">
        <v>279</v>
      </c>
      <c r="M111" s="8">
        <v>44938</v>
      </c>
      <c r="N111" s="7" t="s">
        <v>50</v>
      </c>
      <c r="O111" s="8">
        <v>44943</v>
      </c>
      <c r="P111" s="8">
        <v>45291</v>
      </c>
      <c r="Q111" s="8"/>
      <c r="R111" s="7" t="s">
        <v>59</v>
      </c>
      <c r="S111" s="7">
        <v>39579061</v>
      </c>
      <c r="T111" s="7" t="s">
        <v>60</v>
      </c>
      <c r="U111" s="9">
        <v>82078778</v>
      </c>
      <c r="V111" s="9"/>
      <c r="W111" s="9">
        <f t="shared" si="1"/>
        <v>82078778</v>
      </c>
      <c r="X111" s="7">
        <v>0</v>
      </c>
      <c r="Y111" s="7" t="s">
        <v>3080</v>
      </c>
      <c r="Z111" s="7" t="s">
        <v>3081</v>
      </c>
      <c r="AA111" s="9">
        <v>7137285</v>
      </c>
      <c r="AB111" s="9">
        <v>46154443</v>
      </c>
    </row>
    <row r="112" spans="1:28" x14ac:dyDescent="0.2">
      <c r="A112" s="7" t="s">
        <v>2395</v>
      </c>
      <c r="B112" s="7" t="s">
        <v>1586</v>
      </c>
      <c r="C112" s="7"/>
      <c r="D112" s="7" t="s">
        <v>202</v>
      </c>
      <c r="E112" s="7">
        <v>7867</v>
      </c>
      <c r="F112" s="7" t="s">
        <v>3120</v>
      </c>
      <c r="G112" s="7" t="s">
        <v>280</v>
      </c>
      <c r="H112" s="7">
        <v>1015998871</v>
      </c>
      <c r="I112" s="7" t="s">
        <v>1471</v>
      </c>
      <c r="J112" s="7"/>
      <c r="K112" s="7"/>
      <c r="L112" s="7" t="s">
        <v>281</v>
      </c>
      <c r="M112" s="8">
        <v>44938</v>
      </c>
      <c r="N112" s="7" t="s">
        <v>20</v>
      </c>
      <c r="O112" s="8">
        <v>44942</v>
      </c>
      <c r="P112" s="8">
        <v>45214</v>
      </c>
      <c r="Q112" s="8"/>
      <c r="R112" s="7" t="s">
        <v>205</v>
      </c>
      <c r="S112" s="7">
        <v>52266086</v>
      </c>
      <c r="T112" s="7" t="s">
        <v>206</v>
      </c>
      <c r="U112" s="9">
        <v>92784708</v>
      </c>
      <c r="V112" s="9">
        <v>0</v>
      </c>
      <c r="W112" s="9">
        <f t="shared" si="1"/>
        <v>92784708</v>
      </c>
      <c r="X112" s="7">
        <v>0</v>
      </c>
      <c r="Y112" s="7" t="s">
        <v>3080</v>
      </c>
      <c r="Z112" s="7" t="s">
        <v>3081</v>
      </c>
      <c r="AA112" s="9">
        <v>10309412</v>
      </c>
      <c r="AB112" s="9">
        <v>67011178</v>
      </c>
    </row>
    <row r="113" spans="1:28" x14ac:dyDescent="0.2">
      <c r="A113" s="7" t="s">
        <v>2396</v>
      </c>
      <c r="B113" s="7" t="s">
        <v>1587</v>
      </c>
      <c r="C113" s="7" t="s">
        <v>17</v>
      </c>
      <c r="D113" s="7"/>
      <c r="E113" s="7"/>
      <c r="F113" s="7" t="s">
        <v>2187</v>
      </c>
      <c r="G113" s="7" t="s">
        <v>282</v>
      </c>
      <c r="H113" s="7">
        <v>52503644</v>
      </c>
      <c r="I113" s="7" t="s">
        <v>1471</v>
      </c>
      <c r="J113" s="7"/>
      <c r="K113" s="7"/>
      <c r="L113" s="7" t="s">
        <v>283</v>
      </c>
      <c r="M113" s="8">
        <v>44938</v>
      </c>
      <c r="N113" s="7" t="s">
        <v>150</v>
      </c>
      <c r="O113" s="8">
        <v>44942</v>
      </c>
      <c r="P113" s="8">
        <v>45260</v>
      </c>
      <c r="Q113" s="8"/>
      <c r="R113" s="7" t="s">
        <v>151</v>
      </c>
      <c r="S113" s="7">
        <v>87219259</v>
      </c>
      <c r="T113" s="7" t="s">
        <v>152</v>
      </c>
      <c r="U113" s="9">
        <v>74941493</v>
      </c>
      <c r="V113" s="9"/>
      <c r="W113" s="9">
        <f t="shared" si="1"/>
        <v>74941493</v>
      </c>
      <c r="X113" s="7">
        <v>0</v>
      </c>
      <c r="Y113" s="7" t="s">
        <v>3080</v>
      </c>
      <c r="Z113" s="7" t="s">
        <v>3081</v>
      </c>
      <c r="AA113" s="9">
        <v>7137285</v>
      </c>
      <c r="AB113" s="9">
        <v>46392353</v>
      </c>
    </row>
    <row r="114" spans="1:28" x14ac:dyDescent="0.2">
      <c r="A114" s="7" t="s">
        <v>2397</v>
      </c>
      <c r="B114" s="7" t="s">
        <v>1588</v>
      </c>
      <c r="C114" s="7"/>
      <c r="D114" s="7" t="s">
        <v>56</v>
      </c>
      <c r="E114" s="7">
        <v>7872</v>
      </c>
      <c r="F114" s="7" t="s">
        <v>3120</v>
      </c>
      <c r="G114" s="7" t="s">
        <v>284</v>
      </c>
      <c r="H114" s="7">
        <v>1010083663</v>
      </c>
      <c r="I114" s="7" t="s">
        <v>1471</v>
      </c>
      <c r="J114" s="7"/>
      <c r="K114" s="7"/>
      <c r="L114" s="7" t="s">
        <v>285</v>
      </c>
      <c r="M114" s="8">
        <v>44938</v>
      </c>
      <c r="N114" s="7" t="s">
        <v>50</v>
      </c>
      <c r="O114" s="8">
        <v>44943</v>
      </c>
      <c r="P114" s="8">
        <v>45291</v>
      </c>
      <c r="Q114" s="8"/>
      <c r="R114" s="7" t="s">
        <v>59</v>
      </c>
      <c r="S114" s="7">
        <v>39579061</v>
      </c>
      <c r="T114" s="7" t="s">
        <v>60</v>
      </c>
      <c r="U114" s="9">
        <v>54719185</v>
      </c>
      <c r="V114" s="9"/>
      <c r="W114" s="9">
        <f t="shared" si="1"/>
        <v>54719185</v>
      </c>
      <c r="X114" s="7">
        <v>0</v>
      </c>
      <c r="Y114" s="7" t="s">
        <v>3080</v>
      </c>
      <c r="Z114" s="7" t="s">
        <v>3081</v>
      </c>
      <c r="AA114" s="9">
        <v>4758190</v>
      </c>
      <c r="AB114" s="9">
        <v>30769629</v>
      </c>
    </row>
    <row r="115" spans="1:28" x14ac:dyDescent="0.2">
      <c r="A115" s="7" t="s">
        <v>2398</v>
      </c>
      <c r="B115" s="7" t="s">
        <v>1589</v>
      </c>
      <c r="C115" s="7"/>
      <c r="D115" s="7" t="s">
        <v>56</v>
      </c>
      <c r="E115" s="7">
        <v>7872</v>
      </c>
      <c r="F115" s="7" t="s">
        <v>3120</v>
      </c>
      <c r="G115" s="7" t="s">
        <v>286</v>
      </c>
      <c r="H115" s="7">
        <v>79953102</v>
      </c>
      <c r="I115" s="7" t="s">
        <v>1471</v>
      </c>
      <c r="J115" s="7"/>
      <c r="K115" s="7"/>
      <c r="L115" s="7" t="s">
        <v>287</v>
      </c>
      <c r="M115" s="8">
        <v>44938</v>
      </c>
      <c r="N115" s="7" t="s">
        <v>50</v>
      </c>
      <c r="O115" s="8">
        <v>44939</v>
      </c>
      <c r="P115" s="8">
        <v>45287</v>
      </c>
      <c r="Q115" s="8"/>
      <c r="R115" s="7" t="s">
        <v>59</v>
      </c>
      <c r="S115" s="7">
        <v>39579061</v>
      </c>
      <c r="T115" s="7" t="s">
        <v>60</v>
      </c>
      <c r="U115" s="9">
        <v>136797963</v>
      </c>
      <c r="V115" s="9"/>
      <c r="W115" s="9">
        <f t="shared" si="1"/>
        <v>136797963</v>
      </c>
      <c r="X115" s="7">
        <v>0</v>
      </c>
      <c r="Y115" s="7" t="s">
        <v>3080</v>
      </c>
      <c r="Z115" s="7" t="s">
        <v>3081</v>
      </c>
      <c r="AA115" s="9">
        <v>11895475</v>
      </c>
      <c r="AB115" s="9">
        <v>78510135</v>
      </c>
    </row>
    <row r="116" spans="1:28" x14ac:dyDescent="0.2">
      <c r="A116" s="7" t="s">
        <v>2399</v>
      </c>
      <c r="B116" s="7" t="s">
        <v>1590</v>
      </c>
      <c r="C116" s="7"/>
      <c r="D116" s="7" t="s">
        <v>56</v>
      </c>
      <c r="E116" s="7">
        <v>7872</v>
      </c>
      <c r="F116" s="7" t="s">
        <v>3120</v>
      </c>
      <c r="G116" s="7" t="s">
        <v>288</v>
      </c>
      <c r="H116" s="7">
        <v>1020783455</v>
      </c>
      <c r="I116" s="7" t="s">
        <v>1471</v>
      </c>
      <c r="J116" s="7"/>
      <c r="K116" s="7"/>
      <c r="L116" s="7" t="s">
        <v>289</v>
      </c>
      <c r="M116" s="8">
        <v>44938</v>
      </c>
      <c r="N116" s="7" t="s">
        <v>50</v>
      </c>
      <c r="O116" s="8">
        <v>44939</v>
      </c>
      <c r="P116" s="8">
        <v>45100</v>
      </c>
      <c r="Q116" s="8">
        <v>45100</v>
      </c>
      <c r="R116" s="7" t="s">
        <v>93</v>
      </c>
      <c r="S116" s="7">
        <v>80849512</v>
      </c>
      <c r="T116" s="7" t="s">
        <v>60</v>
      </c>
      <c r="U116" s="9">
        <v>141084300</v>
      </c>
      <c r="V116" s="9"/>
      <c r="W116" s="9">
        <f t="shared" si="1"/>
        <v>141084300</v>
      </c>
      <c r="X116" s="7">
        <v>0</v>
      </c>
      <c r="Y116" s="7" t="s">
        <v>3080</v>
      </c>
      <c r="Z116" s="7" t="s">
        <v>3081</v>
      </c>
      <c r="AA116" s="9">
        <v>12268200</v>
      </c>
      <c r="AB116" s="9">
        <v>56433720</v>
      </c>
    </row>
    <row r="117" spans="1:28" x14ac:dyDescent="0.2">
      <c r="A117" s="7" t="s">
        <v>2400</v>
      </c>
      <c r="B117" s="7" t="s">
        <v>1591</v>
      </c>
      <c r="C117" s="7"/>
      <c r="D117" s="7" t="s">
        <v>56</v>
      </c>
      <c r="E117" s="7">
        <v>7872</v>
      </c>
      <c r="F117" s="7" t="s">
        <v>3120</v>
      </c>
      <c r="G117" s="7" t="s">
        <v>290</v>
      </c>
      <c r="H117" s="7">
        <v>80069418</v>
      </c>
      <c r="I117" s="7" t="s">
        <v>1471</v>
      </c>
      <c r="J117" s="7"/>
      <c r="K117" s="7"/>
      <c r="L117" s="7" t="s">
        <v>291</v>
      </c>
      <c r="M117" s="8">
        <v>44938</v>
      </c>
      <c r="N117" s="7" t="s">
        <v>50</v>
      </c>
      <c r="O117" s="8">
        <v>44942</v>
      </c>
      <c r="P117" s="8">
        <v>45291</v>
      </c>
      <c r="Q117" s="8"/>
      <c r="R117" s="7" t="s">
        <v>93</v>
      </c>
      <c r="S117" s="7">
        <v>80849512</v>
      </c>
      <c r="T117" s="7" t="s">
        <v>60</v>
      </c>
      <c r="U117" s="9">
        <v>162789573</v>
      </c>
      <c r="V117" s="9"/>
      <c r="W117" s="9">
        <f t="shared" si="1"/>
        <v>162789573</v>
      </c>
      <c r="X117" s="7">
        <v>0</v>
      </c>
      <c r="Y117" s="7" t="s">
        <v>3080</v>
      </c>
      <c r="Z117" s="7" t="s">
        <v>3081</v>
      </c>
      <c r="AA117" s="9">
        <v>14155615</v>
      </c>
      <c r="AB117" s="9">
        <v>77855883</v>
      </c>
    </row>
    <row r="118" spans="1:28" x14ac:dyDescent="0.2">
      <c r="A118" s="7" t="s">
        <v>2401</v>
      </c>
      <c r="B118" s="7" t="s">
        <v>1592</v>
      </c>
      <c r="C118" s="7"/>
      <c r="D118" s="7" t="s">
        <v>214</v>
      </c>
      <c r="E118" s="7">
        <v>7869</v>
      </c>
      <c r="F118" s="7" t="s">
        <v>3120</v>
      </c>
      <c r="G118" s="7" t="s">
        <v>292</v>
      </c>
      <c r="H118" s="7">
        <v>52502733</v>
      </c>
      <c r="I118" s="7" t="s">
        <v>1471</v>
      </c>
      <c r="J118" s="7"/>
      <c r="K118" s="7"/>
      <c r="L118" s="7" t="s">
        <v>293</v>
      </c>
      <c r="M118" s="8">
        <v>44938</v>
      </c>
      <c r="N118" s="7" t="s">
        <v>24</v>
      </c>
      <c r="O118" s="8">
        <v>44943</v>
      </c>
      <c r="P118" s="8">
        <v>45276</v>
      </c>
      <c r="Q118" s="8"/>
      <c r="R118" s="7" t="s">
        <v>217</v>
      </c>
      <c r="S118" s="7">
        <v>79996870</v>
      </c>
      <c r="T118" s="7" t="s">
        <v>218</v>
      </c>
      <c r="U118" s="9">
        <v>130850225</v>
      </c>
      <c r="V118" s="9"/>
      <c r="W118" s="9">
        <f t="shared" si="1"/>
        <v>130850225</v>
      </c>
      <c r="X118" s="7">
        <v>0</v>
      </c>
      <c r="Y118" s="7" t="s">
        <v>3080</v>
      </c>
      <c r="Z118" s="7" t="s">
        <v>3081</v>
      </c>
      <c r="AA118" s="9">
        <v>11895475</v>
      </c>
      <c r="AB118" s="9">
        <v>76924072</v>
      </c>
    </row>
    <row r="119" spans="1:28" x14ac:dyDescent="0.2">
      <c r="A119" s="7" t="s">
        <v>2402</v>
      </c>
      <c r="B119" s="7" t="s">
        <v>1593</v>
      </c>
      <c r="C119" s="7" t="s">
        <v>17</v>
      </c>
      <c r="D119" s="7"/>
      <c r="E119" s="7"/>
      <c r="F119" s="7" t="s">
        <v>2187</v>
      </c>
      <c r="G119" s="7" t="s">
        <v>294</v>
      </c>
      <c r="H119" s="7">
        <v>1070011353</v>
      </c>
      <c r="I119" s="7" t="s">
        <v>1471</v>
      </c>
      <c r="J119" s="7"/>
      <c r="K119" s="7"/>
      <c r="L119" s="7" t="s">
        <v>295</v>
      </c>
      <c r="M119" s="8">
        <v>44938</v>
      </c>
      <c r="N119" s="7" t="s">
        <v>150</v>
      </c>
      <c r="O119" s="8">
        <v>44942</v>
      </c>
      <c r="P119" s="8">
        <v>45260</v>
      </c>
      <c r="Q119" s="8"/>
      <c r="R119" s="7" t="s">
        <v>151</v>
      </c>
      <c r="S119" s="7">
        <v>87219259</v>
      </c>
      <c r="T119" s="7" t="s">
        <v>152</v>
      </c>
      <c r="U119" s="9">
        <v>99921990</v>
      </c>
      <c r="V119" s="9">
        <v>0</v>
      </c>
      <c r="W119" s="9">
        <f t="shared" si="1"/>
        <v>99921990</v>
      </c>
      <c r="X119" s="7">
        <v>0</v>
      </c>
      <c r="Y119" s="7" t="s">
        <v>3080</v>
      </c>
      <c r="Z119" s="7" t="s">
        <v>3081</v>
      </c>
      <c r="AA119" s="9">
        <v>9516380</v>
      </c>
      <c r="AB119" s="9">
        <v>61856470</v>
      </c>
    </row>
    <row r="120" spans="1:28" x14ac:dyDescent="0.2">
      <c r="A120" s="7" t="s">
        <v>2403</v>
      </c>
      <c r="B120" s="7" t="s">
        <v>1594</v>
      </c>
      <c r="C120" s="7" t="s">
        <v>195</v>
      </c>
      <c r="D120" s="7"/>
      <c r="E120" s="7"/>
      <c r="F120" s="7" t="s">
        <v>2187</v>
      </c>
      <c r="G120" s="7" t="s">
        <v>296</v>
      </c>
      <c r="H120" s="7">
        <v>11316385</v>
      </c>
      <c r="I120" s="7" t="s">
        <v>1471</v>
      </c>
      <c r="J120" s="7"/>
      <c r="K120" s="7"/>
      <c r="L120" s="7" t="s">
        <v>297</v>
      </c>
      <c r="M120" s="8">
        <v>44939</v>
      </c>
      <c r="N120" s="7" t="s">
        <v>24</v>
      </c>
      <c r="O120" s="8">
        <v>44943</v>
      </c>
      <c r="P120" s="8">
        <v>45276</v>
      </c>
      <c r="Q120" s="8"/>
      <c r="R120" s="7" t="s">
        <v>51</v>
      </c>
      <c r="S120" s="7">
        <v>51919526</v>
      </c>
      <c r="T120" s="7" t="s">
        <v>52</v>
      </c>
      <c r="U120" s="9">
        <v>61063442</v>
      </c>
      <c r="V120" s="9"/>
      <c r="W120" s="9">
        <f t="shared" si="1"/>
        <v>61063442</v>
      </c>
      <c r="X120" s="7">
        <v>0</v>
      </c>
      <c r="Y120" s="7" t="s">
        <v>25</v>
      </c>
      <c r="Z120" s="7" t="s">
        <v>3081</v>
      </c>
      <c r="AA120" s="9">
        <v>5551222</v>
      </c>
      <c r="AB120" s="9">
        <v>22204888</v>
      </c>
    </row>
    <row r="121" spans="1:28" x14ac:dyDescent="0.2">
      <c r="A121" s="7" t="s">
        <v>2404</v>
      </c>
      <c r="B121" s="7" t="s">
        <v>1595</v>
      </c>
      <c r="C121" s="7"/>
      <c r="D121" s="7" t="s">
        <v>65</v>
      </c>
      <c r="E121" s="7">
        <v>7868</v>
      </c>
      <c r="F121" s="7" t="s">
        <v>3120</v>
      </c>
      <c r="G121" s="7" t="s">
        <v>298</v>
      </c>
      <c r="H121" s="7">
        <v>52708044</v>
      </c>
      <c r="I121" s="7" t="s">
        <v>1471</v>
      </c>
      <c r="J121" s="7"/>
      <c r="K121" s="7"/>
      <c r="L121" s="7" t="s">
        <v>299</v>
      </c>
      <c r="M121" s="8">
        <v>44938</v>
      </c>
      <c r="N121" s="7" t="s">
        <v>24</v>
      </c>
      <c r="O121" s="8">
        <v>44939</v>
      </c>
      <c r="P121" s="8">
        <v>45272</v>
      </c>
      <c r="Q121" s="8"/>
      <c r="R121" s="7" t="s">
        <v>263</v>
      </c>
      <c r="S121" s="7">
        <v>1019059803</v>
      </c>
      <c r="T121" s="7" t="s">
        <v>255</v>
      </c>
      <c r="U121" s="9">
        <v>104680180</v>
      </c>
      <c r="V121" s="9"/>
      <c r="W121" s="9">
        <f t="shared" si="1"/>
        <v>104680180</v>
      </c>
      <c r="X121" s="7">
        <v>0</v>
      </c>
      <c r="Y121" s="7" t="s">
        <v>3080</v>
      </c>
      <c r="Z121" s="7" t="s">
        <v>3081</v>
      </c>
      <c r="AA121" s="9">
        <v>9516380</v>
      </c>
      <c r="AB121" s="9">
        <v>62808108</v>
      </c>
    </row>
    <row r="122" spans="1:28" x14ac:dyDescent="0.2">
      <c r="A122" s="7" t="s">
        <v>2405</v>
      </c>
      <c r="B122" s="7" t="s">
        <v>1596</v>
      </c>
      <c r="C122" s="7"/>
      <c r="D122" s="7" t="s">
        <v>202</v>
      </c>
      <c r="E122" s="7">
        <v>7867</v>
      </c>
      <c r="F122" s="7" t="s">
        <v>3120</v>
      </c>
      <c r="G122" s="7" t="s">
        <v>300</v>
      </c>
      <c r="H122" s="7">
        <v>1023921492</v>
      </c>
      <c r="I122" s="7" t="s">
        <v>1471</v>
      </c>
      <c r="J122" s="7"/>
      <c r="K122" s="7"/>
      <c r="L122" s="7" t="s">
        <v>301</v>
      </c>
      <c r="M122" s="8">
        <v>44938</v>
      </c>
      <c r="N122" s="7" t="s">
        <v>24</v>
      </c>
      <c r="O122" s="8">
        <v>44943</v>
      </c>
      <c r="P122" s="8">
        <v>45276</v>
      </c>
      <c r="Q122" s="8"/>
      <c r="R122" s="7" t="s">
        <v>205</v>
      </c>
      <c r="S122" s="7">
        <v>52266086</v>
      </c>
      <c r="T122" s="7" t="s">
        <v>206</v>
      </c>
      <c r="U122" s="9">
        <v>78848000</v>
      </c>
      <c r="V122" s="9"/>
      <c r="W122" s="9">
        <f t="shared" si="1"/>
        <v>78848000</v>
      </c>
      <c r="X122" s="7">
        <v>0</v>
      </c>
      <c r="Y122" s="7" t="s">
        <v>25</v>
      </c>
      <c r="Z122" s="7" t="s">
        <v>3081</v>
      </c>
      <c r="AA122" s="9">
        <v>7168000</v>
      </c>
      <c r="AB122" s="9">
        <v>46353067</v>
      </c>
    </row>
    <row r="123" spans="1:28" x14ac:dyDescent="0.2">
      <c r="A123" s="7" t="s">
        <v>2406</v>
      </c>
      <c r="B123" s="7" t="s">
        <v>1597</v>
      </c>
      <c r="C123" s="7"/>
      <c r="D123" s="7" t="s">
        <v>56</v>
      </c>
      <c r="E123" s="7">
        <v>7872</v>
      </c>
      <c r="F123" s="7" t="s">
        <v>3120</v>
      </c>
      <c r="G123" s="7" t="s">
        <v>302</v>
      </c>
      <c r="H123" s="7">
        <v>1061790367</v>
      </c>
      <c r="I123" s="7" t="s">
        <v>1471</v>
      </c>
      <c r="J123" s="7"/>
      <c r="K123" s="7"/>
      <c r="L123" s="7" t="s">
        <v>303</v>
      </c>
      <c r="M123" s="8">
        <v>44938</v>
      </c>
      <c r="N123" s="7" t="s">
        <v>304</v>
      </c>
      <c r="O123" s="8">
        <v>44943</v>
      </c>
      <c r="P123" s="8">
        <v>45290</v>
      </c>
      <c r="Q123" s="8"/>
      <c r="R123" s="7" t="s">
        <v>59</v>
      </c>
      <c r="S123" s="7">
        <v>39579061</v>
      </c>
      <c r="T123" s="7" t="s">
        <v>60</v>
      </c>
      <c r="U123" s="9">
        <v>54560579</v>
      </c>
      <c r="V123" s="9"/>
      <c r="W123" s="9">
        <f t="shared" si="1"/>
        <v>54560579</v>
      </c>
      <c r="X123" s="7">
        <v>0</v>
      </c>
      <c r="Y123" s="7" t="s">
        <v>3080</v>
      </c>
      <c r="Z123" s="7" t="s">
        <v>3081</v>
      </c>
      <c r="AA123" s="9">
        <v>4758190</v>
      </c>
      <c r="AB123" s="9">
        <v>30769629</v>
      </c>
    </row>
    <row r="124" spans="1:28" x14ac:dyDescent="0.2">
      <c r="A124" s="7" t="s">
        <v>2407</v>
      </c>
      <c r="B124" s="7" t="s">
        <v>1598</v>
      </c>
      <c r="C124" s="7"/>
      <c r="D124" s="7" t="s">
        <v>65</v>
      </c>
      <c r="E124" s="7">
        <v>7868</v>
      </c>
      <c r="F124" s="7" t="s">
        <v>3120</v>
      </c>
      <c r="G124" s="7" t="s">
        <v>305</v>
      </c>
      <c r="H124" s="7">
        <v>80715863</v>
      </c>
      <c r="I124" s="7" t="s">
        <v>1471</v>
      </c>
      <c r="J124" s="7"/>
      <c r="K124" s="7"/>
      <c r="L124" s="7" t="s">
        <v>306</v>
      </c>
      <c r="M124" s="8">
        <v>44938</v>
      </c>
      <c r="N124" s="7" t="s">
        <v>24</v>
      </c>
      <c r="O124" s="8">
        <v>44942</v>
      </c>
      <c r="P124" s="8">
        <v>45275</v>
      </c>
      <c r="Q124" s="8"/>
      <c r="R124" s="7" t="s">
        <v>263</v>
      </c>
      <c r="S124" s="7">
        <v>1019059803</v>
      </c>
      <c r="T124" s="7" t="s">
        <v>255</v>
      </c>
      <c r="U124" s="9">
        <v>113403532</v>
      </c>
      <c r="V124" s="9"/>
      <c r="W124" s="9">
        <f t="shared" si="1"/>
        <v>113403532</v>
      </c>
      <c r="X124" s="7">
        <v>0</v>
      </c>
      <c r="Y124" s="7" t="s">
        <v>3080</v>
      </c>
      <c r="Z124" s="7" t="s">
        <v>3081</v>
      </c>
      <c r="AA124" s="9">
        <v>10309412</v>
      </c>
      <c r="AB124" s="9">
        <v>67011178</v>
      </c>
    </row>
    <row r="125" spans="1:28" x14ac:dyDescent="0.2">
      <c r="A125" s="7" t="s">
        <v>2408</v>
      </c>
      <c r="B125" s="7" t="s">
        <v>1599</v>
      </c>
      <c r="C125" s="7" t="s">
        <v>26</v>
      </c>
      <c r="D125" s="7"/>
      <c r="E125" s="7"/>
      <c r="F125" s="7" t="s">
        <v>2187</v>
      </c>
      <c r="G125" s="7" t="s">
        <v>307</v>
      </c>
      <c r="H125" s="7">
        <v>1020733088</v>
      </c>
      <c r="I125" s="7" t="s">
        <v>1471</v>
      </c>
      <c r="J125" s="7"/>
      <c r="K125" s="7"/>
      <c r="L125" s="7" t="s">
        <v>55</v>
      </c>
      <c r="M125" s="8">
        <v>44938</v>
      </c>
      <c r="N125" s="7" t="s">
        <v>50</v>
      </c>
      <c r="O125" s="8">
        <v>44944</v>
      </c>
      <c r="P125" s="8">
        <v>45291</v>
      </c>
      <c r="Q125" s="8"/>
      <c r="R125" s="7" t="s">
        <v>51</v>
      </c>
      <c r="S125" s="7">
        <v>51919526</v>
      </c>
      <c r="T125" s="7" t="s">
        <v>52</v>
      </c>
      <c r="U125" s="9">
        <v>45599317</v>
      </c>
      <c r="V125" s="9"/>
      <c r="W125" s="9">
        <f t="shared" si="1"/>
        <v>45599317</v>
      </c>
      <c r="X125" s="7">
        <v>0</v>
      </c>
      <c r="Y125" s="7" t="s">
        <v>25</v>
      </c>
      <c r="Z125" s="7" t="s">
        <v>3081</v>
      </c>
      <c r="AA125" s="9">
        <v>3965158</v>
      </c>
      <c r="AB125" s="9">
        <v>25509183</v>
      </c>
    </row>
    <row r="126" spans="1:28" x14ac:dyDescent="0.2">
      <c r="A126" s="7" t="s">
        <v>2409</v>
      </c>
      <c r="B126" s="7" t="s">
        <v>1600</v>
      </c>
      <c r="C126" s="7"/>
      <c r="D126" s="7" t="s">
        <v>308</v>
      </c>
      <c r="E126" s="7">
        <v>7871</v>
      </c>
      <c r="F126" s="7" t="s">
        <v>3120</v>
      </c>
      <c r="G126" s="7" t="s">
        <v>309</v>
      </c>
      <c r="H126" s="7">
        <v>1082913396</v>
      </c>
      <c r="I126" s="7" t="s">
        <v>1471</v>
      </c>
      <c r="J126" s="7"/>
      <c r="K126" s="7"/>
      <c r="L126" s="7" t="s">
        <v>310</v>
      </c>
      <c r="M126" s="8">
        <v>44939</v>
      </c>
      <c r="N126" s="7" t="s">
        <v>24</v>
      </c>
      <c r="O126" s="8">
        <v>44943</v>
      </c>
      <c r="P126" s="8">
        <v>45276</v>
      </c>
      <c r="Q126" s="8"/>
      <c r="R126" s="7" t="s">
        <v>311</v>
      </c>
      <c r="S126" s="7">
        <v>52265522</v>
      </c>
      <c r="T126" s="7" t="s">
        <v>312</v>
      </c>
      <c r="U126" s="9">
        <v>87233487</v>
      </c>
      <c r="V126" s="9"/>
      <c r="W126" s="9">
        <f t="shared" si="1"/>
        <v>87233487</v>
      </c>
      <c r="X126" s="7">
        <v>0</v>
      </c>
      <c r="Y126" s="7" t="s">
        <v>3080</v>
      </c>
      <c r="Z126" s="7" t="s">
        <v>3081</v>
      </c>
      <c r="AA126" s="9">
        <v>7930317</v>
      </c>
      <c r="AB126" s="9">
        <v>51282717</v>
      </c>
    </row>
    <row r="127" spans="1:28" x14ac:dyDescent="0.2">
      <c r="A127" s="7" t="s">
        <v>2410</v>
      </c>
      <c r="B127" s="7" t="s">
        <v>1601</v>
      </c>
      <c r="C127" s="7"/>
      <c r="D127" s="7" t="s">
        <v>308</v>
      </c>
      <c r="E127" s="7">
        <v>7871</v>
      </c>
      <c r="F127" s="7" t="s">
        <v>3120</v>
      </c>
      <c r="G127" s="7" t="s">
        <v>313</v>
      </c>
      <c r="H127" s="7">
        <v>52690464</v>
      </c>
      <c r="I127" s="7" t="s">
        <v>1471</v>
      </c>
      <c r="J127" s="7"/>
      <c r="K127" s="7"/>
      <c r="L127" s="7" t="s">
        <v>314</v>
      </c>
      <c r="M127" s="8">
        <v>44939</v>
      </c>
      <c r="N127" s="7" t="s">
        <v>24</v>
      </c>
      <c r="O127" s="8">
        <v>44945</v>
      </c>
      <c r="P127" s="8">
        <v>45278</v>
      </c>
      <c r="Q127" s="8"/>
      <c r="R127" s="7" t="s">
        <v>311</v>
      </c>
      <c r="S127" s="7">
        <v>52265522</v>
      </c>
      <c r="T127" s="7" t="s">
        <v>312</v>
      </c>
      <c r="U127" s="9">
        <v>78510135</v>
      </c>
      <c r="V127" s="9"/>
      <c r="W127" s="9">
        <f t="shared" si="1"/>
        <v>78510135</v>
      </c>
      <c r="X127" s="7">
        <v>0</v>
      </c>
      <c r="Y127" s="7" t="s">
        <v>3080</v>
      </c>
      <c r="Z127" s="7" t="s">
        <v>3081</v>
      </c>
      <c r="AA127" s="9">
        <v>7137285</v>
      </c>
      <c r="AB127" s="9">
        <v>45678624</v>
      </c>
    </row>
    <row r="128" spans="1:28" x14ac:dyDescent="0.2">
      <c r="A128" s="7" t="s">
        <v>2411</v>
      </c>
      <c r="B128" s="7" t="s">
        <v>1602</v>
      </c>
      <c r="C128" s="7" t="s">
        <v>219</v>
      </c>
      <c r="D128" s="7"/>
      <c r="E128" s="7"/>
      <c r="F128" s="7" t="s">
        <v>2187</v>
      </c>
      <c r="G128" s="7" t="s">
        <v>315</v>
      </c>
      <c r="H128" s="7">
        <v>1018425694</v>
      </c>
      <c r="I128" s="7" t="s">
        <v>1471</v>
      </c>
      <c r="J128" s="7"/>
      <c r="K128" s="7"/>
      <c r="L128" s="7" t="s">
        <v>316</v>
      </c>
      <c r="M128" s="8">
        <v>44939</v>
      </c>
      <c r="N128" s="7" t="s">
        <v>24</v>
      </c>
      <c r="O128" s="8">
        <v>44942</v>
      </c>
      <c r="P128" s="8">
        <v>45275</v>
      </c>
      <c r="Q128" s="8"/>
      <c r="R128" s="7" t="s">
        <v>191</v>
      </c>
      <c r="S128" s="7">
        <v>79689025</v>
      </c>
      <c r="T128" s="7" t="s">
        <v>192</v>
      </c>
      <c r="U128" s="9">
        <v>52340090</v>
      </c>
      <c r="V128" s="9"/>
      <c r="W128" s="9">
        <f t="shared" si="1"/>
        <v>52340090</v>
      </c>
      <c r="X128" s="7">
        <v>0</v>
      </c>
      <c r="Y128" s="7" t="s">
        <v>25</v>
      </c>
      <c r="Z128" s="7" t="s">
        <v>3081</v>
      </c>
      <c r="AA128" s="9">
        <v>4758190</v>
      </c>
      <c r="AB128" s="9">
        <v>30928235</v>
      </c>
    </row>
    <row r="129" spans="1:28" x14ac:dyDescent="0.2">
      <c r="A129" s="7" t="s">
        <v>2412</v>
      </c>
      <c r="B129" s="7" t="s">
        <v>1603</v>
      </c>
      <c r="C129" s="7"/>
      <c r="D129" s="7" t="s">
        <v>56</v>
      </c>
      <c r="E129" s="7">
        <v>7872</v>
      </c>
      <c r="F129" s="7" t="s">
        <v>3120</v>
      </c>
      <c r="G129" s="7" t="s">
        <v>317</v>
      </c>
      <c r="H129" s="7">
        <v>52376314</v>
      </c>
      <c r="I129" s="7" t="s">
        <v>1471</v>
      </c>
      <c r="J129" s="7"/>
      <c r="K129" s="7"/>
      <c r="L129" s="7" t="s">
        <v>318</v>
      </c>
      <c r="M129" s="8">
        <v>44939</v>
      </c>
      <c r="N129" s="7" t="s">
        <v>50</v>
      </c>
      <c r="O129" s="8">
        <v>44943</v>
      </c>
      <c r="P129" s="8">
        <v>45291</v>
      </c>
      <c r="Q129" s="8"/>
      <c r="R129" s="7" t="s">
        <v>59</v>
      </c>
      <c r="S129" s="7">
        <v>39579061</v>
      </c>
      <c r="T129" s="7" t="s">
        <v>60</v>
      </c>
      <c r="U129" s="9">
        <v>118558238</v>
      </c>
      <c r="V129" s="9"/>
      <c r="W129" s="9">
        <f t="shared" si="1"/>
        <v>118558238</v>
      </c>
      <c r="X129" s="7">
        <v>0</v>
      </c>
      <c r="Y129" s="7" t="s">
        <v>3080</v>
      </c>
      <c r="Z129" s="7" t="s">
        <v>3081</v>
      </c>
      <c r="AA129" s="9">
        <v>10309412</v>
      </c>
      <c r="AB129" s="9">
        <v>56358119</v>
      </c>
    </row>
    <row r="130" spans="1:28" x14ac:dyDescent="0.2">
      <c r="A130" s="7" t="s">
        <v>2413</v>
      </c>
      <c r="B130" s="7" t="s">
        <v>1604</v>
      </c>
      <c r="C130" s="7" t="s">
        <v>188</v>
      </c>
      <c r="D130" s="7"/>
      <c r="E130" s="7"/>
      <c r="F130" s="7" t="s">
        <v>2187</v>
      </c>
      <c r="G130" s="7" t="s">
        <v>319</v>
      </c>
      <c r="H130" s="7">
        <v>1018462122</v>
      </c>
      <c r="I130" s="7" t="s">
        <v>1471</v>
      </c>
      <c r="J130" s="7"/>
      <c r="K130" s="7"/>
      <c r="L130" s="7" t="s">
        <v>320</v>
      </c>
      <c r="M130" s="8">
        <v>44939</v>
      </c>
      <c r="N130" s="7" t="s">
        <v>24</v>
      </c>
      <c r="O130" s="8">
        <v>44942</v>
      </c>
      <c r="P130" s="8">
        <v>45275</v>
      </c>
      <c r="Q130" s="8"/>
      <c r="R130" s="7" t="s">
        <v>191</v>
      </c>
      <c r="S130" s="7">
        <v>79689025</v>
      </c>
      <c r="T130" s="7" t="s">
        <v>192</v>
      </c>
      <c r="U130" s="9">
        <v>104680180</v>
      </c>
      <c r="V130" s="9"/>
      <c r="W130" s="9">
        <f t="shared" si="1"/>
        <v>104680180</v>
      </c>
      <c r="X130" s="7">
        <v>0</v>
      </c>
      <c r="Y130" s="7" t="s">
        <v>3080</v>
      </c>
      <c r="Z130" s="7" t="s">
        <v>3081</v>
      </c>
      <c r="AA130" s="9">
        <v>9516380</v>
      </c>
      <c r="AB130" s="9">
        <v>61856470</v>
      </c>
    </row>
    <row r="131" spans="1:28" x14ac:dyDescent="0.2">
      <c r="A131" s="7" t="s">
        <v>2414</v>
      </c>
      <c r="B131" s="7" t="s">
        <v>1605</v>
      </c>
      <c r="C131" s="7"/>
      <c r="D131" s="7" t="s">
        <v>56</v>
      </c>
      <c r="E131" s="7">
        <v>7872</v>
      </c>
      <c r="F131" s="7" t="s">
        <v>3120</v>
      </c>
      <c r="G131" s="7" t="s">
        <v>321</v>
      </c>
      <c r="H131" s="7">
        <v>1075662488</v>
      </c>
      <c r="I131" s="7" t="s">
        <v>1471</v>
      </c>
      <c r="J131" s="7"/>
      <c r="K131" s="7"/>
      <c r="L131" s="7" t="s">
        <v>322</v>
      </c>
      <c r="M131" s="8">
        <v>44942</v>
      </c>
      <c r="N131" s="7" t="s">
        <v>323</v>
      </c>
      <c r="O131" s="8">
        <v>44943</v>
      </c>
      <c r="P131" s="8">
        <v>45290</v>
      </c>
      <c r="Q131" s="8"/>
      <c r="R131" s="7" t="s">
        <v>59</v>
      </c>
      <c r="S131" s="7">
        <v>39579061</v>
      </c>
      <c r="T131" s="7" t="s">
        <v>60</v>
      </c>
      <c r="U131" s="9">
        <v>100033016</v>
      </c>
      <c r="V131" s="9">
        <v>8178800</v>
      </c>
      <c r="W131" s="9">
        <f t="shared" si="1"/>
        <v>108211816</v>
      </c>
      <c r="X131" s="7">
        <v>26</v>
      </c>
      <c r="Y131" s="7" t="s">
        <v>3080</v>
      </c>
      <c r="Z131" s="7" t="s">
        <v>3081</v>
      </c>
      <c r="AA131" s="9">
        <v>9437077</v>
      </c>
      <c r="AB131" s="9">
        <v>61026431</v>
      </c>
    </row>
    <row r="132" spans="1:28" x14ac:dyDescent="0.2">
      <c r="A132" s="7" t="s">
        <v>2415</v>
      </c>
      <c r="B132" s="7" t="s">
        <v>1606</v>
      </c>
      <c r="C132" s="7"/>
      <c r="D132" s="7" t="s">
        <v>56</v>
      </c>
      <c r="E132" s="7">
        <v>7872</v>
      </c>
      <c r="F132" s="7" t="s">
        <v>3120</v>
      </c>
      <c r="G132" s="7" t="s">
        <v>324</v>
      </c>
      <c r="H132" s="7">
        <v>1020724467</v>
      </c>
      <c r="I132" s="7" t="s">
        <v>1471</v>
      </c>
      <c r="J132" s="7"/>
      <c r="K132" s="7"/>
      <c r="L132" s="7" t="s">
        <v>241</v>
      </c>
      <c r="M132" s="8">
        <v>44939</v>
      </c>
      <c r="N132" s="7" t="s">
        <v>50</v>
      </c>
      <c r="O132" s="8">
        <v>44942</v>
      </c>
      <c r="P132" s="8">
        <v>45290</v>
      </c>
      <c r="Q132" s="8"/>
      <c r="R132" s="7" t="s">
        <v>3076</v>
      </c>
      <c r="S132" s="7">
        <v>79593471</v>
      </c>
      <c r="T132" s="7" t="s">
        <v>64</v>
      </c>
      <c r="U132" s="9">
        <v>63839053</v>
      </c>
      <c r="V132" s="9"/>
      <c r="W132" s="9">
        <f t="shared" si="1"/>
        <v>63839053</v>
      </c>
      <c r="X132" s="7">
        <v>0</v>
      </c>
      <c r="Y132" s="7" t="s">
        <v>3080</v>
      </c>
      <c r="Z132" s="7" t="s">
        <v>3081</v>
      </c>
      <c r="AA132" s="9">
        <v>5551222</v>
      </c>
      <c r="AB132" s="9">
        <v>36082943</v>
      </c>
    </row>
    <row r="133" spans="1:28" x14ac:dyDescent="0.2">
      <c r="A133" s="7" t="s">
        <v>2416</v>
      </c>
      <c r="B133" s="7" t="s">
        <v>1607</v>
      </c>
      <c r="C133" s="7"/>
      <c r="D133" s="7" t="s">
        <v>214</v>
      </c>
      <c r="E133" s="7">
        <v>7869</v>
      </c>
      <c r="F133" s="7" t="s">
        <v>3120</v>
      </c>
      <c r="G133" s="7" t="s">
        <v>325</v>
      </c>
      <c r="H133" s="7">
        <v>1083882274</v>
      </c>
      <c r="I133" s="7" t="s">
        <v>1471</v>
      </c>
      <c r="J133" s="7"/>
      <c r="K133" s="7"/>
      <c r="L133" s="7" t="s">
        <v>326</v>
      </c>
      <c r="M133" s="8">
        <v>44940</v>
      </c>
      <c r="N133" s="7" t="s">
        <v>24</v>
      </c>
      <c r="O133" s="8">
        <v>44942</v>
      </c>
      <c r="P133" s="8">
        <v>45275</v>
      </c>
      <c r="Q133" s="8"/>
      <c r="R133" s="7" t="s">
        <v>217</v>
      </c>
      <c r="S133" s="7">
        <v>79996870</v>
      </c>
      <c r="T133" s="7" t="s">
        <v>218</v>
      </c>
      <c r="U133" s="9">
        <v>61063442</v>
      </c>
      <c r="V133" s="9"/>
      <c r="W133" s="9">
        <f t="shared" si="1"/>
        <v>61063442</v>
      </c>
      <c r="X133" s="7">
        <v>0</v>
      </c>
      <c r="Y133" s="7" t="s">
        <v>3080</v>
      </c>
      <c r="Z133" s="7" t="s">
        <v>3081</v>
      </c>
      <c r="AA133" s="9">
        <v>5551222</v>
      </c>
      <c r="AB133" s="9">
        <v>36082943</v>
      </c>
    </row>
    <row r="134" spans="1:28" x14ac:dyDescent="0.2">
      <c r="A134" s="7" t="s">
        <v>2417</v>
      </c>
      <c r="B134" s="7" t="s">
        <v>1608</v>
      </c>
      <c r="C134" s="7"/>
      <c r="D134" s="7" t="s">
        <v>56</v>
      </c>
      <c r="E134" s="7">
        <v>7872</v>
      </c>
      <c r="F134" s="7" t="s">
        <v>3120</v>
      </c>
      <c r="G134" s="7" t="s">
        <v>327</v>
      </c>
      <c r="H134" s="7">
        <v>1075229443</v>
      </c>
      <c r="I134" s="7" t="s">
        <v>1471</v>
      </c>
      <c r="J134" s="7"/>
      <c r="K134" s="7"/>
      <c r="L134" s="7" t="s">
        <v>328</v>
      </c>
      <c r="M134" s="8">
        <v>44939</v>
      </c>
      <c r="N134" s="7" t="s">
        <v>50</v>
      </c>
      <c r="O134" s="8">
        <v>44943</v>
      </c>
      <c r="P134" s="8">
        <v>45291</v>
      </c>
      <c r="Q134" s="8"/>
      <c r="R134" s="7" t="s">
        <v>59</v>
      </c>
      <c r="S134" s="7">
        <v>39579061</v>
      </c>
      <c r="T134" s="7" t="s">
        <v>60</v>
      </c>
      <c r="U134" s="9">
        <v>130231658</v>
      </c>
      <c r="V134" s="9"/>
      <c r="W134" s="9">
        <f t="shared" si="1"/>
        <v>130231658</v>
      </c>
      <c r="X134" s="7">
        <v>0</v>
      </c>
      <c r="Y134" s="7" t="s">
        <v>3080</v>
      </c>
      <c r="Z134" s="7" t="s">
        <v>3081</v>
      </c>
      <c r="AA134" s="9">
        <v>11324492</v>
      </c>
      <c r="AB134" s="9">
        <v>73231715</v>
      </c>
    </row>
    <row r="135" spans="1:28" x14ac:dyDescent="0.2">
      <c r="A135" s="7" t="s">
        <v>2418</v>
      </c>
      <c r="B135" s="7" t="s">
        <v>1609</v>
      </c>
      <c r="C135" s="7" t="s">
        <v>219</v>
      </c>
      <c r="D135" s="7"/>
      <c r="E135" s="7"/>
      <c r="F135" s="7" t="s">
        <v>2187</v>
      </c>
      <c r="G135" s="7" t="s">
        <v>329</v>
      </c>
      <c r="H135" s="7">
        <v>1128044423</v>
      </c>
      <c r="I135" s="7" t="s">
        <v>1471</v>
      </c>
      <c r="J135" s="7"/>
      <c r="K135" s="7"/>
      <c r="L135" s="7" t="s">
        <v>330</v>
      </c>
      <c r="M135" s="8">
        <v>44939</v>
      </c>
      <c r="N135" s="7" t="s">
        <v>24</v>
      </c>
      <c r="O135" s="8">
        <v>44942</v>
      </c>
      <c r="P135" s="8">
        <v>45275</v>
      </c>
      <c r="Q135" s="8"/>
      <c r="R135" s="7" t="s">
        <v>191</v>
      </c>
      <c r="S135" s="7">
        <v>79689025</v>
      </c>
      <c r="T135" s="7" t="s">
        <v>192</v>
      </c>
      <c r="U135" s="9">
        <v>104680180</v>
      </c>
      <c r="V135" s="9"/>
      <c r="W135" s="9">
        <f t="shared" si="1"/>
        <v>104680180</v>
      </c>
      <c r="X135" s="7">
        <v>0</v>
      </c>
      <c r="Y135" s="7" t="s">
        <v>3080</v>
      </c>
      <c r="Z135" s="7" t="s">
        <v>3081</v>
      </c>
      <c r="AA135" s="9">
        <v>9516380</v>
      </c>
      <c r="AB135" s="9">
        <v>61856470</v>
      </c>
    </row>
    <row r="136" spans="1:28" x14ac:dyDescent="0.2">
      <c r="A136" s="7" t="s">
        <v>2419</v>
      </c>
      <c r="B136" s="7" t="s">
        <v>1610</v>
      </c>
      <c r="C136" s="7"/>
      <c r="D136" s="7" t="s">
        <v>56</v>
      </c>
      <c r="E136" s="7">
        <v>7872</v>
      </c>
      <c r="F136" s="7" t="s">
        <v>3120</v>
      </c>
      <c r="G136" s="7" t="s">
        <v>331</v>
      </c>
      <c r="H136" s="7">
        <v>1018510172</v>
      </c>
      <c r="I136" s="7" t="s">
        <v>1471</v>
      </c>
      <c r="J136" s="7"/>
      <c r="K136" s="7" t="s">
        <v>3044</v>
      </c>
      <c r="L136" s="7" t="s">
        <v>332</v>
      </c>
      <c r="M136" s="8">
        <v>44939</v>
      </c>
      <c r="N136" s="7" t="s">
        <v>50</v>
      </c>
      <c r="O136" s="8">
        <v>44943</v>
      </c>
      <c r="P136" s="8">
        <v>45291</v>
      </c>
      <c r="Q136" s="8"/>
      <c r="R136" s="7" t="s">
        <v>59</v>
      </c>
      <c r="S136" s="7">
        <v>39579061</v>
      </c>
      <c r="T136" s="7" t="s">
        <v>60</v>
      </c>
      <c r="U136" s="9">
        <v>54719185</v>
      </c>
      <c r="V136" s="9">
        <v>0</v>
      </c>
      <c r="W136" s="9">
        <f t="shared" ref="W136:W199" si="2">U136+V136</f>
        <v>54719185</v>
      </c>
      <c r="X136" s="7">
        <v>0</v>
      </c>
      <c r="Y136" s="7" t="s">
        <v>3080</v>
      </c>
      <c r="Z136" s="7" t="s">
        <v>3081</v>
      </c>
      <c r="AA136" s="9">
        <v>4758190</v>
      </c>
      <c r="AB136" s="9">
        <v>30769629</v>
      </c>
    </row>
    <row r="137" spans="1:28" x14ac:dyDescent="0.2">
      <c r="A137" s="7" t="s">
        <v>2420</v>
      </c>
      <c r="B137" s="7" t="s">
        <v>1611</v>
      </c>
      <c r="C137" s="7"/>
      <c r="D137" s="7" t="s">
        <v>56</v>
      </c>
      <c r="E137" s="7">
        <v>7872</v>
      </c>
      <c r="F137" s="7" t="s">
        <v>3120</v>
      </c>
      <c r="G137" s="7" t="s">
        <v>333</v>
      </c>
      <c r="H137" s="7">
        <v>52184673</v>
      </c>
      <c r="I137" s="7" t="s">
        <v>1471</v>
      </c>
      <c r="J137" s="7"/>
      <c r="K137" s="7"/>
      <c r="L137" s="7" t="s">
        <v>334</v>
      </c>
      <c r="M137" s="8">
        <v>44939</v>
      </c>
      <c r="N137" s="7" t="s">
        <v>50</v>
      </c>
      <c r="O137" s="8">
        <v>44943</v>
      </c>
      <c r="P137" s="8">
        <v>45291</v>
      </c>
      <c r="Q137" s="8"/>
      <c r="R137" s="7" t="s">
        <v>93</v>
      </c>
      <c r="S137" s="7">
        <v>80849512</v>
      </c>
      <c r="T137" s="7" t="s">
        <v>60</v>
      </c>
      <c r="U137" s="9">
        <v>162789573</v>
      </c>
      <c r="V137" s="9"/>
      <c r="W137" s="9">
        <f t="shared" si="2"/>
        <v>162789573</v>
      </c>
      <c r="X137" s="7">
        <v>0</v>
      </c>
      <c r="Y137" s="7" t="s">
        <v>3080</v>
      </c>
      <c r="Z137" s="7" t="s">
        <v>3081</v>
      </c>
      <c r="AA137" s="9">
        <v>14155615</v>
      </c>
      <c r="AB137" s="9">
        <v>91539644</v>
      </c>
    </row>
    <row r="138" spans="1:28" x14ac:dyDescent="0.2">
      <c r="A138" s="7" t="s">
        <v>2421</v>
      </c>
      <c r="B138" s="7" t="s">
        <v>1612</v>
      </c>
      <c r="C138" s="7"/>
      <c r="D138" s="7" t="s">
        <v>21</v>
      </c>
      <c r="E138" s="7">
        <v>7873</v>
      </c>
      <c r="F138" s="7" t="s">
        <v>3120</v>
      </c>
      <c r="G138" s="7" t="s">
        <v>335</v>
      </c>
      <c r="H138" s="7">
        <v>1032462412</v>
      </c>
      <c r="I138" s="7" t="s">
        <v>1471</v>
      </c>
      <c r="J138" s="7"/>
      <c r="K138" s="7"/>
      <c r="L138" s="7" t="s">
        <v>336</v>
      </c>
      <c r="M138" s="8">
        <v>44939</v>
      </c>
      <c r="N138" s="7" t="s">
        <v>337</v>
      </c>
      <c r="O138" s="8">
        <v>44943</v>
      </c>
      <c r="P138" s="8">
        <v>45246</v>
      </c>
      <c r="Q138" s="8"/>
      <c r="R138" s="7" t="s">
        <v>73</v>
      </c>
      <c r="S138" s="7">
        <v>1020712334</v>
      </c>
      <c r="T138" s="7" t="s">
        <v>74</v>
      </c>
      <c r="U138" s="9">
        <v>71372850</v>
      </c>
      <c r="V138" s="9"/>
      <c r="W138" s="9">
        <f t="shared" si="2"/>
        <v>71372850</v>
      </c>
      <c r="X138" s="7">
        <v>0</v>
      </c>
      <c r="Y138" s="7" t="s">
        <v>3080</v>
      </c>
      <c r="Z138" s="7" t="s">
        <v>3081</v>
      </c>
      <c r="AA138" s="9">
        <v>7137285</v>
      </c>
      <c r="AB138" s="9">
        <v>46154443</v>
      </c>
    </row>
    <row r="139" spans="1:28" x14ac:dyDescent="0.2">
      <c r="A139" s="7" t="s">
        <v>2422</v>
      </c>
      <c r="B139" s="7" t="s">
        <v>1613</v>
      </c>
      <c r="C139" s="7"/>
      <c r="D139" s="7" t="s">
        <v>21</v>
      </c>
      <c r="E139" s="7">
        <v>7873</v>
      </c>
      <c r="F139" s="7" t="s">
        <v>3120</v>
      </c>
      <c r="G139" s="7" t="s">
        <v>338</v>
      </c>
      <c r="H139" s="7">
        <v>46451377</v>
      </c>
      <c r="I139" s="7" t="s">
        <v>1471</v>
      </c>
      <c r="J139" s="7"/>
      <c r="K139" s="7"/>
      <c r="L139" s="7" t="s">
        <v>339</v>
      </c>
      <c r="M139" s="8">
        <v>44939</v>
      </c>
      <c r="N139" s="7" t="s">
        <v>50</v>
      </c>
      <c r="O139" s="8">
        <v>44943</v>
      </c>
      <c r="P139" s="8">
        <v>45291</v>
      </c>
      <c r="Q139" s="8"/>
      <c r="R139" s="7" t="s">
        <v>340</v>
      </c>
      <c r="S139" s="7">
        <v>42113053</v>
      </c>
      <c r="T139" s="7" t="s">
        <v>341</v>
      </c>
      <c r="U139" s="9">
        <v>72958910</v>
      </c>
      <c r="V139" s="9"/>
      <c r="W139" s="9">
        <f t="shared" si="2"/>
        <v>72958910</v>
      </c>
      <c r="X139" s="7">
        <v>0</v>
      </c>
      <c r="Y139" s="7" t="s">
        <v>3080</v>
      </c>
      <c r="Z139" s="7" t="s">
        <v>3081</v>
      </c>
      <c r="AA139" s="9">
        <v>6344253</v>
      </c>
      <c r="AB139" s="9">
        <v>41026169</v>
      </c>
    </row>
    <row r="140" spans="1:28" x14ac:dyDescent="0.2">
      <c r="A140" s="7" t="s">
        <v>2423</v>
      </c>
      <c r="B140" s="7" t="s">
        <v>1614</v>
      </c>
      <c r="C140" s="7"/>
      <c r="D140" s="7" t="s">
        <v>56</v>
      </c>
      <c r="E140" s="7">
        <v>7872</v>
      </c>
      <c r="F140" s="7" t="s">
        <v>3120</v>
      </c>
      <c r="G140" s="7" t="s">
        <v>342</v>
      </c>
      <c r="H140" s="7">
        <v>87063866</v>
      </c>
      <c r="I140" s="7" t="s">
        <v>1471</v>
      </c>
      <c r="J140" s="7"/>
      <c r="K140" s="7"/>
      <c r="L140" s="7" t="s">
        <v>343</v>
      </c>
      <c r="M140" s="8">
        <v>44939</v>
      </c>
      <c r="N140" s="7" t="s">
        <v>50</v>
      </c>
      <c r="O140" s="8">
        <v>44943</v>
      </c>
      <c r="P140" s="8">
        <v>45291</v>
      </c>
      <c r="Q140" s="8"/>
      <c r="R140" s="7" t="s">
        <v>59</v>
      </c>
      <c r="S140" s="7">
        <v>39579061</v>
      </c>
      <c r="T140" s="7" t="s">
        <v>60</v>
      </c>
      <c r="U140" s="9">
        <v>118558238</v>
      </c>
      <c r="V140" s="9"/>
      <c r="W140" s="9">
        <f t="shared" si="2"/>
        <v>118558238</v>
      </c>
      <c r="X140" s="7">
        <v>0</v>
      </c>
      <c r="Y140" s="7" t="s">
        <v>3080</v>
      </c>
      <c r="Z140" s="7" t="s">
        <v>3081</v>
      </c>
      <c r="AA140" s="9">
        <v>10309412</v>
      </c>
      <c r="AB140" s="9">
        <v>66667531</v>
      </c>
    </row>
    <row r="141" spans="1:28" x14ac:dyDescent="0.2">
      <c r="A141" s="7" t="s">
        <v>2424</v>
      </c>
      <c r="B141" s="7" t="s">
        <v>1615</v>
      </c>
      <c r="C141" s="7"/>
      <c r="D141" s="7" t="s">
        <v>202</v>
      </c>
      <c r="E141" s="7">
        <v>7867</v>
      </c>
      <c r="F141" s="7" t="s">
        <v>3120</v>
      </c>
      <c r="G141" s="7" t="s">
        <v>344</v>
      </c>
      <c r="H141" s="7">
        <v>52050575</v>
      </c>
      <c r="I141" s="7" t="s">
        <v>1471</v>
      </c>
      <c r="J141" s="7"/>
      <c r="K141" s="7"/>
      <c r="L141" s="7" t="s">
        <v>345</v>
      </c>
      <c r="M141" s="8">
        <v>44939</v>
      </c>
      <c r="N141" s="7" t="s">
        <v>24</v>
      </c>
      <c r="O141" s="8">
        <v>44943</v>
      </c>
      <c r="P141" s="8">
        <v>45276</v>
      </c>
      <c r="Q141" s="8"/>
      <c r="R141" s="7" t="s">
        <v>205</v>
      </c>
      <c r="S141" s="7">
        <v>52266086</v>
      </c>
      <c r="T141" s="7" t="s">
        <v>206</v>
      </c>
      <c r="U141" s="9">
        <v>124569412</v>
      </c>
      <c r="V141" s="9">
        <v>0</v>
      </c>
      <c r="W141" s="9">
        <f t="shared" si="2"/>
        <v>124569412</v>
      </c>
      <c r="X141" s="7">
        <v>0</v>
      </c>
      <c r="Y141" s="7" t="s">
        <v>3080</v>
      </c>
      <c r="Z141" s="7" t="s">
        <v>3081</v>
      </c>
      <c r="AA141" s="9">
        <v>11324492</v>
      </c>
      <c r="AB141" s="9">
        <v>73231715</v>
      </c>
    </row>
    <row r="142" spans="1:28" x14ac:dyDescent="0.2">
      <c r="A142" s="7" t="s">
        <v>2425</v>
      </c>
      <c r="B142" s="7" t="s">
        <v>1616</v>
      </c>
      <c r="C142" s="7" t="s">
        <v>17</v>
      </c>
      <c r="D142" s="7"/>
      <c r="E142" s="7"/>
      <c r="F142" s="7" t="s">
        <v>2187</v>
      </c>
      <c r="G142" s="7" t="s">
        <v>346</v>
      </c>
      <c r="H142" s="7">
        <v>79789076</v>
      </c>
      <c r="I142" s="7" t="s">
        <v>1471</v>
      </c>
      <c r="J142" s="7"/>
      <c r="K142" s="7"/>
      <c r="L142" s="7" t="s">
        <v>347</v>
      </c>
      <c r="M142" s="8">
        <v>44939</v>
      </c>
      <c r="N142" s="7" t="s">
        <v>171</v>
      </c>
      <c r="O142" s="8">
        <v>44944</v>
      </c>
      <c r="P142" s="8">
        <v>44965</v>
      </c>
      <c r="Q142" s="8">
        <v>44965</v>
      </c>
      <c r="R142" s="7" t="s">
        <v>151</v>
      </c>
      <c r="S142" s="7">
        <v>87219259</v>
      </c>
      <c r="T142" s="7" t="s">
        <v>152</v>
      </c>
      <c r="U142" s="9">
        <v>63442536</v>
      </c>
      <c r="V142" s="9"/>
      <c r="W142" s="9">
        <f t="shared" si="2"/>
        <v>63442536</v>
      </c>
      <c r="X142" s="7">
        <v>0</v>
      </c>
      <c r="Y142" s="7" t="s">
        <v>3080</v>
      </c>
      <c r="Z142" s="7" t="s">
        <v>3081</v>
      </c>
      <c r="AA142" s="9">
        <v>7930317</v>
      </c>
      <c r="AB142" s="9">
        <v>5551222</v>
      </c>
    </row>
    <row r="143" spans="1:28" x14ac:dyDescent="0.2">
      <c r="A143" s="7" t="s">
        <v>2426</v>
      </c>
      <c r="B143" s="7" t="s">
        <v>1617</v>
      </c>
      <c r="C143" s="7"/>
      <c r="D143" s="7" t="s">
        <v>56</v>
      </c>
      <c r="E143" s="7">
        <v>7872</v>
      </c>
      <c r="F143" s="7" t="s">
        <v>3120</v>
      </c>
      <c r="G143" s="7" t="s">
        <v>348</v>
      </c>
      <c r="H143" s="7">
        <v>52268036</v>
      </c>
      <c r="I143" s="7" t="s">
        <v>1471</v>
      </c>
      <c r="J143" s="7"/>
      <c r="K143" s="7"/>
      <c r="L143" s="7" t="s">
        <v>349</v>
      </c>
      <c r="M143" s="8">
        <v>44939</v>
      </c>
      <c r="N143" s="7" t="s">
        <v>50</v>
      </c>
      <c r="O143" s="8">
        <v>44943</v>
      </c>
      <c r="P143" s="8">
        <v>45100</v>
      </c>
      <c r="Q143" s="8">
        <v>45100</v>
      </c>
      <c r="R143" s="7" t="s">
        <v>59</v>
      </c>
      <c r="S143" s="7">
        <v>39579061</v>
      </c>
      <c r="T143" s="7" t="s">
        <v>60</v>
      </c>
      <c r="U143" s="9">
        <v>162789573</v>
      </c>
      <c r="V143" s="9"/>
      <c r="W143" s="9">
        <f t="shared" si="2"/>
        <v>162789573</v>
      </c>
      <c r="X143" s="7">
        <v>0</v>
      </c>
      <c r="Y143" s="7" t="s">
        <v>3080</v>
      </c>
      <c r="Z143" s="7" t="s">
        <v>3081</v>
      </c>
      <c r="AA143" s="9">
        <v>14155615</v>
      </c>
      <c r="AB143" s="9">
        <v>74081052</v>
      </c>
    </row>
    <row r="144" spans="1:28" x14ac:dyDescent="0.2">
      <c r="A144" s="7" t="s">
        <v>2427</v>
      </c>
      <c r="B144" s="7" t="s">
        <v>1618</v>
      </c>
      <c r="C144" s="7"/>
      <c r="D144" s="7" t="s">
        <v>308</v>
      </c>
      <c r="E144" s="7">
        <v>7871</v>
      </c>
      <c r="F144" s="7" t="s">
        <v>3120</v>
      </c>
      <c r="G144" s="7" t="s">
        <v>350</v>
      </c>
      <c r="H144" s="7">
        <v>1085330523</v>
      </c>
      <c r="I144" s="7" t="s">
        <v>1471</v>
      </c>
      <c r="J144" s="7"/>
      <c r="K144" s="7"/>
      <c r="L144" s="7" t="s">
        <v>351</v>
      </c>
      <c r="M144" s="8">
        <v>44939</v>
      </c>
      <c r="N144" s="7" t="s">
        <v>337</v>
      </c>
      <c r="O144" s="8">
        <v>44945</v>
      </c>
      <c r="P144" s="8">
        <v>45248</v>
      </c>
      <c r="Q144" s="8"/>
      <c r="R144" s="7" t="s">
        <v>3077</v>
      </c>
      <c r="S144" s="7">
        <v>52710918</v>
      </c>
      <c r="T144" s="7" t="s">
        <v>312</v>
      </c>
      <c r="U144" s="9">
        <v>47581900</v>
      </c>
      <c r="V144" s="9"/>
      <c r="W144" s="9">
        <f t="shared" si="2"/>
        <v>47581900</v>
      </c>
      <c r="X144" s="7">
        <v>0</v>
      </c>
      <c r="Y144" s="7" t="s">
        <v>3080</v>
      </c>
      <c r="Z144" s="7" t="s">
        <v>3081</v>
      </c>
      <c r="AA144" s="9">
        <v>4758190</v>
      </c>
      <c r="AB144" s="9">
        <v>30452416</v>
      </c>
    </row>
    <row r="145" spans="1:28" x14ac:dyDescent="0.2">
      <c r="A145" s="7" t="s">
        <v>2428</v>
      </c>
      <c r="B145" s="7" t="s">
        <v>1619</v>
      </c>
      <c r="C145" s="7"/>
      <c r="D145" s="7" t="s">
        <v>202</v>
      </c>
      <c r="E145" s="7">
        <v>7867</v>
      </c>
      <c r="F145" s="7" t="s">
        <v>3120</v>
      </c>
      <c r="G145" s="7" t="s">
        <v>352</v>
      </c>
      <c r="H145" s="7">
        <v>1031127102</v>
      </c>
      <c r="I145" s="7" t="s">
        <v>1471</v>
      </c>
      <c r="J145" s="7"/>
      <c r="K145" s="7"/>
      <c r="L145" s="7" t="s">
        <v>353</v>
      </c>
      <c r="M145" s="8">
        <v>44939</v>
      </c>
      <c r="N145" s="7" t="s">
        <v>24</v>
      </c>
      <c r="O145" s="8">
        <v>44944</v>
      </c>
      <c r="P145" s="8">
        <v>45277</v>
      </c>
      <c r="Q145" s="8"/>
      <c r="R145" s="7" t="s">
        <v>205</v>
      </c>
      <c r="S145" s="7">
        <v>52266086</v>
      </c>
      <c r="T145" s="7" t="s">
        <v>206</v>
      </c>
      <c r="U145" s="9">
        <v>95956828</v>
      </c>
      <c r="V145" s="9"/>
      <c r="W145" s="9">
        <f t="shared" si="2"/>
        <v>95956828</v>
      </c>
      <c r="X145" s="7">
        <v>0</v>
      </c>
      <c r="Y145" s="7" t="s">
        <v>3080</v>
      </c>
      <c r="Z145" s="7" t="s">
        <v>3081</v>
      </c>
      <c r="AA145" s="9">
        <v>8723348</v>
      </c>
      <c r="AB145" s="9">
        <v>56120205</v>
      </c>
    </row>
    <row r="146" spans="1:28" x14ac:dyDescent="0.2">
      <c r="A146" s="7" t="s">
        <v>2429</v>
      </c>
      <c r="B146" s="7" t="s">
        <v>1620</v>
      </c>
      <c r="C146" s="7"/>
      <c r="D146" s="7" t="s">
        <v>56</v>
      </c>
      <c r="E146" s="7">
        <v>7872</v>
      </c>
      <c r="F146" s="7" t="s">
        <v>3120</v>
      </c>
      <c r="G146" s="7" t="s">
        <v>354</v>
      </c>
      <c r="H146" s="7">
        <v>79121741</v>
      </c>
      <c r="I146" s="7" t="s">
        <v>1471</v>
      </c>
      <c r="J146" s="7"/>
      <c r="K146" s="7"/>
      <c r="L146" s="7" t="s">
        <v>199</v>
      </c>
      <c r="M146" s="8">
        <v>44939</v>
      </c>
      <c r="N146" s="7" t="s">
        <v>50</v>
      </c>
      <c r="O146" s="8">
        <v>44944</v>
      </c>
      <c r="P146" s="8">
        <v>45292</v>
      </c>
      <c r="Q146" s="8"/>
      <c r="R146" s="7" t="s">
        <v>3076</v>
      </c>
      <c r="S146" s="7">
        <v>79593471</v>
      </c>
      <c r="T146" s="7" t="s">
        <v>64</v>
      </c>
      <c r="U146" s="9">
        <v>141084300</v>
      </c>
      <c r="V146" s="9"/>
      <c r="W146" s="9">
        <f t="shared" si="2"/>
        <v>141084300</v>
      </c>
      <c r="X146" s="7">
        <v>0</v>
      </c>
      <c r="Y146" s="7" t="s">
        <v>3080</v>
      </c>
      <c r="Z146" s="7" t="s">
        <v>3081</v>
      </c>
      <c r="AA146" s="9">
        <v>10309412</v>
      </c>
      <c r="AB146" s="9">
        <v>78925420</v>
      </c>
    </row>
    <row r="147" spans="1:28" x14ac:dyDescent="0.2">
      <c r="A147" s="7" t="s">
        <v>2430</v>
      </c>
      <c r="B147" s="7" t="s">
        <v>1621</v>
      </c>
      <c r="C147" s="7"/>
      <c r="D147" s="7" t="s">
        <v>202</v>
      </c>
      <c r="E147" s="7">
        <v>7867</v>
      </c>
      <c r="F147" s="7" t="s">
        <v>3120</v>
      </c>
      <c r="G147" s="7" t="s">
        <v>355</v>
      </c>
      <c r="H147" s="7">
        <v>1020719424</v>
      </c>
      <c r="I147" s="7" t="s">
        <v>1471</v>
      </c>
      <c r="J147" s="7"/>
      <c r="K147" s="7"/>
      <c r="L147" s="7" t="s">
        <v>356</v>
      </c>
      <c r="M147" s="8">
        <v>44939</v>
      </c>
      <c r="N147" s="7" t="s">
        <v>24</v>
      </c>
      <c r="O147" s="8">
        <v>44942</v>
      </c>
      <c r="P147" s="8">
        <v>45275</v>
      </c>
      <c r="Q147" s="8"/>
      <c r="R147" s="7" t="s">
        <v>205</v>
      </c>
      <c r="S147" s="7">
        <v>52266086</v>
      </c>
      <c r="T147" s="7" t="s">
        <v>206</v>
      </c>
      <c r="U147" s="9">
        <v>130850225</v>
      </c>
      <c r="V147" s="9"/>
      <c r="W147" s="9">
        <f t="shared" si="2"/>
        <v>130850225</v>
      </c>
      <c r="X147" s="7">
        <v>0</v>
      </c>
      <c r="Y147" s="7" t="s">
        <v>3080</v>
      </c>
      <c r="Z147" s="7" t="s">
        <v>3081</v>
      </c>
      <c r="AA147" s="9">
        <v>11895475</v>
      </c>
      <c r="AB147" s="9">
        <v>77320588</v>
      </c>
    </row>
    <row r="148" spans="1:28" x14ac:dyDescent="0.2">
      <c r="A148" s="7" t="s">
        <v>2431</v>
      </c>
      <c r="B148" s="7" t="s">
        <v>1622</v>
      </c>
      <c r="C148" s="7"/>
      <c r="D148" s="7" t="s">
        <v>56</v>
      </c>
      <c r="E148" s="7">
        <v>7872</v>
      </c>
      <c r="F148" s="7" t="s">
        <v>3120</v>
      </c>
      <c r="G148" s="7" t="s">
        <v>357</v>
      </c>
      <c r="H148" s="7">
        <v>79504707</v>
      </c>
      <c r="I148" s="7" t="s">
        <v>1471</v>
      </c>
      <c r="J148" s="7"/>
      <c r="K148" s="7"/>
      <c r="L148" s="7" t="s">
        <v>358</v>
      </c>
      <c r="M148" s="8">
        <v>44939</v>
      </c>
      <c r="N148" s="7" t="s">
        <v>359</v>
      </c>
      <c r="O148" s="8">
        <v>44943</v>
      </c>
      <c r="P148" s="8">
        <v>45123</v>
      </c>
      <c r="Q148" s="8"/>
      <c r="R148" s="7" t="s">
        <v>93</v>
      </c>
      <c r="S148" s="7">
        <v>80849512</v>
      </c>
      <c r="T148" s="7" t="s">
        <v>60</v>
      </c>
      <c r="U148" s="9">
        <v>84933690</v>
      </c>
      <c r="V148" s="9"/>
      <c r="W148" s="9">
        <f t="shared" si="2"/>
        <v>84933690</v>
      </c>
      <c r="X148" s="7">
        <v>0</v>
      </c>
      <c r="Y148" s="7" t="s">
        <v>3080</v>
      </c>
      <c r="Z148" s="7" t="s">
        <v>3081</v>
      </c>
      <c r="AA148" s="9">
        <v>14155615</v>
      </c>
      <c r="AB148" s="9">
        <v>84933690</v>
      </c>
    </row>
    <row r="149" spans="1:28" x14ac:dyDescent="0.2">
      <c r="A149" s="7" t="s">
        <v>2432</v>
      </c>
      <c r="B149" s="7" t="s">
        <v>1623</v>
      </c>
      <c r="C149" s="7" t="s">
        <v>219</v>
      </c>
      <c r="D149" s="7"/>
      <c r="E149" s="7"/>
      <c r="F149" s="7" t="s">
        <v>2187</v>
      </c>
      <c r="G149" s="7" t="s">
        <v>360</v>
      </c>
      <c r="H149" s="7">
        <v>51633475</v>
      </c>
      <c r="I149" s="7" t="s">
        <v>1471</v>
      </c>
      <c r="J149" s="7"/>
      <c r="K149" s="7"/>
      <c r="L149" s="7" t="s">
        <v>361</v>
      </c>
      <c r="M149" s="8">
        <v>44939</v>
      </c>
      <c r="N149" s="7" t="s">
        <v>24</v>
      </c>
      <c r="O149" s="8">
        <v>44943</v>
      </c>
      <c r="P149" s="8">
        <v>45276</v>
      </c>
      <c r="Q149" s="8"/>
      <c r="R149" s="7" t="s">
        <v>191</v>
      </c>
      <c r="S149" s="7">
        <v>79689025</v>
      </c>
      <c r="T149" s="7" t="s">
        <v>192</v>
      </c>
      <c r="U149" s="9">
        <v>78510135</v>
      </c>
      <c r="V149" s="9"/>
      <c r="W149" s="9">
        <f t="shared" si="2"/>
        <v>78510135</v>
      </c>
      <c r="X149" s="7">
        <v>0</v>
      </c>
      <c r="Y149" s="7" t="s">
        <v>3080</v>
      </c>
      <c r="Z149" s="7" t="s">
        <v>3081</v>
      </c>
      <c r="AA149" s="9">
        <v>7137285</v>
      </c>
      <c r="AB149" s="9">
        <v>46154443</v>
      </c>
    </row>
    <row r="150" spans="1:28" x14ac:dyDescent="0.2">
      <c r="A150" s="7" t="s">
        <v>2433</v>
      </c>
      <c r="B150" s="7" t="s">
        <v>1624</v>
      </c>
      <c r="C150" s="7"/>
      <c r="D150" s="7" t="s">
        <v>21</v>
      </c>
      <c r="E150" s="7">
        <v>7873</v>
      </c>
      <c r="F150" s="7" t="s">
        <v>3120</v>
      </c>
      <c r="G150" s="7" t="s">
        <v>362</v>
      </c>
      <c r="H150" s="7">
        <v>52108024</v>
      </c>
      <c r="I150" s="7" t="s">
        <v>1471</v>
      </c>
      <c r="J150" s="7"/>
      <c r="K150" s="7"/>
      <c r="L150" s="7" t="s">
        <v>363</v>
      </c>
      <c r="M150" s="8">
        <v>44939</v>
      </c>
      <c r="N150" s="7" t="s">
        <v>364</v>
      </c>
      <c r="O150" s="8">
        <v>44944</v>
      </c>
      <c r="P150" s="8">
        <v>45265</v>
      </c>
      <c r="Q150" s="8"/>
      <c r="R150" s="7" t="s">
        <v>73</v>
      </c>
      <c r="S150" s="7">
        <v>1020712334</v>
      </c>
      <c r="T150" s="7" t="s">
        <v>74</v>
      </c>
      <c r="U150" s="9">
        <v>75893131</v>
      </c>
      <c r="V150" s="9"/>
      <c r="W150" s="9">
        <f t="shared" si="2"/>
        <v>75893131</v>
      </c>
      <c r="X150" s="7">
        <v>0</v>
      </c>
      <c r="Y150" s="7" t="s">
        <v>3080</v>
      </c>
      <c r="Z150" s="7" t="s">
        <v>3081</v>
      </c>
      <c r="AA150" s="9">
        <v>7137285</v>
      </c>
      <c r="AB150" s="9">
        <v>45916534</v>
      </c>
    </row>
    <row r="151" spans="1:28" x14ac:dyDescent="0.2">
      <c r="A151" s="7" t="s">
        <v>2434</v>
      </c>
      <c r="B151" s="7" t="s">
        <v>1625</v>
      </c>
      <c r="C151" s="7" t="s">
        <v>17</v>
      </c>
      <c r="D151" s="7"/>
      <c r="E151" s="7"/>
      <c r="F151" s="7" t="s">
        <v>2187</v>
      </c>
      <c r="G151" s="7" t="s">
        <v>365</v>
      </c>
      <c r="H151" s="7">
        <v>1055273629</v>
      </c>
      <c r="I151" s="7" t="s">
        <v>1471</v>
      </c>
      <c r="J151" s="7"/>
      <c r="K151" s="7"/>
      <c r="L151" s="7" t="s">
        <v>366</v>
      </c>
      <c r="M151" s="8">
        <v>44939</v>
      </c>
      <c r="N151" s="7" t="s">
        <v>171</v>
      </c>
      <c r="O151" s="8">
        <v>44944</v>
      </c>
      <c r="P151" s="8">
        <v>45275</v>
      </c>
      <c r="Q151" s="8"/>
      <c r="R151" s="7" t="s">
        <v>151</v>
      </c>
      <c r="S151" s="7">
        <v>87219259</v>
      </c>
      <c r="T151" s="7" t="s">
        <v>152</v>
      </c>
      <c r="U151" s="9">
        <v>38065520</v>
      </c>
      <c r="V151" s="9">
        <v>13957357</v>
      </c>
      <c r="W151" s="9">
        <f t="shared" si="2"/>
        <v>52022877</v>
      </c>
      <c r="X151" s="7">
        <v>89</v>
      </c>
      <c r="Y151" s="7" t="s">
        <v>3080</v>
      </c>
      <c r="Z151" s="7" t="s">
        <v>3081</v>
      </c>
      <c r="AA151" s="9">
        <v>4758190</v>
      </c>
      <c r="AB151" s="9">
        <v>30611022</v>
      </c>
    </row>
    <row r="152" spans="1:28" x14ac:dyDescent="0.2">
      <c r="A152" s="7" t="s">
        <v>2435</v>
      </c>
      <c r="B152" s="7" t="s">
        <v>1626</v>
      </c>
      <c r="C152" s="7" t="s">
        <v>17</v>
      </c>
      <c r="D152" s="7"/>
      <c r="E152" s="7"/>
      <c r="F152" s="7" t="s">
        <v>2187</v>
      </c>
      <c r="G152" s="7" t="s">
        <v>367</v>
      </c>
      <c r="H152" s="7">
        <v>80794975</v>
      </c>
      <c r="I152" s="7" t="s">
        <v>1471</v>
      </c>
      <c r="J152" s="7"/>
      <c r="K152" s="7"/>
      <c r="L152" s="7" t="s">
        <v>368</v>
      </c>
      <c r="M152" s="8">
        <v>44939</v>
      </c>
      <c r="N152" s="7" t="s">
        <v>50</v>
      </c>
      <c r="O152" s="8">
        <v>44940</v>
      </c>
      <c r="P152" s="8">
        <v>45288</v>
      </c>
      <c r="Q152" s="8"/>
      <c r="R152" s="7" t="s">
        <v>110</v>
      </c>
      <c r="S152" s="7">
        <v>65770235</v>
      </c>
      <c r="T152" s="7" t="s">
        <v>111</v>
      </c>
      <c r="U152" s="9">
        <v>118558238</v>
      </c>
      <c r="V152" s="9"/>
      <c r="W152" s="9">
        <f t="shared" si="2"/>
        <v>118558238</v>
      </c>
      <c r="X152" s="7">
        <v>0</v>
      </c>
      <c r="Y152" s="7" t="s">
        <v>3080</v>
      </c>
      <c r="Z152" s="7" t="s">
        <v>3081</v>
      </c>
      <c r="AA152" s="9">
        <v>10309412</v>
      </c>
      <c r="AB152" s="9">
        <v>67698472</v>
      </c>
    </row>
    <row r="153" spans="1:28" x14ac:dyDescent="0.2">
      <c r="A153" s="7" t="s">
        <v>2436</v>
      </c>
      <c r="B153" s="7" t="s">
        <v>1627</v>
      </c>
      <c r="C153" s="7"/>
      <c r="D153" s="7" t="s">
        <v>65</v>
      </c>
      <c r="E153" s="7">
        <v>7868</v>
      </c>
      <c r="F153" s="7" t="s">
        <v>3120</v>
      </c>
      <c r="G153" s="7" t="s">
        <v>369</v>
      </c>
      <c r="H153" s="7">
        <v>1020815217</v>
      </c>
      <c r="I153" s="7" t="s">
        <v>1471</v>
      </c>
      <c r="J153" s="7"/>
      <c r="K153" s="7"/>
      <c r="L153" s="7" t="s">
        <v>370</v>
      </c>
      <c r="M153" s="8">
        <v>44939</v>
      </c>
      <c r="N153" s="7" t="s">
        <v>24</v>
      </c>
      <c r="O153" s="8">
        <v>44943</v>
      </c>
      <c r="P153" s="8">
        <v>45276</v>
      </c>
      <c r="Q153" s="8"/>
      <c r="R153" s="7" t="s">
        <v>209</v>
      </c>
      <c r="S153" s="7">
        <v>1010206390</v>
      </c>
      <c r="T153" s="7" t="s">
        <v>70</v>
      </c>
      <c r="U153" s="9">
        <v>52340090</v>
      </c>
      <c r="V153" s="9"/>
      <c r="W153" s="9">
        <f t="shared" si="2"/>
        <v>52340090</v>
      </c>
      <c r="X153" s="7">
        <v>0</v>
      </c>
      <c r="Y153" s="7" t="s">
        <v>3080</v>
      </c>
      <c r="Z153" s="7" t="s">
        <v>3081</v>
      </c>
      <c r="AA153" s="9">
        <v>4758190</v>
      </c>
      <c r="AB153" s="9">
        <v>30769629</v>
      </c>
    </row>
    <row r="154" spans="1:28" x14ac:dyDescent="0.2">
      <c r="A154" s="7" t="s">
        <v>2437</v>
      </c>
      <c r="B154" s="7" t="s">
        <v>1628</v>
      </c>
      <c r="C154" s="7"/>
      <c r="D154" s="7" t="s">
        <v>56</v>
      </c>
      <c r="E154" s="7">
        <v>7872</v>
      </c>
      <c r="F154" s="7" t="s">
        <v>3120</v>
      </c>
      <c r="G154" s="7" t="s">
        <v>371</v>
      </c>
      <c r="H154" s="7">
        <v>67016350</v>
      </c>
      <c r="I154" s="7" t="s">
        <v>1471</v>
      </c>
      <c r="J154" s="7"/>
      <c r="K154" s="7"/>
      <c r="L154" s="7" t="s">
        <v>372</v>
      </c>
      <c r="M154" s="8">
        <v>44940</v>
      </c>
      <c r="N154" s="7" t="s">
        <v>50</v>
      </c>
      <c r="O154" s="8">
        <v>44944</v>
      </c>
      <c r="P154" s="8">
        <v>44957</v>
      </c>
      <c r="Q154" s="8">
        <v>44957</v>
      </c>
      <c r="R154" s="7" t="s">
        <v>63</v>
      </c>
      <c r="S154" s="7">
        <v>13990187</v>
      </c>
      <c r="T154" s="7" t="s">
        <v>64</v>
      </c>
      <c r="U154" s="9">
        <v>119379016</v>
      </c>
      <c r="V154" s="9"/>
      <c r="W154" s="9">
        <f t="shared" si="2"/>
        <v>119379016</v>
      </c>
      <c r="X154" s="7">
        <v>0</v>
      </c>
      <c r="Y154" s="7" t="s">
        <v>3080</v>
      </c>
      <c r="Z154" s="7" t="s">
        <v>3081</v>
      </c>
      <c r="AA154" s="9">
        <v>10380784</v>
      </c>
      <c r="AB154" s="9">
        <v>4498340</v>
      </c>
    </row>
    <row r="155" spans="1:28" x14ac:dyDescent="0.2">
      <c r="A155" s="7" t="s">
        <v>2438</v>
      </c>
      <c r="B155" s="7" t="s">
        <v>1629</v>
      </c>
      <c r="C155" s="7"/>
      <c r="D155" s="7" t="s">
        <v>56</v>
      </c>
      <c r="E155" s="7">
        <v>7872</v>
      </c>
      <c r="F155" s="7" t="s">
        <v>3120</v>
      </c>
      <c r="G155" s="7" t="s">
        <v>373</v>
      </c>
      <c r="H155" s="7">
        <v>35529423</v>
      </c>
      <c r="I155" s="7" t="s">
        <v>1471</v>
      </c>
      <c r="J155" s="7"/>
      <c r="K155" s="7"/>
      <c r="L155" s="7" t="s">
        <v>374</v>
      </c>
      <c r="M155" s="8">
        <v>44939</v>
      </c>
      <c r="N155" s="7" t="s">
        <v>50</v>
      </c>
      <c r="O155" s="8">
        <v>44943</v>
      </c>
      <c r="P155" s="8">
        <v>45291</v>
      </c>
      <c r="Q155" s="8"/>
      <c r="R155" s="7" t="s">
        <v>93</v>
      </c>
      <c r="S155" s="7">
        <v>80849512</v>
      </c>
      <c r="T155" s="7" t="s">
        <v>60</v>
      </c>
      <c r="U155" s="9">
        <v>162789573</v>
      </c>
      <c r="V155" s="9"/>
      <c r="W155" s="9">
        <f t="shared" si="2"/>
        <v>162789573</v>
      </c>
      <c r="X155" s="7">
        <v>0</v>
      </c>
      <c r="Y155" s="7" t="s">
        <v>3080</v>
      </c>
      <c r="Z155" s="7" t="s">
        <v>3081</v>
      </c>
      <c r="AA155" s="9">
        <v>14155615</v>
      </c>
      <c r="AB155" s="9">
        <v>91539644</v>
      </c>
    </row>
    <row r="156" spans="1:28" x14ac:dyDescent="0.2">
      <c r="A156" s="7" t="s">
        <v>2439</v>
      </c>
      <c r="B156" s="7" t="s">
        <v>1630</v>
      </c>
      <c r="C156" s="7"/>
      <c r="D156" s="7" t="s">
        <v>214</v>
      </c>
      <c r="E156" s="7">
        <v>7869</v>
      </c>
      <c r="F156" s="7" t="s">
        <v>3120</v>
      </c>
      <c r="G156" s="7" t="s">
        <v>375</v>
      </c>
      <c r="H156" s="7">
        <v>80859384</v>
      </c>
      <c r="I156" s="7" t="s">
        <v>1471</v>
      </c>
      <c r="J156" s="7"/>
      <c r="K156" s="7"/>
      <c r="L156" s="7" t="s">
        <v>376</v>
      </c>
      <c r="M156" s="8">
        <v>44939</v>
      </c>
      <c r="N156" s="7" t="s">
        <v>24</v>
      </c>
      <c r="O156" s="8">
        <v>44943</v>
      </c>
      <c r="P156" s="8">
        <v>45276</v>
      </c>
      <c r="Q156" s="8"/>
      <c r="R156" s="7" t="s">
        <v>217</v>
      </c>
      <c r="S156" s="7">
        <v>79996870</v>
      </c>
      <c r="T156" s="7" t="s">
        <v>218</v>
      </c>
      <c r="U156" s="9">
        <v>103807847</v>
      </c>
      <c r="V156" s="9"/>
      <c r="W156" s="9">
        <f t="shared" si="2"/>
        <v>103807847</v>
      </c>
      <c r="X156" s="7">
        <v>0</v>
      </c>
      <c r="Y156" s="7" t="s">
        <v>3080</v>
      </c>
      <c r="Z156" s="7" t="s">
        <v>3081</v>
      </c>
      <c r="AA156" s="9">
        <v>9437077</v>
      </c>
      <c r="AB156" s="9">
        <v>61026431</v>
      </c>
    </row>
    <row r="157" spans="1:28" x14ac:dyDescent="0.2">
      <c r="A157" s="7" t="s">
        <v>2440</v>
      </c>
      <c r="B157" s="7" t="s">
        <v>1631</v>
      </c>
      <c r="C157" s="7" t="s">
        <v>219</v>
      </c>
      <c r="D157" s="7"/>
      <c r="E157" s="7"/>
      <c r="F157" s="7" t="s">
        <v>2187</v>
      </c>
      <c r="G157" s="7" t="s">
        <v>377</v>
      </c>
      <c r="H157" s="7">
        <v>52342156</v>
      </c>
      <c r="I157" s="7" t="s">
        <v>1471</v>
      </c>
      <c r="J157" s="7"/>
      <c r="K157" s="7"/>
      <c r="L157" s="7" t="s">
        <v>378</v>
      </c>
      <c r="M157" s="8">
        <v>44939</v>
      </c>
      <c r="N157" s="7" t="s">
        <v>24</v>
      </c>
      <c r="O157" s="8">
        <v>44943</v>
      </c>
      <c r="P157" s="8">
        <v>45276</v>
      </c>
      <c r="Q157" s="8"/>
      <c r="R157" s="7" t="s">
        <v>191</v>
      </c>
      <c r="S157" s="7">
        <v>79689025</v>
      </c>
      <c r="T157" s="7" t="s">
        <v>192</v>
      </c>
      <c r="U157" s="9">
        <v>104680180</v>
      </c>
      <c r="V157" s="9"/>
      <c r="W157" s="9">
        <f t="shared" si="2"/>
        <v>104680180</v>
      </c>
      <c r="X157" s="7">
        <v>0</v>
      </c>
      <c r="Y157" s="7" t="s">
        <v>3080</v>
      </c>
      <c r="Z157" s="7" t="s">
        <v>3081</v>
      </c>
      <c r="AA157" s="9">
        <v>9516380</v>
      </c>
      <c r="AB157" s="9">
        <v>61539257</v>
      </c>
    </row>
    <row r="158" spans="1:28" x14ac:dyDescent="0.2">
      <c r="A158" s="7" t="s">
        <v>2441</v>
      </c>
      <c r="B158" s="7" t="s">
        <v>1632</v>
      </c>
      <c r="C158" s="7"/>
      <c r="D158" s="7" t="s">
        <v>56</v>
      </c>
      <c r="E158" s="7">
        <v>7872</v>
      </c>
      <c r="F158" s="7" t="s">
        <v>3120</v>
      </c>
      <c r="G158" s="7" t="s">
        <v>379</v>
      </c>
      <c r="H158" s="7">
        <v>19423456</v>
      </c>
      <c r="I158" s="7" t="s">
        <v>1471</v>
      </c>
      <c r="J158" s="7"/>
      <c r="K158" s="7"/>
      <c r="L158" s="7" t="s">
        <v>380</v>
      </c>
      <c r="M158" s="8">
        <v>44939</v>
      </c>
      <c r="N158" s="7" t="s">
        <v>50</v>
      </c>
      <c r="O158" s="8">
        <v>44944</v>
      </c>
      <c r="P158" s="8">
        <v>45291</v>
      </c>
      <c r="Q158" s="8"/>
      <c r="R158" s="7" t="s">
        <v>3076</v>
      </c>
      <c r="S158" s="7">
        <v>79593471</v>
      </c>
      <c r="T158" s="7" t="s">
        <v>64</v>
      </c>
      <c r="U158" s="9">
        <v>82078778</v>
      </c>
      <c r="V158" s="9"/>
      <c r="W158" s="9">
        <f t="shared" si="2"/>
        <v>82078778</v>
      </c>
      <c r="X158" s="7">
        <v>0</v>
      </c>
      <c r="Y158" s="7" t="s">
        <v>3080</v>
      </c>
      <c r="Z158" s="7" t="s">
        <v>3081</v>
      </c>
      <c r="AA158" s="9">
        <v>7137285</v>
      </c>
      <c r="AB158" s="9">
        <v>45916534</v>
      </c>
    </row>
    <row r="159" spans="1:28" x14ac:dyDescent="0.2">
      <c r="A159" s="7" t="s">
        <v>2442</v>
      </c>
      <c r="B159" s="7" t="s">
        <v>1633</v>
      </c>
      <c r="C159" s="7" t="s">
        <v>381</v>
      </c>
      <c r="D159" s="7"/>
      <c r="E159" s="7"/>
      <c r="F159" s="7" t="s">
        <v>2187</v>
      </c>
      <c r="G159" s="7" t="s">
        <v>382</v>
      </c>
      <c r="H159" s="7">
        <v>80153739</v>
      </c>
      <c r="I159" s="7" t="s">
        <v>1471</v>
      </c>
      <c r="J159" s="7"/>
      <c r="K159" s="7"/>
      <c r="L159" s="7" t="s">
        <v>383</v>
      </c>
      <c r="M159" s="8">
        <v>44939</v>
      </c>
      <c r="N159" s="7" t="s">
        <v>24</v>
      </c>
      <c r="O159" s="8">
        <v>44943</v>
      </c>
      <c r="P159" s="8">
        <v>45276</v>
      </c>
      <c r="Q159" s="8"/>
      <c r="R159" s="7" t="s">
        <v>110</v>
      </c>
      <c r="S159" s="7">
        <v>65770235</v>
      </c>
      <c r="T159" s="7" t="s">
        <v>111</v>
      </c>
      <c r="U159" s="9">
        <v>34893397</v>
      </c>
      <c r="V159" s="9"/>
      <c r="W159" s="9">
        <f t="shared" si="2"/>
        <v>34893397</v>
      </c>
      <c r="X159" s="7">
        <v>0</v>
      </c>
      <c r="Y159" s="7" t="s">
        <v>25</v>
      </c>
      <c r="Z159" s="7" t="s">
        <v>3081</v>
      </c>
      <c r="AA159" s="9">
        <v>3172127</v>
      </c>
      <c r="AB159" s="9">
        <v>20513088</v>
      </c>
    </row>
    <row r="160" spans="1:28" x14ac:dyDescent="0.2">
      <c r="A160" s="7" t="s">
        <v>2443</v>
      </c>
      <c r="B160" s="7" t="s">
        <v>1634</v>
      </c>
      <c r="C160" s="7" t="s">
        <v>17</v>
      </c>
      <c r="D160" s="7"/>
      <c r="E160" s="7"/>
      <c r="F160" s="7" t="s">
        <v>2187</v>
      </c>
      <c r="G160" s="7" t="s">
        <v>384</v>
      </c>
      <c r="H160" s="7">
        <v>52794527</v>
      </c>
      <c r="I160" s="7" t="s">
        <v>1471</v>
      </c>
      <c r="J160" s="7"/>
      <c r="K160" s="7"/>
      <c r="L160" s="7" t="s">
        <v>385</v>
      </c>
      <c r="M160" s="8">
        <v>44943</v>
      </c>
      <c r="N160" s="7" t="s">
        <v>24</v>
      </c>
      <c r="O160" s="8">
        <v>44945</v>
      </c>
      <c r="P160" s="8">
        <v>45054</v>
      </c>
      <c r="Q160" s="8">
        <v>45054</v>
      </c>
      <c r="R160" s="7" t="s">
        <v>386</v>
      </c>
      <c r="S160" s="7">
        <v>33366580</v>
      </c>
      <c r="T160" s="7" t="s">
        <v>387</v>
      </c>
      <c r="U160" s="9">
        <v>95956828</v>
      </c>
      <c r="V160" s="9"/>
      <c r="W160" s="9">
        <f t="shared" si="2"/>
        <v>95956828</v>
      </c>
      <c r="X160" s="7">
        <v>0</v>
      </c>
      <c r="Y160" s="7" t="s">
        <v>3080</v>
      </c>
      <c r="Z160" s="7" t="s">
        <v>3081</v>
      </c>
      <c r="AA160" s="9">
        <v>8723348</v>
      </c>
      <c r="AB160" s="9">
        <v>31694826</v>
      </c>
    </row>
    <row r="161" spans="1:28" x14ac:dyDescent="0.2">
      <c r="A161" s="7" t="s">
        <v>2444</v>
      </c>
      <c r="B161" s="7" t="s">
        <v>1635</v>
      </c>
      <c r="C161" s="7"/>
      <c r="D161" s="7" t="s">
        <v>65</v>
      </c>
      <c r="E161" s="7">
        <v>7868</v>
      </c>
      <c r="F161" s="7" t="s">
        <v>3120</v>
      </c>
      <c r="G161" s="7" t="s">
        <v>388</v>
      </c>
      <c r="H161" s="7">
        <v>37242880</v>
      </c>
      <c r="I161" s="7" t="s">
        <v>1471</v>
      </c>
      <c r="J161" s="7"/>
      <c r="K161" s="7"/>
      <c r="L161" s="7" t="s">
        <v>389</v>
      </c>
      <c r="M161" s="8">
        <v>44939</v>
      </c>
      <c r="N161" s="7" t="s">
        <v>50</v>
      </c>
      <c r="O161" s="8">
        <v>44943</v>
      </c>
      <c r="P161" s="8">
        <v>45051</v>
      </c>
      <c r="Q161" s="8">
        <v>45051</v>
      </c>
      <c r="R161" s="7" t="s">
        <v>85</v>
      </c>
      <c r="S161" s="7">
        <v>49782739</v>
      </c>
      <c r="T161" s="7" t="s">
        <v>70</v>
      </c>
      <c r="U161" s="9">
        <v>45599317</v>
      </c>
      <c r="V161" s="9"/>
      <c r="W161" s="9">
        <f t="shared" si="2"/>
        <v>45599317</v>
      </c>
      <c r="X161" s="7">
        <v>0</v>
      </c>
      <c r="Y161" s="7" t="s">
        <v>25</v>
      </c>
      <c r="Z161" s="7" t="s">
        <v>3081</v>
      </c>
      <c r="AA161" s="9">
        <v>3965158</v>
      </c>
      <c r="AB161" s="9">
        <v>14406741</v>
      </c>
    </row>
    <row r="162" spans="1:28" x14ac:dyDescent="0.2">
      <c r="A162" s="7" t="s">
        <v>2445</v>
      </c>
      <c r="B162" s="7" t="s">
        <v>1636</v>
      </c>
      <c r="C162" s="7"/>
      <c r="D162" s="7" t="s">
        <v>308</v>
      </c>
      <c r="E162" s="7">
        <v>7871</v>
      </c>
      <c r="F162" s="7" t="s">
        <v>3120</v>
      </c>
      <c r="G162" s="7" t="s">
        <v>390</v>
      </c>
      <c r="H162" s="7">
        <v>79853319</v>
      </c>
      <c r="I162" s="7" t="s">
        <v>1471</v>
      </c>
      <c r="J162" s="7"/>
      <c r="K162" s="7"/>
      <c r="L162" s="7" t="s">
        <v>391</v>
      </c>
      <c r="M162" s="8">
        <v>44939</v>
      </c>
      <c r="N162" s="7" t="s">
        <v>24</v>
      </c>
      <c r="O162" s="8">
        <v>44942</v>
      </c>
      <c r="P162" s="8">
        <v>45275</v>
      </c>
      <c r="Q162" s="8"/>
      <c r="R162" s="7" t="s">
        <v>311</v>
      </c>
      <c r="S162" s="7">
        <v>52265522</v>
      </c>
      <c r="T162" s="7" t="s">
        <v>312</v>
      </c>
      <c r="U162" s="9">
        <v>34893397</v>
      </c>
      <c r="V162" s="9"/>
      <c r="W162" s="9">
        <f t="shared" si="2"/>
        <v>34893397</v>
      </c>
      <c r="X162" s="7">
        <v>0</v>
      </c>
      <c r="Y162" s="7" t="s">
        <v>25</v>
      </c>
      <c r="Z162" s="7" t="s">
        <v>3081</v>
      </c>
      <c r="AA162" s="9">
        <v>3172127</v>
      </c>
      <c r="AB162" s="9">
        <v>20618826</v>
      </c>
    </row>
    <row r="163" spans="1:28" x14ac:dyDescent="0.2">
      <c r="A163" s="7" t="s">
        <v>2446</v>
      </c>
      <c r="B163" s="7" t="s">
        <v>1637</v>
      </c>
      <c r="C163" s="7"/>
      <c r="D163" s="7" t="s">
        <v>308</v>
      </c>
      <c r="E163" s="7">
        <v>7871</v>
      </c>
      <c r="F163" s="7" t="s">
        <v>3120</v>
      </c>
      <c r="G163" s="7" t="s">
        <v>392</v>
      </c>
      <c r="H163" s="7">
        <v>52427440</v>
      </c>
      <c r="I163" s="7" t="s">
        <v>1471</v>
      </c>
      <c r="J163" s="7"/>
      <c r="K163" s="7"/>
      <c r="L163" s="7" t="s">
        <v>393</v>
      </c>
      <c r="M163" s="8">
        <v>44942</v>
      </c>
      <c r="N163" s="7" t="s">
        <v>337</v>
      </c>
      <c r="O163" s="8">
        <v>44945</v>
      </c>
      <c r="P163" s="8">
        <v>45248</v>
      </c>
      <c r="Q163" s="8"/>
      <c r="R163" s="7" t="s">
        <v>3077</v>
      </c>
      <c r="S163" s="7">
        <v>52710918</v>
      </c>
      <c r="T163" s="7" t="s">
        <v>312</v>
      </c>
      <c r="U163" s="9">
        <v>111024440</v>
      </c>
      <c r="V163" s="9"/>
      <c r="W163" s="9">
        <f t="shared" si="2"/>
        <v>111024440</v>
      </c>
      <c r="X163" s="7">
        <v>0</v>
      </c>
      <c r="Y163" s="7" t="s">
        <v>3080</v>
      </c>
      <c r="Z163" s="7" t="s">
        <v>3081</v>
      </c>
      <c r="AA163" s="9">
        <v>11102444</v>
      </c>
      <c r="AB163" s="9">
        <v>71055642</v>
      </c>
    </row>
    <row r="164" spans="1:28" x14ac:dyDescent="0.2">
      <c r="A164" s="7" t="s">
        <v>2447</v>
      </c>
      <c r="B164" s="7" t="s">
        <v>1638</v>
      </c>
      <c r="C164" s="7"/>
      <c r="D164" s="7" t="s">
        <v>56</v>
      </c>
      <c r="E164" s="7">
        <v>7872</v>
      </c>
      <c r="F164" s="7" t="s">
        <v>3120</v>
      </c>
      <c r="G164" s="7" t="s">
        <v>395</v>
      </c>
      <c r="H164" s="7">
        <v>80368288</v>
      </c>
      <c r="I164" s="7" t="s">
        <v>1471</v>
      </c>
      <c r="J164" s="7"/>
      <c r="K164" s="7"/>
      <c r="L164" s="7" t="s">
        <v>241</v>
      </c>
      <c r="M164" s="8">
        <v>44939</v>
      </c>
      <c r="N164" s="7" t="s">
        <v>50</v>
      </c>
      <c r="O164" s="8">
        <v>44943</v>
      </c>
      <c r="P164" s="8">
        <v>45291</v>
      </c>
      <c r="Q164" s="8"/>
      <c r="R164" s="7" t="s">
        <v>3076</v>
      </c>
      <c r="S164" s="7">
        <v>79593471</v>
      </c>
      <c r="T164" s="7" t="s">
        <v>64</v>
      </c>
      <c r="U164" s="9">
        <v>141084300</v>
      </c>
      <c r="V164" s="9"/>
      <c r="W164" s="9">
        <f t="shared" si="2"/>
        <v>141084300</v>
      </c>
      <c r="X164" s="7">
        <v>0</v>
      </c>
      <c r="Y164" s="7" t="s">
        <v>3080</v>
      </c>
      <c r="Z164" s="7" t="s">
        <v>3081</v>
      </c>
      <c r="AA164" s="9">
        <v>12268200</v>
      </c>
      <c r="AB164" s="9">
        <v>79334360</v>
      </c>
    </row>
    <row r="165" spans="1:28" x14ac:dyDescent="0.2">
      <c r="A165" s="7" t="s">
        <v>2448</v>
      </c>
      <c r="B165" s="7" t="s">
        <v>1639</v>
      </c>
      <c r="C165" s="7"/>
      <c r="D165" s="7" t="s">
        <v>56</v>
      </c>
      <c r="E165" s="7">
        <v>7872</v>
      </c>
      <c r="F165" s="7" t="s">
        <v>3120</v>
      </c>
      <c r="G165" s="7" t="s">
        <v>396</v>
      </c>
      <c r="H165" s="7">
        <v>52830739</v>
      </c>
      <c r="I165" s="7" t="s">
        <v>1471</v>
      </c>
      <c r="J165" s="7"/>
      <c r="K165" s="7"/>
      <c r="L165" s="7" t="s">
        <v>397</v>
      </c>
      <c r="M165" s="8">
        <v>44940</v>
      </c>
      <c r="N165" s="7" t="s">
        <v>50</v>
      </c>
      <c r="O165" s="8">
        <v>44945</v>
      </c>
      <c r="P165" s="8">
        <v>45291</v>
      </c>
      <c r="Q165" s="8"/>
      <c r="R165" s="7" t="s">
        <v>3076</v>
      </c>
      <c r="S165" s="7">
        <v>79593471</v>
      </c>
      <c r="T165" s="7" t="s">
        <v>64</v>
      </c>
      <c r="U165" s="9">
        <v>54719185</v>
      </c>
      <c r="V165" s="9"/>
      <c r="W165" s="9">
        <f t="shared" si="2"/>
        <v>54719185</v>
      </c>
      <c r="X165" s="7">
        <v>0</v>
      </c>
      <c r="Y165" s="7" t="s">
        <v>3080</v>
      </c>
      <c r="Z165" s="7" t="s">
        <v>3081</v>
      </c>
      <c r="AA165" s="9">
        <v>4758190</v>
      </c>
      <c r="AB165" s="9">
        <v>30452416</v>
      </c>
    </row>
    <row r="166" spans="1:28" x14ac:dyDescent="0.2">
      <c r="A166" s="7" t="s">
        <v>2449</v>
      </c>
      <c r="B166" s="7" t="s">
        <v>1640</v>
      </c>
      <c r="C166" s="7" t="s">
        <v>17</v>
      </c>
      <c r="D166" s="7"/>
      <c r="E166" s="7"/>
      <c r="F166" s="7" t="s">
        <v>2187</v>
      </c>
      <c r="G166" s="7" t="s">
        <v>398</v>
      </c>
      <c r="H166" s="7">
        <v>52829099</v>
      </c>
      <c r="I166" s="7" t="s">
        <v>1471</v>
      </c>
      <c r="J166" s="7"/>
      <c r="K166" s="7"/>
      <c r="L166" s="7" t="s">
        <v>399</v>
      </c>
      <c r="M166" s="8">
        <v>44939</v>
      </c>
      <c r="N166" s="7" t="s">
        <v>171</v>
      </c>
      <c r="O166" s="8">
        <v>44944</v>
      </c>
      <c r="P166" s="8">
        <v>45186</v>
      </c>
      <c r="Q166" s="8"/>
      <c r="R166" s="7" t="s">
        <v>151</v>
      </c>
      <c r="S166" s="7">
        <v>87219259</v>
      </c>
      <c r="T166" s="7" t="s">
        <v>152</v>
      </c>
      <c r="U166" s="9">
        <v>76131040</v>
      </c>
      <c r="V166" s="9"/>
      <c r="W166" s="9">
        <f t="shared" si="2"/>
        <v>76131040</v>
      </c>
      <c r="X166" s="7">
        <v>0</v>
      </c>
      <c r="Y166" s="7" t="s">
        <v>3080</v>
      </c>
      <c r="Z166" s="7" t="s">
        <v>3081</v>
      </c>
      <c r="AA166" s="9">
        <v>9516380</v>
      </c>
      <c r="AB166" s="9">
        <v>61222045</v>
      </c>
    </row>
    <row r="167" spans="1:28" x14ac:dyDescent="0.2">
      <c r="A167" s="7" t="s">
        <v>2450</v>
      </c>
      <c r="B167" s="7" t="s">
        <v>1641</v>
      </c>
      <c r="C167" s="7"/>
      <c r="D167" s="7" t="s">
        <v>56</v>
      </c>
      <c r="E167" s="7">
        <v>7872</v>
      </c>
      <c r="F167" s="7" t="s">
        <v>3120</v>
      </c>
      <c r="G167" s="7" t="s">
        <v>400</v>
      </c>
      <c r="H167" s="7">
        <v>1094956079</v>
      </c>
      <c r="I167" s="7" t="s">
        <v>1471</v>
      </c>
      <c r="J167" s="7"/>
      <c r="K167" s="7"/>
      <c r="L167" s="7" t="s">
        <v>401</v>
      </c>
      <c r="M167" s="8">
        <v>44939</v>
      </c>
      <c r="N167" s="7" t="s">
        <v>50</v>
      </c>
      <c r="O167" s="8">
        <v>44945</v>
      </c>
      <c r="P167" s="8">
        <v>45138</v>
      </c>
      <c r="Q167" s="8">
        <v>45138</v>
      </c>
      <c r="R167" s="7" t="s">
        <v>59</v>
      </c>
      <c r="S167" s="7">
        <v>39579061</v>
      </c>
      <c r="T167" s="7" t="s">
        <v>60</v>
      </c>
      <c r="U167" s="9">
        <v>54719185</v>
      </c>
      <c r="V167" s="9"/>
      <c r="W167" s="9">
        <f t="shared" si="2"/>
        <v>54719185</v>
      </c>
      <c r="X167" s="7">
        <v>0</v>
      </c>
      <c r="Y167" s="7" t="s">
        <v>3080</v>
      </c>
      <c r="Z167" s="7" t="s">
        <v>3081</v>
      </c>
      <c r="AA167" s="9">
        <v>4758190</v>
      </c>
      <c r="AB167" s="9">
        <v>30452416</v>
      </c>
    </row>
    <row r="168" spans="1:28" x14ac:dyDescent="0.2">
      <c r="A168" s="7" t="s">
        <v>2451</v>
      </c>
      <c r="B168" s="7" t="s">
        <v>1642</v>
      </c>
      <c r="C168" s="7"/>
      <c r="D168" s="7" t="s">
        <v>202</v>
      </c>
      <c r="E168" s="7">
        <v>7867</v>
      </c>
      <c r="F168" s="7" t="s">
        <v>3120</v>
      </c>
      <c r="G168" s="7" t="s">
        <v>402</v>
      </c>
      <c r="H168" s="7">
        <v>94458189</v>
      </c>
      <c r="I168" s="7" t="s">
        <v>1471</v>
      </c>
      <c r="J168" s="7"/>
      <c r="K168" s="7"/>
      <c r="L168" s="7" t="s">
        <v>403</v>
      </c>
      <c r="M168" s="8">
        <v>44943</v>
      </c>
      <c r="N168" s="7" t="s">
        <v>24</v>
      </c>
      <c r="O168" s="8">
        <v>44945</v>
      </c>
      <c r="P168" s="8">
        <v>45278</v>
      </c>
      <c r="Q168" s="8"/>
      <c r="R168" s="7" t="s">
        <v>205</v>
      </c>
      <c r="S168" s="7">
        <v>52266086</v>
      </c>
      <c r="T168" s="7" t="s">
        <v>206</v>
      </c>
      <c r="U168" s="9">
        <v>61063442</v>
      </c>
      <c r="V168" s="9"/>
      <c r="W168" s="9">
        <f t="shared" si="2"/>
        <v>61063442</v>
      </c>
      <c r="X168" s="7">
        <v>0</v>
      </c>
      <c r="Y168" s="7" t="s">
        <v>25</v>
      </c>
      <c r="Z168" s="7" t="s">
        <v>3081</v>
      </c>
      <c r="AA168" s="9">
        <v>5551222</v>
      </c>
      <c r="AB168" s="9">
        <v>35527821</v>
      </c>
    </row>
    <row r="169" spans="1:28" x14ac:dyDescent="0.2">
      <c r="A169" s="7" t="s">
        <v>2452</v>
      </c>
      <c r="B169" s="7" t="s">
        <v>1643</v>
      </c>
      <c r="C169" s="7"/>
      <c r="D169" s="7" t="s">
        <v>56</v>
      </c>
      <c r="E169" s="7">
        <v>7872</v>
      </c>
      <c r="F169" s="7" t="s">
        <v>3120</v>
      </c>
      <c r="G169" s="7" t="s">
        <v>404</v>
      </c>
      <c r="H169" s="7">
        <v>51602843</v>
      </c>
      <c r="I169" s="7" t="s">
        <v>1471</v>
      </c>
      <c r="J169" s="7"/>
      <c r="K169" s="7"/>
      <c r="L169" s="7" t="s">
        <v>405</v>
      </c>
      <c r="M169" s="8">
        <v>44939</v>
      </c>
      <c r="N169" s="7" t="s">
        <v>50</v>
      </c>
      <c r="O169" s="8">
        <v>44943</v>
      </c>
      <c r="P169" s="8">
        <v>45291</v>
      </c>
      <c r="Q169" s="8"/>
      <c r="R169" s="7" t="s">
        <v>59</v>
      </c>
      <c r="S169" s="7">
        <v>39579061</v>
      </c>
      <c r="T169" s="7" t="s">
        <v>60</v>
      </c>
      <c r="U169" s="9">
        <v>118558238</v>
      </c>
      <c r="V169" s="9"/>
      <c r="W169" s="9">
        <f t="shared" si="2"/>
        <v>118558238</v>
      </c>
      <c r="X169" s="7">
        <v>0</v>
      </c>
      <c r="Y169" s="7" t="s">
        <v>3080</v>
      </c>
      <c r="Z169" s="7" t="s">
        <v>3081</v>
      </c>
      <c r="AA169" s="9">
        <v>10309412</v>
      </c>
      <c r="AB169" s="9">
        <v>66667531</v>
      </c>
    </row>
    <row r="170" spans="1:28" x14ac:dyDescent="0.2">
      <c r="A170" s="7" t="s">
        <v>2453</v>
      </c>
      <c r="B170" s="7" t="s">
        <v>1644</v>
      </c>
      <c r="C170" s="7"/>
      <c r="D170" s="7" t="s">
        <v>56</v>
      </c>
      <c r="E170" s="7">
        <v>7872</v>
      </c>
      <c r="F170" s="7" t="s">
        <v>3120</v>
      </c>
      <c r="G170" s="7" t="s">
        <v>406</v>
      </c>
      <c r="H170" s="7">
        <v>1023879692</v>
      </c>
      <c r="I170" s="7" t="s">
        <v>1471</v>
      </c>
      <c r="J170" s="7"/>
      <c r="K170" s="7"/>
      <c r="L170" s="7" t="s">
        <v>407</v>
      </c>
      <c r="M170" s="8">
        <v>44939</v>
      </c>
      <c r="N170" s="7" t="s">
        <v>50</v>
      </c>
      <c r="O170" s="8">
        <v>44943</v>
      </c>
      <c r="P170" s="8">
        <v>45291</v>
      </c>
      <c r="Q170" s="8"/>
      <c r="R170" s="7" t="s">
        <v>59</v>
      </c>
      <c r="S170" s="7">
        <v>39579061</v>
      </c>
      <c r="T170" s="7" t="s">
        <v>60</v>
      </c>
      <c r="U170" s="9">
        <v>63839053</v>
      </c>
      <c r="V170" s="9"/>
      <c r="W170" s="9">
        <f t="shared" si="2"/>
        <v>63839053</v>
      </c>
      <c r="X170" s="7">
        <v>0</v>
      </c>
      <c r="Y170" s="7" t="s">
        <v>3080</v>
      </c>
      <c r="Z170" s="7" t="s">
        <v>3081</v>
      </c>
      <c r="AA170" s="9">
        <v>5551222</v>
      </c>
      <c r="AB170" s="9">
        <v>35897902</v>
      </c>
    </row>
    <row r="171" spans="1:28" x14ac:dyDescent="0.2">
      <c r="A171" s="7" t="s">
        <v>2454</v>
      </c>
      <c r="B171" s="7" t="s">
        <v>1645</v>
      </c>
      <c r="C171" s="7"/>
      <c r="D171" s="7" t="s">
        <v>202</v>
      </c>
      <c r="E171" s="7">
        <v>7867</v>
      </c>
      <c r="F171" s="7" t="s">
        <v>3120</v>
      </c>
      <c r="G171" s="7" t="s">
        <v>408</v>
      </c>
      <c r="H171" s="7">
        <v>52181218</v>
      </c>
      <c r="I171" s="7" t="s">
        <v>1471</v>
      </c>
      <c r="J171" s="7"/>
      <c r="K171" s="7"/>
      <c r="L171" s="7" t="s">
        <v>409</v>
      </c>
      <c r="M171" s="8">
        <v>44939</v>
      </c>
      <c r="N171" s="7" t="s">
        <v>24</v>
      </c>
      <c r="O171" s="8">
        <v>44942</v>
      </c>
      <c r="P171" s="8">
        <v>45275</v>
      </c>
      <c r="Q171" s="8"/>
      <c r="R171" s="7" t="s">
        <v>205</v>
      </c>
      <c r="S171" s="7">
        <v>52266086</v>
      </c>
      <c r="T171" s="7" t="s">
        <v>206</v>
      </c>
      <c r="U171" s="9">
        <v>196350000</v>
      </c>
      <c r="V171" s="9"/>
      <c r="W171" s="9">
        <f t="shared" si="2"/>
        <v>196350000</v>
      </c>
      <c r="X171" s="7">
        <v>0</v>
      </c>
      <c r="Y171" s="7" t="s">
        <v>3080</v>
      </c>
      <c r="Z171" s="7" t="s">
        <v>3081</v>
      </c>
      <c r="AA171" s="9">
        <v>17850000</v>
      </c>
      <c r="AB171" s="9">
        <v>116025000</v>
      </c>
    </row>
    <row r="172" spans="1:28" x14ac:dyDescent="0.2">
      <c r="A172" s="7" t="s">
        <v>2455</v>
      </c>
      <c r="B172" s="7" t="s">
        <v>1646</v>
      </c>
      <c r="C172" s="7"/>
      <c r="D172" s="7" t="s">
        <v>202</v>
      </c>
      <c r="E172" s="7">
        <v>7867</v>
      </c>
      <c r="F172" s="7" t="s">
        <v>3120</v>
      </c>
      <c r="G172" s="7" t="s">
        <v>410</v>
      </c>
      <c r="H172" s="7">
        <v>80851117</v>
      </c>
      <c r="I172" s="7" t="s">
        <v>1471</v>
      </c>
      <c r="J172" s="7"/>
      <c r="K172" s="7"/>
      <c r="L172" s="7" t="s">
        <v>411</v>
      </c>
      <c r="M172" s="8">
        <v>44941</v>
      </c>
      <c r="N172" s="7" t="s">
        <v>24</v>
      </c>
      <c r="O172" s="8">
        <v>44943</v>
      </c>
      <c r="P172" s="8">
        <v>45276</v>
      </c>
      <c r="Q172" s="8"/>
      <c r="R172" s="7" t="s">
        <v>205</v>
      </c>
      <c r="S172" s="7">
        <v>52266086</v>
      </c>
      <c r="T172" s="7" t="s">
        <v>206</v>
      </c>
      <c r="U172" s="9">
        <v>61063442</v>
      </c>
      <c r="V172" s="9">
        <v>0</v>
      </c>
      <c r="W172" s="9">
        <f t="shared" si="2"/>
        <v>61063442</v>
      </c>
      <c r="X172" s="7">
        <v>0</v>
      </c>
      <c r="Y172" s="7" t="s">
        <v>25</v>
      </c>
      <c r="Z172" s="7" t="s">
        <v>3081</v>
      </c>
      <c r="AA172" s="9">
        <v>5551222</v>
      </c>
      <c r="AB172" s="9">
        <v>35897902</v>
      </c>
    </row>
    <row r="173" spans="1:28" x14ac:dyDescent="0.2">
      <c r="A173" s="7" t="s">
        <v>2456</v>
      </c>
      <c r="B173" s="7" t="s">
        <v>1647</v>
      </c>
      <c r="C173" s="7"/>
      <c r="D173" s="7" t="s">
        <v>202</v>
      </c>
      <c r="E173" s="7">
        <v>7867</v>
      </c>
      <c r="F173" s="7" t="s">
        <v>3120</v>
      </c>
      <c r="G173" s="7" t="s">
        <v>412</v>
      </c>
      <c r="H173" s="7">
        <v>1020732039</v>
      </c>
      <c r="I173" s="7" t="s">
        <v>1471</v>
      </c>
      <c r="J173" s="7"/>
      <c r="K173" s="7"/>
      <c r="L173" s="7" t="s">
        <v>413</v>
      </c>
      <c r="M173" s="8">
        <v>44941</v>
      </c>
      <c r="N173" s="7" t="s">
        <v>24</v>
      </c>
      <c r="O173" s="8">
        <v>44943</v>
      </c>
      <c r="P173" s="8">
        <v>45276</v>
      </c>
      <c r="Q173" s="8"/>
      <c r="R173" s="7" t="s">
        <v>260</v>
      </c>
      <c r="S173" s="7">
        <v>80880618</v>
      </c>
      <c r="T173" s="7" t="s">
        <v>206</v>
      </c>
      <c r="U173" s="9">
        <v>87233487</v>
      </c>
      <c r="V173" s="9">
        <v>0</v>
      </c>
      <c r="W173" s="9">
        <f t="shared" si="2"/>
        <v>87233487</v>
      </c>
      <c r="X173" s="7">
        <v>0</v>
      </c>
      <c r="Y173" s="7" t="s">
        <v>3080</v>
      </c>
      <c r="Z173" s="7" t="s">
        <v>3081</v>
      </c>
      <c r="AA173" s="9">
        <v>7930317</v>
      </c>
      <c r="AB173" s="9">
        <v>51282717</v>
      </c>
    </row>
    <row r="174" spans="1:28" x14ac:dyDescent="0.2">
      <c r="A174" s="7" t="s">
        <v>2457</v>
      </c>
      <c r="B174" s="7" t="s">
        <v>1648</v>
      </c>
      <c r="C174" s="7"/>
      <c r="D174" s="7" t="s">
        <v>202</v>
      </c>
      <c r="E174" s="7">
        <v>7867</v>
      </c>
      <c r="F174" s="7" t="s">
        <v>3120</v>
      </c>
      <c r="G174" s="7" t="s">
        <v>414</v>
      </c>
      <c r="H174" s="7">
        <v>1022335737</v>
      </c>
      <c r="I174" s="7" t="s">
        <v>1471</v>
      </c>
      <c r="J174" s="7"/>
      <c r="K174" s="7"/>
      <c r="L174" s="7" t="s">
        <v>415</v>
      </c>
      <c r="M174" s="8">
        <v>44941</v>
      </c>
      <c r="N174" s="7" t="s">
        <v>24</v>
      </c>
      <c r="O174" s="8">
        <v>44944</v>
      </c>
      <c r="P174" s="8">
        <v>45277</v>
      </c>
      <c r="Q174" s="8"/>
      <c r="R174" s="7" t="s">
        <v>205</v>
      </c>
      <c r="S174" s="7">
        <v>52266086</v>
      </c>
      <c r="T174" s="7" t="s">
        <v>206</v>
      </c>
      <c r="U174" s="9">
        <v>87233487</v>
      </c>
      <c r="V174" s="9"/>
      <c r="W174" s="9">
        <f t="shared" si="2"/>
        <v>87233487</v>
      </c>
      <c r="X174" s="7">
        <v>0</v>
      </c>
      <c r="Y174" s="7" t="s">
        <v>3080</v>
      </c>
      <c r="Z174" s="7" t="s">
        <v>3081</v>
      </c>
      <c r="AA174" s="9">
        <v>7930317</v>
      </c>
      <c r="AB174" s="9">
        <v>51018373</v>
      </c>
    </row>
    <row r="175" spans="1:28" x14ac:dyDescent="0.2">
      <c r="A175" s="7" t="s">
        <v>2458</v>
      </c>
      <c r="B175" s="7" t="s">
        <v>1649</v>
      </c>
      <c r="C175" s="7"/>
      <c r="D175" s="7" t="s">
        <v>202</v>
      </c>
      <c r="E175" s="7">
        <v>7867</v>
      </c>
      <c r="F175" s="7" t="s">
        <v>3120</v>
      </c>
      <c r="G175" s="7" t="s">
        <v>416</v>
      </c>
      <c r="H175" s="7">
        <v>1010215767</v>
      </c>
      <c r="I175" s="7" t="s">
        <v>1471</v>
      </c>
      <c r="J175" s="7"/>
      <c r="K175" s="7"/>
      <c r="L175" s="7" t="s">
        <v>417</v>
      </c>
      <c r="M175" s="8">
        <v>44941</v>
      </c>
      <c r="N175" s="7" t="s">
        <v>24</v>
      </c>
      <c r="O175" s="8">
        <v>44944</v>
      </c>
      <c r="P175" s="8">
        <v>45277</v>
      </c>
      <c r="Q175" s="8"/>
      <c r="R175" s="7" t="s">
        <v>205</v>
      </c>
      <c r="S175" s="7">
        <v>52266086</v>
      </c>
      <c r="T175" s="7" t="s">
        <v>206</v>
      </c>
      <c r="U175" s="9">
        <v>52340090</v>
      </c>
      <c r="V175" s="9"/>
      <c r="W175" s="9">
        <f t="shared" si="2"/>
        <v>52340090</v>
      </c>
      <c r="X175" s="7">
        <v>0</v>
      </c>
      <c r="Y175" s="7" t="s">
        <v>3080</v>
      </c>
      <c r="Z175" s="7" t="s">
        <v>3081</v>
      </c>
      <c r="AA175" s="9">
        <v>4758190</v>
      </c>
      <c r="AB175" s="9">
        <v>30611022</v>
      </c>
    </row>
    <row r="176" spans="1:28" x14ac:dyDescent="0.2">
      <c r="A176" s="7" t="s">
        <v>2459</v>
      </c>
      <c r="B176" s="7" t="s">
        <v>1650</v>
      </c>
      <c r="C176" s="7"/>
      <c r="D176" s="7" t="s">
        <v>202</v>
      </c>
      <c r="E176" s="7">
        <v>7867</v>
      </c>
      <c r="F176" s="7" t="s">
        <v>3120</v>
      </c>
      <c r="G176" s="7" t="s">
        <v>418</v>
      </c>
      <c r="H176" s="7">
        <v>1032481364</v>
      </c>
      <c r="I176" s="7" t="s">
        <v>1471</v>
      </c>
      <c r="J176" s="7"/>
      <c r="K176" s="7"/>
      <c r="L176" s="7" t="s">
        <v>419</v>
      </c>
      <c r="M176" s="8">
        <v>44942</v>
      </c>
      <c r="N176" s="7" t="s">
        <v>24</v>
      </c>
      <c r="O176" s="8">
        <v>44945</v>
      </c>
      <c r="P176" s="8">
        <v>45278</v>
      </c>
      <c r="Q176" s="8"/>
      <c r="R176" s="7" t="s">
        <v>205</v>
      </c>
      <c r="S176" s="7">
        <v>52266086</v>
      </c>
      <c r="T176" s="7" t="s">
        <v>206</v>
      </c>
      <c r="U176" s="9">
        <v>52340090</v>
      </c>
      <c r="V176" s="9"/>
      <c r="W176" s="9">
        <f t="shared" si="2"/>
        <v>52340090</v>
      </c>
      <c r="X176" s="7">
        <v>0</v>
      </c>
      <c r="Y176" s="7" t="s">
        <v>3080</v>
      </c>
      <c r="Z176" s="7" t="s">
        <v>3081</v>
      </c>
      <c r="AA176" s="9">
        <v>4758190</v>
      </c>
      <c r="AB176" s="9">
        <v>30452416</v>
      </c>
    </row>
    <row r="177" spans="1:28" x14ac:dyDescent="0.2">
      <c r="A177" s="7" t="s">
        <v>2460</v>
      </c>
      <c r="B177" s="7" t="s">
        <v>1651</v>
      </c>
      <c r="C177" s="7"/>
      <c r="D177" s="7" t="s">
        <v>202</v>
      </c>
      <c r="E177" s="7">
        <v>7867</v>
      </c>
      <c r="F177" s="7" t="s">
        <v>3120</v>
      </c>
      <c r="G177" s="7" t="s">
        <v>420</v>
      </c>
      <c r="H177" s="7">
        <v>1033736223</v>
      </c>
      <c r="I177" s="7" t="s">
        <v>1471</v>
      </c>
      <c r="J177" s="7"/>
      <c r="K177" s="7"/>
      <c r="L177" s="7" t="s">
        <v>421</v>
      </c>
      <c r="M177" s="8">
        <v>44942</v>
      </c>
      <c r="N177" s="7" t="s">
        <v>24</v>
      </c>
      <c r="O177" s="8">
        <v>44944</v>
      </c>
      <c r="P177" s="8">
        <v>45277</v>
      </c>
      <c r="Q177" s="8"/>
      <c r="R177" s="7" t="s">
        <v>205</v>
      </c>
      <c r="S177" s="7">
        <v>52266086</v>
      </c>
      <c r="T177" s="7" t="s">
        <v>206</v>
      </c>
      <c r="U177" s="9">
        <v>52340090</v>
      </c>
      <c r="V177" s="9"/>
      <c r="W177" s="9">
        <f t="shared" si="2"/>
        <v>52340090</v>
      </c>
      <c r="X177" s="7">
        <v>0</v>
      </c>
      <c r="Y177" s="7" t="s">
        <v>3080</v>
      </c>
      <c r="Z177" s="7" t="s">
        <v>3081</v>
      </c>
      <c r="AA177" s="9">
        <v>4758190</v>
      </c>
      <c r="AB177" s="9">
        <v>30611022</v>
      </c>
    </row>
    <row r="178" spans="1:28" x14ac:dyDescent="0.2">
      <c r="A178" s="7" t="s">
        <v>2461</v>
      </c>
      <c r="B178" s="7" t="s">
        <v>1652</v>
      </c>
      <c r="C178" s="7"/>
      <c r="D178" s="7" t="s">
        <v>202</v>
      </c>
      <c r="E178" s="7">
        <v>7867</v>
      </c>
      <c r="F178" s="7" t="s">
        <v>3120</v>
      </c>
      <c r="G178" s="7" t="s">
        <v>422</v>
      </c>
      <c r="H178" s="7">
        <v>1031152101</v>
      </c>
      <c r="I178" s="7" t="s">
        <v>1471</v>
      </c>
      <c r="J178" s="7"/>
      <c r="K178" s="7"/>
      <c r="L178" s="7" t="s">
        <v>423</v>
      </c>
      <c r="M178" s="8">
        <v>44941</v>
      </c>
      <c r="N178" s="7" t="s">
        <v>24</v>
      </c>
      <c r="O178" s="8">
        <v>44945</v>
      </c>
      <c r="P178" s="8">
        <v>45278</v>
      </c>
      <c r="Q178" s="8"/>
      <c r="R178" s="7" t="s">
        <v>205</v>
      </c>
      <c r="S178" s="7">
        <v>52266086</v>
      </c>
      <c r="T178" s="7" t="s">
        <v>206</v>
      </c>
      <c r="U178" s="9">
        <v>52340090</v>
      </c>
      <c r="V178" s="9"/>
      <c r="W178" s="9">
        <f t="shared" si="2"/>
        <v>52340090</v>
      </c>
      <c r="X178" s="7">
        <v>0</v>
      </c>
      <c r="Y178" s="7" t="s">
        <v>3080</v>
      </c>
      <c r="Z178" s="7" t="s">
        <v>3081</v>
      </c>
      <c r="AA178" s="9">
        <v>4758190</v>
      </c>
      <c r="AB178" s="9">
        <v>30452416</v>
      </c>
    </row>
    <row r="179" spans="1:28" x14ac:dyDescent="0.2">
      <c r="A179" s="7" t="s">
        <v>2462</v>
      </c>
      <c r="B179" s="7" t="s">
        <v>1653</v>
      </c>
      <c r="C179" s="7"/>
      <c r="D179" s="7" t="s">
        <v>202</v>
      </c>
      <c r="E179" s="7">
        <v>7867</v>
      </c>
      <c r="F179" s="7" t="s">
        <v>3120</v>
      </c>
      <c r="G179" s="7" t="s">
        <v>424</v>
      </c>
      <c r="H179" s="7">
        <v>29104763</v>
      </c>
      <c r="I179" s="7" t="s">
        <v>1471</v>
      </c>
      <c r="J179" s="7"/>
      <c r="K179" s="7"/>
      <c r="L179" s="7" t="s">
        <v>425</v>
      </c>
      <c r="M179" s="8">
        <v>44939</v>
      </c>
      <c r="N179" s="7" t="s">
        <v>24</v>
      </c>
      <c r="O179" s="8">
        <v>44944</v>
      </c>
      <c r="P179" s="8">
        <v>44985</v>
      </c>
      <c r="Q179" s="8"/>
      <c r="R179" s="7" t="s">
        <v>205</v>
      </c>
      <c r="S179" s="7">
        <v>52266086</v>
      </c>
      <c r="T179" s="7" t="s">
        <v>206</v>
      </c>
      <c r="U179" s="9">
        <v>130850225</v>
      </c>
      <c r="V179" s="9"/>
      <c r="W179" s="9">
        <f t="shared" si="2"/>
        <v>130850225</v>
      </c>
      <c r="X179" s="7">
        <v>0</v>
      </c>
      <c r="Y179" s="7" t="s">
        <v>3080</v>
      </c>
      <c r="Z179" s="7" t="s">
        <v>3081</v>
      </c>
      <c r="AA179" s="9">
        <v>11895475</v>
      </c>
      <c r="AB179" s="9">
        <v>17050181</v>
      </c>
    </row>
    <row r="180" spans="1:28" x14ac:dyDescent="0.2">
      <c r="A180" s="7" t="s">
        <v>2463</v>
      </c>
      <c r="B180" s="7" t="s">
        <v>1654</v>
      </c>
      <c r="C180" s="7"/>
      <c r="D180" s="7" t="s">
        <v>202</v>
      </c>
      <c r="E180" s="7">
        <v>7867</v>
      </c>
      <c r="F180" s="7" t="s">
        <v>3120</v>
      </c>
      <c r="G180" s="7" t="s">
        <v>426</v>
      </c>
      <c r="H180" s="7">
        <v>1032414158</v>
      </c>
      <c r="I180" s="7" t="s">
        <v>1471</v>
      </c>
      <c r="J180" s="7"/>
      <c r="K180" s="7"/>
      <c r="L180" s="7" t="s">
        <v>427</v>
      </c>
      <c r="M180" s="8">
        <v>44939</v>
      </c>
      <c r="N180" s="7" t="s">
        <v>24</v>
      </c>
      <c r="O180" s="8">
        <v>44944</v>
      </c>
      <c r="P180" s="8">
        <v>45277</v>
      </c>
      <c r="Q180" s="8"/>
      <c r="R180" s="7" t="s">
        <v>205</v>
      </c>
      <c r="S180" s="7">
        <v>52266086</v>
      </c>
      <c r="T180" s="7" t="s">
        <v>206</v>
      </c>
      <c r="U180" s="9">
        <v>95744000</v>
      </c>
      <c r="V180" s="9"/>
      <c r="W180" s="9">
        <f t="shared" si="2"/>
        <v>95744000</v>
      </c>
      <c r="X180" s="7">
        <v>0</v>
      </c>
      <c r="Y180" s="7" t="s">
        <v>25</v>
      </c>
      <c r="Z180" s="7" t="s">
        <v>3081</v>
      </c>
      <c r="AA180" s="9">
        <v>8704000</v>
      </c>
      <c r="AB180" s="9">
        <v>55995733</v>
      </c>
    </row>
    <row r="181" spans="1:28" x14ac:dyDescent="0.2">
      <c r="A181" s="7" t="s">
        <v>2464</v>
      </c>
      <c r="B181" s="7" t="s">
        <v>1655</v>
      </c>
      <c r="C181" s="7"/>
      <c r="D181" s="7" t="s">
        <v>202</v>
      </c>
      <c r="E181" s="7">
        <v>7867</v>
      </c>
      <c r="F181" s="7" t="s">
        <v>3120</v>
      </c>
      <c r="G181" s="7" t="s">
        <v>428</v>
      </c>
      <c r="H181" s="7">
        <v>1023875913</v>
      </c>
      <c r="I181" s="7" t="s">
        <v>1471</v>
      </c>
      <c r="J181" s="7"/>
      <c r="K181" s="7"/>
      <c r="L181" s="7" t="s">
        <v>429</v>
      </c>
      <c r="M181" s="8">
        <v>44939</v>
      </c>
      <c r="N181" s="7" t="s">
        <v>24</v>
      </c>
      <c r="O181" s="8">
        <v>44945</v>
      </c>
      <c r="P181" s="8">
        <v>45278</v>
      </c>
      <c r="Q181" s="8"/>
      <c r="R181" s="7" t="s">
        <v>205</v>
      </c>
      <c r="S181" s="7">
        <v>52266086</v>
      </c>
      <c r="T181" s="7" t="s">
        <v>206</v>
      </c>
      <c r="U181" s="9">
        <v>52340090</v>
      </c>
      <c r="V181" s="9"/>
      <c r="W181" s="9">
        <f t="shared" si="2"/>
        <v>52340090</v>
      </c>
      <c r="X181" s="7">
        <v>0</v>
      </c>
      <c r="Y181" s="7" t="s">
        <v>3080</v>
      </c>
      <c r="Z181" s="7" t="s">
        <v>3081</v>
      </c>
      <c r="AA181" s="9">
        <v>4758190</v>
      </c>
      <c r="AB181" s="9">
        <v>30452416</v>
      </c>
    </row>
    <row r="182" spans="1:28" x14ac:dyDescent="0.2">
      <c r="A182" s="7" t="s">
        <v>2465</v>
      </c>
      <c r="B182" s="7" t="s">
        <v>1656</v>
      </c>
      <c r="C182" s="7" t="s">
        <v>381</v>
      </c>
      <c r="D182" s="7"/>
      <c r="E182" s="7"/>
      <c r="F182" s="7" t="s">
        <v>2187</v>
      </c>
      <c r="G182" s="7" t="s">
        <v>430</v>
      </c>
      <c r="H182" s="7">
        <v>79157714</v>
      </c>
      <c r="I182" s="7" t="s">
        <v>1471</v>
      </c>
      <c r="J182" s="7"/>
      <c r="K182" s="7"/>
      <c r="L182" s="7" t="s">
        <v>383</v>
      </c>
      <c r="M182" s="8">
        <v>44942</v>
      </c>
      <c r="N182" s="7" t="s">
        <v>24</v>
      </c>
      <c r="O182" s="8">
        <v>44944</v>
      </c>
      <c r="P182" s="8">
        <v>45277</v>
      </c>
      <c r="Q182" s="8"/>
      <c r="R182" s="7" t="s">
        <v>110</v>
      </c>
      <c r="S182" s="7">
        <v>65770235</v>
      </c>
      <c r="T182" s="7" t="s">
        <v>111</v>
      </c>
      <c r="U182" s="9">
        <v>34893397</v>
      </c>
      <c r="V182" s="9"/>
      <c r="W182" s="9">
        <f t="shared" si="2"/>
        <v>34893397</v>
      </c>
      <c r="X182" s="7">
        <v>0</v>
      </c>
      <c r="Y182" s="7" t="s">
        <v>25</v>
      </c>
      <c r="Z182" s="7" t="s">
        <v>3081</v>
      </c>
      <c r="AA182" s="9">
        <v>3172127</v>
      </c>
      <c r="AB182" s="9">
        <v>20407350</v>
      </c>
    </row>
    <row r="183" spans="1:28" x14ac:dyDescent="0.2">
      <c r="A183" s="7" t="s">
        <v>2466</v>
      </c>
      <c r="B183" s="7" t="s">
        <v>1657</v>
      </c>
      <c r="C183" s="7"/>
      <c r="D183" s="7" t="s">
        <v>308</v>
      </c>
      <c r="E183" s="7">
        <v>7871</v>
      </c>
      <c r="F183" s="7" t="s">
        <v>3120</v>
      </c>
      <c r="G183" s="7" t="s">
        <v>431</v>
      </c>
      <c r="H183" s="7">
        <v>88230680</v>
      </c>
      <c r="I183" s="7" t="s">
        <v>1471</v>
      </c>
      <c r="J183" s="7"/>
      <c r="K183" s="7"/>
      <c r="L183" s="7" t="s">
        <v>432</v>
      </c>
      <c r="M183" s="8">
        <v>44942</v>
      </c>
      <c r="N183" s="7" t="s">
        <v>359</v>
      </c>
      <c r="O183" s="8">
        <v>44944</v>
      </c>
      <c r="P183" s="8">
        <v>45216</v>
      </c>
      <c r="Q183" s="8"/>
      <c r="R183" s="7" t="s">
        <v>3077</v>
      </c>
      <c r="S183" s="7">
        <v>52710918</v>
      </c>
      <c r="T183" s="7" t="s">
        <v>312</v>
      </c>
      <c r="U183" s="9">
        <v>38065518</v>
      </c>
      <c r="V183" s="9">
        <v>19032759</v>
      </c>
      <c r="W183" s="9">
        <f t="shared" si="2"/>
        <v>57098277</v>
      </c>
      <c r="X183" s="7">
        <v>92</v>
      </c>
      <c r="Y183" s="7" t="s">
        <v>3080</v>
      </c>
      <c r="Z183" s="7" t="s">
        <v>3081</v>
      </c>
      <c r="AA183" s="9">
        <v>6344253</v>
      </c>
      <c r="AB183" s="9">
        <v>40814694</v>
      </c>
    </row>
    <row r="184" spans="1:28" x14ac:dyDescent="0.2">
      <c r="A184" s="7" t="s">
        <v>2467</v>
      </c>
      <c r="B184" s="7" t="s">
        <v>1658</v>
      </c>
      <c r="C184" s="7"/>
      <c r="D184" s="7" t="s">
        <v>308</v>
      </c>
      <c r="E184" s="7">
        <v>7871</v>
      </c>
      <c r="F184" s="7" t="s">
        <v>3120</v>
      </c>
      <c r="G184" s="7" t="s">
        <v>433</v>
      </c>
      <c r="H184" s="7">
        <v>53166736</v>
      </c>
      <c r="I184" s="7" t="s">
        <v>1471</v>
      </c>
      <c r="J184" s="7"/>
      <c r="K184" s="7"/>
      <c r="L184" s="7" t="s">
        <v>434</v>
      </c>
      <c r="M184" s="8">
        <v>44942</v>
      </c>
      <c r="N184" s="7" t="s">
        <v>337</v>
      </c>
      <c r="O184" s="8">
        <v>44944</v>
      </c>
      <c r="P184" s="8">
        <v>45247</v>
      </c>
      <c r="Q184" s="8"/>
      <c r="R184" s="7" t="s">
        <v>435</v>
      </c>
      <c r="S184" s="7">
        <v>80112297</v>
      </c>
      <c r="T184" s="7" t="s">
        <v>312</v>
      </c>
      <c r="U184" s="9">
        <v>87233480</v>
      </c>
      <c r="V184" s="9"/>
      <c r="W184" s="9">
        <f t="shared" si="2"/>
        <v>87233480</v>
      </c>
      <c r="X184" s="7">
        <v>0</v>
      </c>
      <c r="Y184" s="7" t="s">
        <v>3080</v>
      </c>
      <c r="Z184" s="7" t="s">
        <v>3081</v>
      </c>
      <c r="AA184" s="9">
        <v>8723348</v>
      </c>
      <c r="AB184" s="9">
        <v>56120205</v>
      </c>
    </row>
    <row r="185" spans="1:28" x14ac:dyDescent="0.2">
      <c r="A185" s="7" t="s">
        <v>2468</v>
      </c>
      <c r="B185" s="7" t="s">
        <v>1659</v>
      </c>
      <c r="C185" s="7"/>
      <c r="D185" s="7" t="s">
        <v>308</v>
      </c>
      <c r="E185" s="7">
        <v>7871</v>
      </c>
      <c r="F185" s="7" t="s">
        <v>3120</v>
      </c>
      <c r="G185" s="7" t="s">
        <v>436</v>
      </c>
      <c r="H185" s="7">
        <v>1030526037</v>
      </c>
      <c r="I185" s="7" t="s">
        <v>1471</v>
      </c>
      <c r="J185" s="7"/>
      <c r="K185" s="7"/>
      <c r="L185" s="7" t="s">
        <v>437</v>
      </c>
      <c r="M185" s="8">
        <v>44942</v>
      </c>
      <c r="N185" s="7" t="s">
        <v>337</v>
      </c>
      <c r="O185" s="8">
        <v>44943</v>
      </c>
      <c r="P185" s="8">
        <v>45246</v>
      </c>
      <c r="Q185" s="8"/>
      <c r="R185" s="7" t="s">
        <v>435</v>
      </c>
      <c r="S185" s="7">
        <v>80112297</v>
      </c>
      <c r="T185" s="7" t="s">
        <v>312</v>
      </c>
      <c r="U185" s="9">
        <v>87233480</v>
      </c>
      <c r="V185" s="9"/>
      <c r="W185" s="9">
        <f t="shared" si="2"/>
        <v>87233480</v>
      </c>
      <c r="X185" s="7">
        <v>0</v>
      </c>
      <c r="Y185" s="7" t="s">
        <v>3080</v>
      </c>
      <c r="Z185" s="7" t="s">
        <v>3081</v>
      </c>
      <c r="AA185" s="9">
        <v>8723348</v>
      </c>
      <c r="AB185" s="9">
        <v>56410984</v>
      </c>
    </row>
    <row r="186" spans="1:28" x14ac:dyDescent="0.2">
      <c r="A186" s="7" t="s">
        <v>2469</v>
      </c>
      <c r="B186" s="7" t="s">
        <v>1660</v>
      </c>
      <c r="C186" s="7"/>
      <c r="D186" s="7" t="s">
        <v>65</v>
      </c>
      <c r="E186" s="7">
        <v>7868</v>
      </c>
      <c r="F186" s="7" t="s">
        <v>3120</v>
      </c>
      <c r="G186" s="7" t="s">
        <v>438</v>
      </c>
      <c r="H186" s="7">
        <v>79713614</v>
      </c>
      <c r="I186" s="7" t="s">
        <v>1471</v>
      </c>
      <c r="J186" s="7"/>
      <c r="K186" s="7"/>
      <c r="L186" s="7" t="s">
        <v>439</v>
      </c>
      <c r="M186" s="8">
        <v>44942</v>
      </c>
      <c r="N186" s="7" t="s">
        <v>24</v>
      </c>
      <c r="O186" s="8">
        <v>44943</v>
      </c>
      <c r="P186" s="8">
        <v>45276</v>
      </c>
      <c r="Q186" s="8"/>
      <c r="R186" s="7" t="s">
        <v>440</v>
      </c>
      <c r="S186" s="7">
        <v>79859314</v>
      </c>
      <c r="T186" s="7" t="s">
        <v>441</v>
      </c>
      <c r="U186" s="9">
        <v>34893397</v>
      </c>
      <c r="V186" s="9"/>
      <c r="W186" s="9">
        <f t="shared" si="2"/>
        <v>34893397</v>
      </c>
      <c r="X186" s="7">
        <v>0</v>
      </c>
      <c r="Y186" s="7" t="s">
        <v>25</v>
      </c>
      <c r="Z186" s="7" t="s">
        <v>3081</v>
      </c>
      <c r="AA186" s="9">
        <v>3172127</v>
      </c>
      <c r="AB186" s="9">
        <v>20513088</v>
      </c>
    </row>
    <row r="187" spans="1:28" x14ac:dyDescent="0.2">
      <c r="A187" s="7" t="s">
        <v>2470</v>
      </c>
      <c r="B187" s="7" t="s">
        <v>1661</v>
      </c>
      <c r="C187" s="7"/>
      <c r="D187" s="7" t="s">
        <v>56</v>
      </c>
      <c r="E187" s="7">
        <v>7872</v>
      </c>
      <c r="F187" s="7" t="s">
        <v>3120</v>
      </c>
      <c r="G187" s="7" t="s">
        <v>442</v>
      </c>
      <c r="H187" s="7">
        <v>79782687</v>
      </c>
      <c r="I187" s="7" t="s">
        <v>1471</v>
      </c>
      <c r="J187" s="7"/>
      <c r="K187" s="7"/>
      <c r="L187" s="7" t="s">
        <v>443</v>
      </c>
      <c r="M187" s="8">
        <v>44943</v>
      </c>
      <c r="N187" s="7" t="s">
        <v>359</v>
      </c>
      <c r="O187" s="8">
        <v>44944</v>
      </c>
      <c r="P187" s="8">
        <v>45216</v>
      </c>
      <c r="Q187" s="8"/>
      <c r="R187" s="7" t="s">
        <v>93</v>
      </c>
      <c r="S187" s="7">
        <v>80849512</v>
      </c>
      <c r="T187" s="7" t="s">
        <v>60</v>
      </c>
      <c r="U187" s="9">
        <v>84933690</v>
      </c>
      <c r="V187" s="9">
        <v>42466845</v>
      </c>
      <c r="W187" s="9">
        <f t="shared" si="2"/>
        <v>127400535</v>
      </c>
      <c r="X187" s="7">
        <v>92</v>
      </c>
      <c r="Y187" s="7" t="s">
        <v>3080</v>
      </c>
      <c r="Z187" s="7" t="s">
        <v>3081</v>
      </c>
      <c r="AA187" s="9">
        <v>14155615</v>
      </c>
      <c r="AB187" s="9">
        <v>91067790</v>
      </c>
    </row>
    <row r="188" spans="1:28" x14ac:dyDescent="0.2">
      <c r="A188" s="7" t="s">
        <v>2471</v>
      </c>
      <c r="B188" s="7" t="s">
        <v>1662</v>
      </c>
      <c r="C188" s="7"/>
      <c r="D188" s="7" t="s">
        <v>202</v>
      </c>
      <c r="E188" s="7">
        <v>7867</v>
      </c>
      <c r="F188" s="7" t="s">
        <v>3120</v>
      </c>
      <c r="G188" s="7" t="s">
        <v>444</v>
      </c>
      <c r="H188" s="7">
        <v>1030546452</v>
      </c>
      <c r="I188" s="7" t="s">
        <v>1471</v>
      </c>
      <c r="J188" s="7"/>
      <c r="K188" s="7"/>
      <c r="L188" s="7" t="s">
        <v>445</v>
      </c>
      <c r="M188" s="8">
        <v>44943</v>
      </c>
      <c r="N188" s="7" t="s">
        <v>20</v>
      </c>
      <c r="O188" s="8">
        <v>44944</v>
      </c>
      <c r="P188" s="8">
        <v>45216</v>
      </c>
      <c r="Q188" s="8"/>
      <c r="R188" s="7" t="s">
        <v>205</v>
      </c>
      <c r="S188" s="7">
        <v>52266086</v>
      </c>
      <c r="T188" s="7" t="s">
        <v>206</v>
      </c>
      <c r="U188" s="9">
        <v>107059275</v>
      </c>
      <c r="V188" s="9"/>
      <c r="W188" s="9">
        <f t="shared" si="2"/>
        <v>107059275</v>
      </c>
      <c r="X188" s="7">
        <v>0</v>
      </c>
      <c r="Y188" s="7" t="s">
        <v>3080</v>
      </c>
      <c r="Z188" s="7" t="s">
        <v>3081</v>
      </c>
      <c r="AA188" s="9">
        <v>11895475</v>
      </c>
      <c r="AB188" s="9">
        <v>76527556</v>
      </c>
    </row>
    <row r="189" spans="1:28" x14ac:dyDescent="0.2">
      <c r="A189" s="7" t="s">
        <v>2472</v>
      </c>
      <c r="B189" s="7" t="s">
        <v>1663</v>
      </c>
      <c r="C189" s="7" t="s">
        <v>188</v>
      </c>
      <c r="D189" s="7"/>
      <c r="E189" s="7"/>
      <c r="F189" s="7" t="s">
        <v>2187</v>
      </c>
      <c r="G189" s="7" t="s">
        <v>446</v>
      </c>
      <c r="H189" s="7">
        <v>79574101</v>
      </c>
      <c r="I189" s="7" t="s">
        <v>1471</v>
      </c>
      <c r="J189" s="7"/>
      <c r="K189" s="7"/>
      <c r="L189" s="7" t="s">
        <v>447</v>
      </c>
      <c r="M189" s="8">
        <v>44943</v>
      </c>
      <c r="N189" s="7" t="s">
        <v>24</v>
      </c>
      <c r="O189" s="8">
        <v>44944</v>
      </c>
      <c r="P189" s="8">
        <v>45277</v>
      </c>
      <c r="Q189" s="8"/>
      <c r="R189" s="7" t="s">
        <v>191</v>
      </c>
      <c r="S189" s="7">
        <v>79689025</v>
      </c>
      <c r="T189" s="7" t="s">
        <v>192</v>
      </c>
      <c r="U189" s="9">
        <v>155711765</v>
      </c>
      <c r="V189" s="9"/>
      <c r="W189" s="9">
        <f t="shared" si="2"/>
        <v>155711765</v>
      </c>
      <c r="X189" s="7">
        <v>0</v>
      </c>
      <c r="Y189" s="7" t="s">
        <v>3080</v>
      </c>
      <c r="Z189" s="7" t="s">
        <v>3081</v>
      </c>
      <c r="AA189" s="9">
        <v>14155615</v>
      </c>
      <c r="AB189" s="9">
        <v>91067790</v>
      </c>
    </row>
    <row r="190" spans="1:28" x14ac:dyDescent="0.2">
      <c r="A190" s="7" t="s">
        <v>2473</v>
      </c>
      <c r="B190" s="7" t="s">
        <v>1664</v>
      </c>
      <c r="C190" s="7" t="s">
        <v>26</v>
      </c>
      <c r="D190" s="7"/>
      <c r="E190" s="7"/>
      <c r="F190" s="7" t="s">
        <v>2187</v>
      </c>
      <c r="G190" s="7" t="s">
        <v>448</v>
      </c>
      <c r="H190" s="7">
        <v>79601258</v>
      </c>
      <c r="I190" s="7" t="s">
        <v>1471</v>
      </c>
      <c r="J190" s="7"/>
      <c r="K190" s="7"/>
      <c r="L190" s="7" t="s">
        <v>449</v>
      </c>
      <c r="M190" s="8">
        <v>44942</v>
      </c>
      <c r="N190" s="7" t="s">
        <v>24</v>
      </c>
      <c r="O190" s="8">
        <v>44944</v>
      </c>
      <c r="P190" s="8">
        <v>44970</v>
      </c>
      <c r="Q190" s="8">
        <v>44970</v>
      </c>
      <c r="R190" s="7" t="s">
        <v>110</v>
      </c>
      <c r="S190" s="7">
        <v>65770235</v>
      </c>
      <c r="T190" s="7" t="s">
        <v>111</v>
      </c>
      <c r="U190" s="9">
        <v>78510135</v>
      </c>
      <c r="V190" s="9"/>
      <c r="W190" s="9">
        <f t="shared" si="2"/>
        <v>78510135</v>
      </c>
      <c r="X190" s="7">
        <v>0</v>
      </c>
      <c r="Y190" s="7" t="s">
        <v>3080</v>
      </c>
      <c r="Z190" s="7" t="s">
        <v>3081</v>
      </c>
      <c r="AA190" s="9">
        <v>7137285</v>
      </c>
      <c r="AB190" s="9">
        <v>6185647</v>
      </c>
    </row>
    <row r="191" spans="1:28" x14ac:dyDescent="0.2">
      <c r="A191" s="7" t="s">
        <v>2474</v>
      </c>
      <c r="B191" s="7" t="s">
        <v>1665</v>
      </c>
      <c r="C191" s="7"/>
      <c r="D191" s="7" t="s">
        <v>308</v>
      </c>
      <c r="E191" s="7">
        <v>7871</v>
      </c>
      <c r="F191" s="7" t="s">
        <v>3120</v>
      </c>
      <c r="G191" s="7" t="s">
        <v>450</v>
      </c>
      <c r="H191" s="7">
        <v>1031145259</v>
      </c>
      <c r="I191" s="7" t="s">
        <v>1471</v>
      </c>
      <c r="J191" s="7"/>
      <c r="K191" s="7"/>
      <c r="L191" s="7" t="s">
        <v>451</v>
      </c>
      <c r="M191" s="8">
        <v>44942</v>
      </c>
      <c r="N191" s="7" t="s">
        <v>337</v>
      </c>
      <c r="O191" s="8">
        <v>44943</v>
      </c>
      <c r="P191" s="8">
        <v>45246</v>
      </c>
      <c r="Q191" s="8"/>
      <c r="R191" s="7" t="s">
        <v>311</v>
      </c>
      <c r="S191" s="7">
        <v>52265522</v>
      </c>
      <c r="T191" s="7" t="s">
        <v>312</v>
      </c>
      <c r="U191" s="9">
        <v>47581900</v>
      </c>
      <c r="V191" s="9">
        <v>0</v>
      </c>
      <c r="W191" s="9">
        <f t="shared" si="2"/>
        <v>47581900</v>
      </c>
      <c r="X191" s="7">
        <v>0</v>
      </c>
      <c r="Y191" s="7" t="s">
        <v>3080</v>
      </c>
      <c r="Z191" s="7" t="s">
        <v>3081</v>
      </c>
      <c r="AA191" s="9">
        <v>4758190</v>
      </c>
      <c r="AB191" s="9">
        <v>30769629</v>
      </c>
    </row>
    <row r="192" spans="1:28" x14ac:dyDescent="0.2">
      <c r="A192" s="7" t="s">
        <v>2475</v>
      </c>
      <c r="B192" s="7" t="s">
        <v>1666</v>
      </c>
      <c r="C192" s="7"/>
      <c r="D192" s="7" t="s">
        <v>202</v>
      </c>
      <c r="E192" s="7">
        <v>7867</v>
      </c>
      <c r="F192" s="7" t="s">
        <v>3120</v>
      </c>
      <c r="G192" s="7" t="s">
        <v>452</v>
      </c>
      <c r="H192" s="7">
        <v>1072658142</v>
      </c>
      <c r="I192" s="7" t="s">
        <v>1471</v>
      </c>
      <c r="J192" s="7"/>
      <c r="K192" s="7"/>
      <c r="L192" s="7" t="s">
        <v>453</v>
      </c>
      <c r="M192" s="8">
        <v>44942</v>
      </c>
      <c r="N192" s="7" t="s">
        <v>24</v>
      </c>
      <c r="O192" s="8">
        <v>44943</v>
      </c>
      <c r="P192" s="8">
        <v>45276</v>
      </c>
      <c r="Q192" s="8"/>
      <c r="R192" s="7" t="s">
        <v>205</v>
      </c>
      <c r="S192" s="7">
        <v>52266086</v>
      </c>
      <c r="T192" s="7" t="s">
        <v>206</v>
      </c>
      <c r="U192" s="9">
        <v>95956828</v>
      </c>
      <c r="V192" s="9">
        <v>0</v>
      </c>
      <c r="W192" s="9">
        <f t="shared" si="2"/>
        <v>95956828</v>
      </c>
      <c r="X192" s="7">
        <v>0</v>
      </c>
      <c r="Y192" s="7" t="s">
        <v>3080</v>
      </c>
      <c r="Z192" s="7" t="s">
        <v>3081</v>
      </c>
      <c r="AA192" s="9">
        <v>8723348</v>
      </c>
      <c r="AB192" s="9">
        <v>56410984</v>
      </c>
    </row>
    <row r="193" spans="1:28" x14ac:dyDescent="0.2">
      <c r="A193" s="7" t="s">
        <v>2476</v>
      </c>
      <c r="B193" s="7" t="s">
        <v>1667</v>
      </c>
      <c r="C193" s="7"/>
      <c r="D193" s="7" t="s">
        <v>202</v>
      </c>
      <c r="E193" s="7">
        <v>7867</v>
      </c>
      <c r="F193" s="7" t="s">
        <v>3120</v>
      </c>
      <c r="G193" s="7" t="s">
        <v>454</v>
      </c>
      <c r="H193" s="7">
        <v>1018492310</v>
      </c>
      <c r="I193" s="7" t="s">
        <v>1471</v>
      </c>
      <c r="J193" s="7"/>
      <c r="K193" s="7"/>
      <c r="L193" s="7" t="s">
        <v>455</v>
      </c>
      <c r="M193" s="8">
        <v>44942</v>
      </c>
      <c r="N193" s="7" t="s">
        <v>24</v>
      </c>
      <c r="O193" s="8">
        <v>44944</v>
      </c>
      <c r="P193" s="8">
        <v>45277</v>
      </c>
      <c r="Q193" s="8"/>
      <c r="R193" s="7" t="s">
        <v>205</v>
      </c>
      <c r="S193" s="7">
        <v>52266086</v>
      </c>
      <c r="T193" s="7" t="s">
        <v>206</v>
      </c>
      <c r="U193" s="9">
        <v>52340090</v>
      </c>
      <c r="V193" s="9"/>
      <c r="W193" s="9">
        <f t="shared" si="2"/>
        <v>52340090</v>
      </c>
      <c r="X193" s="7">
        <v>0</v>
      </c>
      <c r="Y193" s="7" t="s">
        <v>3080</v>
      </c>
      <c r="Z193" s="7" t="s">
        <v>3081</v>
      </c>
      <c r="AA193" s="9">
        <v>4758190</v>
      </c>
      <c r="AB193" s="9">
        <v>30611022</v>
      </c>
    </row>
    <row r="194" spans="1:28" x14ac:dyDescent="0.2">
      <c r="A194" s="7" t="s">
        <v>2477</v>
      </c>
      <c r="B194" s="7" t="s">
        <v>1668</v>
      </c>
      <c r="C194" s="7"/>
      <c r="D194" s="7" t="s">
        <v>308</v>
      </c>
      <c r="E194" s="7">
        <v>7871</v>
      </c>
      <c r="F194" s="7" t="s">
        <v>3120</v>
      </c>
      <c r="G194" s="7" t="s">
        <v>456</v>
      </c>
      <c r="H194" s="7">
        <v>1018434981</v>
      </c>
      <c r="I194" s="7" t="s">
        <v>1471</v>
      </c>
      <c r="J194" s="7"/>
      <c r="K194" s="7"/>
      <c r="L194" s="7" t="s">
        <v>457</v>
      </c>
      <c r="M194" s="8">
        <v>44942</v>
      </c>
      <c r="N194" s="7" t="s">
        <v>337</v>
      </c>
      <c r="O194" s="8">
        <v>44946</v>
      </c>
      <c r="P194" s="8">
        <v>45249</v>
      </c>
      <c r="Q194" s="8"/>
      <c r="R194" s="7" t="s">
        <v>435</v>
      </c>
      <c r="S194" s="7">
        <v>80112297</v>
      </c>
      <c r="T194" s="7" t="s">
        <v>312</v>
      </c>
      <c r="U194" s="9">
        <v>63442530</v>
      </c>
      <c r="V194" s="9"/>
      <c r="W194" s="9">
        <f t="shared" si="2"/>
        <v>63442530</v>
      </c>
      <c r="X194" s="7">
        <v>0</v>
      </c>
      <c r="Y194" s="7" t="s">
        <v>3080</v>
      </c>
      <c r="Z194" s="7" t="s">
        <v>3081</v>
      </c>
      <c r="AA194" s="9">
        <v>6344253</v>
      </c>
      <c r="AB194" s="9">
        <v>40391744</v>
      </c>
    </row>
    <row r="195" spans="1:28" x14ac:dyDescent="0.2">
      <c r="A195" s="7" t="s">
        <v>2478</v>
      </c>
      <c r="B195" s="7" t="s">
        <v>1669</v>
      </c>
      <c r="C195" s="7"/>
      <c r="D195" s="7" t="s">
        <v>202</v>
      </c>
      <c r="E195" s="7">
        <v>7867</v>
      </c>
      <c r="F195" s="7" t="s">
        <v>3120</v>
      </c>
      <c r="G195" s="7" t="s">
        <v>458</v>
      </c>
      <c r="H195" s="7">
        <v>1032397458</v>
      </c>
      <c r="I195" s="7" t="s">
        <v>1471</v>
      </c>
      <c r="J195" s="7"/>
      <c r="K195" s="7"/>
      <c r="L195" s="7" t="s">
        <v>459</v>
      </c>
      <c r="M195" s="8">
        <v>44942</v>
      </c>
      <c r="N195" s="7" t="s">
        <v>171</v>
      </c>
      <c r="O195" s="8">
        <v>44944</v>
      </c>
      <c r="P195" s="8">
        <v>45186</v>
      </c>
      <c r="Q195" s="8"/>
      <c r="R195" s="7" t="s">
        <v>205</v>
      </c>
      <c r="S195" s="7">
        <v>52266086</v>
      </c>
      <c r="T195" s="7" t="s">
        <v>206</v>
      </c>
      <c r="U195" s="9">
        <v>50754024</v>
      </c>
      <c r="V195" s="9"/>
      <c r="W195" s="9">
        <f t="shared" si="2"/>
        <v>50754024</v>
      </c>
      <c r="X195" s="7">
        <v>0</v>
      </c>
      <c r="Y195" s="7" t="s">
        <v>3080</v>
      </c>
      <c r="Z195" s="7" t="s">
        <v>3081</v>
      </c>
      <c r="AA195" s="9">
        <v>6344253</v>
      </c>
      <c r="AB195" s="9">
        <v>40814694</v>
      </c>
    </row>
    <row r="196" spans="1:28" x14ac:dyDescent="0.2">
      <c r="A196" s="7" t="s">
        <v>2479</v>
      </c>
      <c r="B196" s="7" t="s">
        <v>1670</v>
      </c>
      <c r="C196" s="7"/>
      <c r="D196" s="7" t="s">
        <v>202</v>
      </c>
      <c r="E196" s="7">
        <v>7867</v>
      </c>
      <c r="F196" s="7" t="s">
        <v>3120</v>
      </c>
      <c r="G196" s="7" t="s">
        <v>460</v>
      </c>
      <c r="H196" s="7">
        <v>1090482232</v>
      </c>
      <c r="I196" s="7" t="s">
        <v>1471</v>
      </c>
      <c r="J196" s="7"/>
      <c r="K196" s="7"/>
      <c r="L196" s="7" t="s">
        <v>461</v>
      </c>
      <c r="M196" s="8">
        <v>44943</v>
      </c>
      <c r="N196" s="7" t="s">
        <v>24</v>
      </c>
      <c r="O196" s="8">
        <v>44945</v>
      </c>
      <c r="P196" s="8">
        <v>45278</v>
      </c>
      <c r="Q196" s="8"/>
      <c r="R196" s="7" t="s">
        <v>205</v>
      </c>
      <c r="S196" s="7">
        <v>52266086</v>
      </c>
      <c r="T196" s="7" t="s">
        <v>206</v>
      </c>
      <c r="U196" s="9">
        <v>61063442</v>
      </c>
      <c r="V196" s="9"/>
      <c r="W196" s="9">
        <f t="shared" si="2"/>
        <v>61063442</v>
      </c>
      <c r="X196" s="7">
        <v>0</v>
      </c>
      <c r="Y196" s="7" t="s">
        <v>25</v>
      </c>
      <c r="Z196" s="7" t="s">
        <v>3081</v>
      </c>
      <c r="AA196" s="9">
        <v>5551222</v>
      </c>
      <c r="AB196" s="9">
        <v>35527821</v>
      </c>
    </row>
    <row r="197" spans="1:28" x14ac:dyDescent="0.2">
      <c r="A197" s="7" t="s">
        <v>2480</v>
      </c>
      <c r="B197" s="7" t="s">
        <v>1671</v>
      </c>
      <c r="C197" s="7"/>
      <c r="D197" s="7" t="s">
        <v>202</v>
      </c>
      <c r="E197" s="7">
        <v>7867</v>
      </c>
      <c r="F197" s="7" t="s">
        <v>3120</v>
      </c>
      <c r="G197" s="7" t="s">
        <v>462</v>
      </c>
      <c r="H197" s="7">
        <v>1018438022</v>
      </c>
      <c r="I197" s="7" t="s">
        <v>1471</v>
      </c>
      <c r="J197" s="7"/>
      <c r="K197" s="7"/>
      <c r="L197" s="7" t="s">
        <v>463</v>
      </c>
      <c r="M197" s="8">
        <v>44942</v>
      </c>
      <c r="N197" s="7" t="s">
        <v>24</v>
      </c>
      <c r="O197" s="8">
        <v>44945</v>
      </c>
      <c r="P197" s="8">
        <v>45278</v>
      </c>
      <c r="Q197" s="8"/>
      <c r="R197" s="7" t="s">
        <v>205</v>
      </c>
      <c r="S197" s="7">
        <v>52266086</v>
      </c>
      <c r="T197" s="7" t="s">
        <v>206</v>
      </c>
      <c r="U197" s="9">
        <v>95956828</v>
      </c>
      <c r="V197" s="9"/>
      <c r="W197" s="9">
        <f t="shared" si="2"/>
        <v>95956828</v>
      </c>
      <c r="X197" s="7">
        <v>0</v>
      </c>
      <c r="Y197" s="7" t="s">
        <v>3080</v>
      </c>
      <c r="Z197" s="7" t="s">
        <v>3081</v>
      </c>
      <c r="AA197" s="9">
        <v>8723348</v>
      </c>
      <c r="AB197" s="9">
        <v>55829427</v>
      </c>
    </row>
    <row r="198" spans="1:28" x14ac:dyDescent="0.2">
      <c r="A198" s="7" t="s">
        <v>2481</v>
      </c>
      <c r="B198" s="7" t="s">
        <v>1672</v>
      </c>
      <c r="C198" s="7" t="s">
        <v>464</v>
      </c>
      <c r="D198" s="7"/>
      <c r="E198" s="7"/>
      <c r="F198" s="7" t="s">
        <v>2187</v>
      </c>
      <c r="G198" s="7" t="s">
        <v>465</v>
      </c>
      <c r="H198" s="7">
        <v>1012444615</v>
      </c>
      <c r="I198" s="7" t="s">
        <v>1471</v>
      </c>
      <c r="J198" s="7"/>
      <c r="K198" s="7"/>
      <c r="L198" s="7" t="s">
        <v>466</v>
      </c>
      <c r="M198" s="8">
        <v>44942</v>
      </c>
      <c r="N198" s="7" t="s">
        <v>29</v>
      </c>
      <c r="O198" s="8">
        <v>44943</v>
      </c>
      <c r="P198" s="8">
        <v>45250</v>
      </c>
      <c r="Q198" s="8"/>
      <c r="R198" s="7" t="s">
        <v>151</v>
      </c>
      <c r="S198" s="7">
        <v>87219259</v>
      </c>
      <c r="T198" s="7" t="s">
        <v>152</v>
      </c>
      <c r="U198" s="9">
        <v>22204889</v>
      </c>
      <c r="V198" s="9">
        <v>9939331</v>
      </c>
      <c r="W198" s="9">
        <f t="shared" si="2"/>
        <v>32144220</v>
      </c>
      <c r="X198" s="7">
        <v>96</v>
      </c>
      <c r="Y198" s="7" t="s">
        <v>25</v>
      </c>
      <c r="Z198" s="7" t="s">
        <v>3081</v>
      </c>
      <c r="AA198" s="9">
        <v>3172127</v>
      </c>
      <c r="AB198" s="9">
        <v>20513088</v>
      </c>
    </row>
    <row r="199" spans="1:28" x14ac:dyDescent="0.2">
      <c r="A199" s="7" t="s">
        <v>2482</v>
      </c>
      <c r="B199" s="7" t="s">
        <v>1673</v>
      </c>
      <c r="C199" s="7"/>
      <c r="D199" s="7" t="s">
        <v>202</v>
      </c>
      <c r="E199" s="7">
        <v>7867</v>
      </c>
      <c r="F199" s="7" t="s">
        <v>3120</v>
      </c>
      <c r="G199" s="7" t="s">
        <v>467</v>
      </c>
      <c r="H199" s="7">
        <v>1033749143</v>
      </c>
      <c r="I199" s="7" t="s">
        <v>1471</v>
      </c>
      <c r="J199" s="7"/>
      <c r="K199" s="7"/>
      <c r="L199" s="7" t="s">
        <v>468</v>
      </c>
      <c r="M199" s="8">
        <v>44942</v>
      </c>
      <c r="N199" s="7" t="s">
        <v>24</v>
      </c>
      <c r="O199" s="8">
        <v>44944</v>
      </c>
      <c r="P199" s="8">
        <v>45277</v>
      </c>
      <c r="Q199" s="8"/>
      <c r="R199" s="7" t="s">
        <v>205</v>
      </c>
      <c r="S199" s="7">
        <v>52266086</v>
      </c>
      <c r="T199" s="7" t="s">
        <v>206</v>
      </c>
      <c r="U199" s="9">
        <v>43616738</v>
      </c>
      <c r="V199" s="9">
        <v>0</v>
      </c>
      <c r="W199" s="9">
        <f t="shared" si="2"/>
        <v>43616738</v>
      </c>
      <c r="X199" s="7">
        <v>0</v>
      </c>
      <c r="Y199" s="7" t="s">
        <v>25</v>
      </c>
      <c r="Z199" s="7" t="s">
        <v>3081</v>
      </c>
      <c r="AA199" s="9">
        <v>3965158</v>
      </c>
      <c r="AB199" s="9">
        <v>25509183</v>
      </c>
    </row>
    <row r="200" spans="1:28" x14ac:dyDescent="0.2">
      <c r="A200" s="7" t="s">
        <v>2483</v>
      </c>
      <c r="B200" s="7" t="s">
        <v>1674</v>
      </c>
      <c r="C200" s="7"/>
      <c r="D200" s="7" t="s">
        <v>214</v>
      </c>
      <c r="E200" s="7">
        <v>7869</v>
      </c>
      <c r="F200" s="7" t="s">
        <v>3120</v>
      </c>
      <c r="G200" s="7" t="s">
        <v>469</v>
      </c>
      <c r="H200" s="7">
        <v>1019064265</v>
      </c>
      <c r="I200" s="7" t="s">
        <v>1471</v>
      </c>
      <c r="J200" s="7"/>
      <c r="K200" s="7"/>
      <c r="L200" s="7" t="s">
        <v>470</v>
      </c>
      <c r="M200" s="8">
        <v>44942</v>
      </c>
      <c r="N200" s="7" t="s">
        <v>471</v>
      </c>
      <c r="O200" s="8">
        <v>44945</v>
      </c>
      <c r="P200" s="8">
        <v>45221</v>
      </c>
      <c r="Q200" s="8"/>
      <c r="R200" s="7" t="s">
        <v>217</v>
      </c>
      <c r="S200" s="7">
        <v>79996870</v>
      </c>
      <c r="T200" s="7" t="s">
        <v>218</v>
      </c>
      <c r="U200" s="9">
        <v>43458135</v>
      </c>
      <c r="V200" s="9"/>
      <c r="W200" s="9">
        <f t="shared" ref="W200:W263" si="3">U200+V200</f>
        <v>43458135</v>
      </c>
      <c r="X200" s="7">
        <v>0</v>
      </c>
      <c r="Y200" s="7" t="s">
        <v>25</v>
      </c>
      <c r="Z200" s="7" t="s">
        <v>3081</v>
      </c>
      <c r="AA200" s="9">
        <v>4758190</v>
      </c>
      <c r="AB200" s="9">
        <v>30452416</v>
      </c>
    </row>
    <row r="201" spans="1:28" x14ac:dyDescent="0.2">
      <c r="A201" s="7" t="s">
        <v>2484</v>
      </c>
      <c r="B201" s="7" t="s">
        <v>1675</v>
      </c>
      <c r="C201" s="7" t="s">
        <v>153</v>
      </c>
      <c r="D201" s="7"/>
      <c r="E201" s="7"/>
      <c r="F201" s="7" t="s">
        <v>2187</v>
      </c>
      <c r="G201" s="7" t="s">
        <v>472</v>
      </c>
      <c r="H201" s="7">
        <v>52743918</v>
      </c>
      <c r="I201" s="7" t="s">
        <v>1471</v>
      </c>
      <c r="J201" s="7"/>
      <c r="K201" s="7"/>
      <c r="L201" s="7" t="s">
        <v>473</v>
      </c>
      <c r="M201" s="8">
        <v>44942</v>
      </c>
      <c r="N201" s="7" t="s">
        <v>474</v>
      </c>
      <c r="O201" s="8">
        <v>44944</v>
      </c>
      <c r="P201" s="8">
        <v>45250</v>
      </c>
      <c r="Q201" s="8"/>
      <c r="R201" s="7" t="s">
        <v>164</v>
      </c>
      <c r="S201" s="7">
        <v>80035720</v>
      </c>
      <c r="T201" s="7" t="s">
        <v>111</v>
      </c>
      <c r="U201" s="9">
        <v>64076955</v>
      </c>
      <c r="V201" s="9"/>
      <c r="W201" s="9">
        <f t="shared" si="3"/>
        <v>64076955</v>
      </c>
      <c r="X201" s="7">
        <v>0</v>
      </c>
      <c r="Y201" s="7" t="s">
        <v>3080</v>
      </c>
      <c r="Z201" s="7" t="s">
        <v>3081</v>
      </c>
      <c r="AA201" s="9">
        <v>6344253</v>
      </c>
      <c r="AB201" s="9">
        <v>40814694</v>
      </c>
    </row>
    <row r="202" spans="1:28" x14ac:dyDescent="0.2">
      <c r="A202" s="7" t="s">
        <v>2485</v>
      </c>
      <c r="B202" s="7" t="s">
        <v>1676</v>
      </c>
      <c r="C202" s="7"/>
      <c r="D202" s="7" t="s">
        <v>475</v>
      </c>
      <c r="E202" s="7">
        <v>7870</v>
      </c>
      <c r="F202" s="7" t="s">
        <v>3120</v>
      </c>
      <c r="G202" s="7" t="s">
        <v>476</v>
      </c>
      <c r="H202" s="7">
        <v>51909316</v>
      </c>
      <c r="I202" s="7" t="s">
        <v>1471</v>
      </c>
      <c r="J202" s="7"/>
      <c r="K202" s="7"/>
      <c r="L202" s="7" t="s">
        <v>477</v>
      </c>
      <c r="M202" s="8">
        <v>44945</v>
      </c>
      <c r="N202" s="7" t="s">
        <v>24</v>
      </c>
      <c r="O202" s="8">
        <v>44946</v>
      </c>
      <c r="P202" s="8">
        <v>45279</v>
      </c>
      <c r="Q202" s="8"/>
      <c r="R202" s="7" t="s">
        <v>478</v>
      </c>
      <c r="S202" s="7">
        <v>7143271</v>
      </c>
      <c r="T202" s="7" t="s">
        <v>479</v>
      </c>
      <c r="U202" s="9">
        <v>26170045</v>
      </c>
      <c r="V202" s="9"/>
      <c r="W202" s="9">
        <f t="shared" si="3"/>
        <v>26170045</v>
      </c>
      <c r="X202" s="7">
        <v>0</v>
      </c>
      <c r="Y202" s="7" t="s">
        <v>25</v>
      </c>
      <c r="Z202" s="7" t="s">
        <v>3081</v>
      </c>
      <c r="AA202" s="9">
        <v>2379095</v>
      </c>
      <c r="AB202" s="9">
        <v>15146905</v>
      </c>
    </row>
    <row r="203" spans="1:28" x14ac:dyDescent="0.2">
      <c r="A203" s="7" t="s">
        <v>2486</v>
      </c>
      <c r="B203" s="7" t="s">
        <v>1677</v>
      </c>
      <c r="C203" s="7" t="s">
        <v>219</v>
      </c>
      <c r="D203" s="7"/>
      <c r="E203" s="7"/>
      <c r="F203" s="7" t="s">
        <v>2187</v>
      </c>
      <c r="G203" s="7" t="s">
        <v>480</v>
      </c>
      <c r="H203" s="7">
        <v>53003867</v>
      </c>
      <c r="I203" s="7" t="s">
        <v>1471</v>
      </c>
      <c r="J203" s="7"/>
      <c r="K203" s="7"/>
      <c r="L203" s="7" t="s">
        <v>481</v>
      </c>
      <c r="M203" s="8">
        <v>44942</v>
      </c>
      <c r="N203" s="7" t="s">
        <v>24</v>
      </c>
      <c r="O203" s="8">
        <v>44943</v>
      </c>
      <c r="P203" s="8">
        <v>45276</v>
      </c>
      <c r="Q203" s="8"/>
      <c r="R203" s="7" t="s">
        <v>191</v>
      </c>
      <c r="S203" s="7">
        <v>79689025</v>
      </c>
      <c r="T203" s="7" t="s">
        <v>192</v>
      </c>
      <c r="U203" s="9">
        <v>87233487</v>
      </c>
      <c r="V203" s="9"/>
      <c r="W203" s="9">
        <f t="shared" si="3"/>
        <v>87233487</v>
      </c>
      <c r="X203" s="7">
        <v>0</v>
      </c>
      <c r="Y203" s="7" t="s">
        <v>3080</v>
      </c>
      <c r="Z203" s="7" t="s">
        <v>3081</v>
      </c>
      <c r="AA203" s="9">
        <v>7930317</v>
      </c>
      <c r="AB203" s="9">
        <v>51282717</v>
      </c>
    </row>
    <row r="204" spans="1:28" x14ac:dyDescent="0.2">
      <c r="A204" s="7" t="s">
        <v>2487</v>
      </c>
      <c r="B204" s="7" t="s">
        <v>1678</v>
      </c>
      <c r="C204" s="7"/>
      <c r="D204" s="7" t="s">
        <v>475</v>
      </c>
      <c r="E204" s="7">
        <v>7870</v>
      </c>
      <c r="F204" s="7" t="s">
        <v>3120</v>
      </c>
      <c r="G204" s="7" t="s">
        <v>482</v>
      </c>
      <c r="H204" s="7">
        <v>1013595087</v>
      </c>
      <c r="I204" s="7" t="s">
        <v>1471</v>
      </c>
      <c r="J204" s="7"/>
      <c r="K204" s="7"/>
      <c r="L204" s="7" t="s">
        <v>483</v>
      </c>
      <c r="M204" s="8">
        <v>44950</v>
      </c>
      <c r="N204" s="7" t="s">
        <v>484</v>
      </c>
      <c r="O204" s="8">
        <v>44951</v>
      </c>
      <c r="P204" s="8">
        <v>45275</v>
      </c>
      <c r="Q204" s="8"/>
      <c r="R204" s="7" t="s">
        <v>478</v>
      </c>
      <c r="S204" s="7">
        <v>7143271</v>
      </c>
      <c r="T204" s="7" t="s">
        <v>479</v>
      </c>
      <c r="U204" s="9">
        <v>59398075</v>
      </c>
      <c r="V204" s="9"/>
      <c r="W204" s="9">
        <f t="shared" si="3"/>
        <v>59398075</v>
      </c>
      <c r="X204" s="7">
        <v>0</v>
      </c>
      <c r="Y204" s="7" t="s">
        <v>3080</v>
      </c>
      <c r="Z204" s="7" t="s">
        <v>3081</v>
      </c>
      <c r="AA204" s="9">
        <v>5551222</v>
      </c>
      <c r="AB204" s="9">
        <v>34417576</v>
      </c>
    </row>
    <row r="205" spans="1:28" x14ac:dyDescent="0.2">
      <c r="A205" s="7" t="s">
        <v>2488</v>
      </c>
      <c r="B205" s="7" t="s">
        <v>1679</v>
      </c>
      <c r="C205" s="7"/>
      <c r="D205" s="7" t="s">
        <v>475</v>
      </c>
      <c r="E205" s="7">
        <v>7870</v>
      </c>
      <c r="F205" s="7" t="s">
        <v>3120</v>
      </c>
      <c r="G205" s="7" t="s">
        <v>485</v>
      </c>
      <c r="H205" s="7">
        <v>1014207851</v>
      </c>
      <c r="I205" s="7" t="s">
        <v>1471</v>
      </c>
      <c r="J205" s="7"/>
      <c r="K205" s="7"/>
      <c r="L205" s="7" t="s">
        <v>477</v>
      </c>
      <c r="M205" s="8">
        <v>44945</v>
      </c>
      <c r="N205" s="7" t="s">
        <v>24</v>
      </c>
      <c r="O205" s="8">
        <v>44949</v>
      </c>
      <c r="P205" s="8">
        <v>45282</v>
      </c>
      <c r="Q205" s="8"/>
      <c r="R205" s="7" t="s">
        <v>478</v>
      </c>
      <c r="S205" s="7">
        <v>7143271</v>
      </c>
      <c r="T205" s="7" t="s">
        <v>479</v>
      </c>
      <c r="U205" s="9">
        <v>26170045</v>
      </c>
      <c r="V205" s="9"/>
      <c r="W205" s="9">
        <f t="shared" si="3"/>
        <v>26170045</v>
      </c>
      <c r="X205" s="7">
        <v>0</v>
      </c>
      <c r="Y205" s="7" t="s">
        <v>25</v>
      </c>
      <c r="Z205" s="7" t="s">
        <v>3081</v>
      </c>
      <c r="AA205" s="9">
        <v>2379095</v>
      </c>
      <c r="AB205" s="9">
        <v>14908995</v>
      </c>
    </row>
    <row r="206" spans="1:28" x14ac:dyDescent="0.2">
      <c r="A206" s="7" t="s">
        <v>2489</v>
      </c>
      <c r="B206" s="7" t="s">
        <v>1680</v>
      </c>
      <c r="C206" s="7" t="s">
        <v>486</v>
      </c>
      <c r="D206" s="7"/>
      <c r="E206" s="7"/>
      <c r="F206" s="7" t="s">
        <v>2187</v>
      </c>
      <c r="G206" s="7" t="s">
        <v>487</v>
      </c>
      <c r="H206" s="7">
        <v>1032426218</v>
      </c>
      <c r="I206" s="7" t="s">
        <v>1471</v>
      </c>
      <c r="J206" s="7"/>
      <c r="K206" s="7"/>
      <c r="L206" s="7" t="s">
        <v>488</v>
      </c>
      <c r="M206" s="8">
        <v>44942</v>
      </c>
      <c r="N206" s="7" t="s">
        <v>24</v>
      </c>
      <c r="O206" s="8">
        <v>44944</v>
      </c>
      <c r="P206" s="8">
        <v>45277</v>
      </c>
      <c r="Q206" s="8"/>
      <c r="R206" s="7" t="s">
        <v>164</v>
      </c>
      <c r="S206" s="7">
        <v>80035720</v>
      </c>
      <c r="T206" s="7" t="s">
        <v>111</v>
      </c>
      <c r="U206" s="9">
        <v>61063442</v>
      </c>
      <c r="V206" s="9"/>
      <c r="W206" s="9">
        <f t="shared" si="3"/>
        <v>61063442</v>
      </c>
      <c r="X206" s="7">
        <v>0</v>
      </c>
      <c r="Y206" s="7" t="s">
        <v>3080</v>
      </c>
      <c r="Z206" s="7" t="s">
        <v>3081</v>
      </c>
      <c r="AA206" s="9">
        <v>5551222</v>
      </c>
      <c r="AB206" s="9">
        <v>35712862</v>
      </c>
    </row>
    <row r="207" spans="1:28" x14ac:dyDescent="0.2">
      <c r="A207" s="7" t="s">
        <v>2490</v>
      </c>
      <c r="B207" s="7" t="s">
        <v>1681</v>
      </c>
      <c r="C207" s="7"/>
      <c r="D207" s="7" t="s">
        <v>475</v>
      </c>
      <c r="E207" s="7">
        <v>7870</v>
      </c>
      <c r="F207" s="7" t="s">
        <v>3120</v>
      </c>
      <c r="G207" s="7" t="s">
        <v>489</v>
      </c>
      <c r="H207" s="7">
        <v>79988616</v>
      </c>
      <c r="I207" s="7" t="s">
        <v>1471</v>
      </c>
      <c r="J207" s="7"/>
      <c r="K207" s="7"/>
      <c r="L207" s="7" t="s">
        <v>477</v>
      </c>
      <c r="M207" s="8">
        <v>44951</v>
      </c>
      <c r="N207" s="7" t="s">
        <v>24</v>
      </c>
      <c r="O207" s="8">
        <v>44952</v>
      </c>
      <c r="P207" s="8">
        <v>45285</v>
      </c>
      <c r="Q207" s="8"/>
      <c r="R207" s="7" t="s">
        <v>478</v>
      </c>
      <c r="S207" s="7">
        <v>7143271</v>
      </c>
      <c r="T207" s="7" t="s">
        <v>479</v>
      </c>
      <c r="U207" s="9">
        <v>26170045</v>
      </c>
      <c r="V207" s="9"/>
      <c r="W207" s="9">
        <f t="shared" si="3"/>
        <v>26170045</v>
      </c>
      <c r="X207" s="7">
        <v>0</v>
      </c>
      <c r="Y207" s="7" t="s">
        <v>25</v>
      </c>
      <c r="Z207" s="7" t="s">
        <v>3081</v>
      </c>
      <c r="AA207" s="9">
        <v>2379095</v>
      </c>
      <c r="AB207" s="9">
        <v>14671086</v>
      </c>
    </row>
    <row r="208" spans="1:28" x14ac:dyDescent="0.2">
      <c r="A208" s="7" t="s">
        <v>2491</v>
      </c>
      <c r="B208" s="7" t="s">
        <v>1682</v>
      </c>
      <c r="C208" s="7"/>
      <c r="D208" s="7" t="s">
        <v>308</v>
      </c>
      <c r="E208" s="7">
        <v>7871</v>
      </c>
      <c r="F208" s="7" t="s">
        <v>3120</v>
      </c>
      <c r="G208" s="7" t="s">
        <v>490</v>
      </c>
      <c r="H208" s="7">
        <v>1026277268</v>
      </c>
      <c r="I208" s="7" t="s">
        <v>1471</v>
      </c>
      <c r="J208" s="7"/>
      <c r="K208" s="7"/>
      <c r="L208" s="7" t="s">
        <v>491</v>
      </c>
      <c r="M208" s="8">
        <v>44942</v>
      </c>
      <c r="N208" s="7" t="s">
        <v>24</v>
      </c>
      <c r="O208" s="8">
        <v>44943</v>
      </c>
      <c r="P208" s="8">
        <v>44986</v>
      </c>
      <c r="Q208" s="8">
        <v>44986</v>
      </c>
      <c r="R208" s="7" t="s">
        <v>311</v>
      </c>
      <c r="S208" s="7">
        <v>52265522</v>
      </c>
      <c r="T208" s="7" t="s">
        <v>312</v>
      </c>
      <c r="U208" s="9">
        <v>87233487</v>
      </c>
      <c r="V208" s="9"/>
      <c r="W208" s="9">
        <f t="shared" si="3"/>
        <v>87233487</v>
      </c>
      <c r="X208" s="7">
        <v>0</v>
      </c>
      <c r="Y208" s="7" t="s">
        <v>3080</v>
      </c>
      <c r="Z208" s="7" t="s">
        <v>3081</v>
      </c>
      <c r="AA208" s="9">
        <v>7930317</v>
      </c>
      <c r="AB208" s="9">
        <v>11895476</v>
      </c>
    </row>
    <row r="209" spans="1:28" x14ac:dyDescent="0.2">
      <c r="A209" s="7" t="s">
        <v>2492</v>
      </c>
      <c r="B209" s="7" t="s">
        <v>1683</v>
      </c>
      <c r="C209" s="7"/>
      <c r="D209" s="7" t="s">
        <v>308</v>
      </c>
      <c r="E209" s="7">
        <v>7871</v>
      </c>
      <c r="F209" s="7" t="s">
        <v>3120</v>
      </c>
      <c r="G209" s="7" t="s">
        <v>492</v>
      </c>
      <c r="H209" s="7">
        <v>52467291</v>
      </c>
      <c r="I209" s="7" t="s">
        <v>1471</v>
      </c>
      <c r="J209" s="7"/>
      <c r="K209" s="7"/>
      <c r="L209" s="7" t="s">
        <v>493</v>
      </c>
      <c r="M209" s="8">
        <v>44942</v>
      </c>
      <c r="N209" s="7" t="s">
        <v>24</v>
      </c>
      <c r="O209" s="8">
        <v>44944</v>
      </c>
      <c r="P209" s="8">
        <v>45277</v>
      </c>
      <c r="Q209" s="8"/>
      <c r="R209" s="7" t="s">
        <v>311</v>
      </c>
      <c r="S209" s="7">
        <v>52265522</v>
      </c>
      <c r="T209" s="7" t="s">
        <v>312</v>
      </c>
      <c r="U209" s="9">
        <v>78510135</v>
      </c>
      <c r="V209" s="9"/>
      <c r="W209" s="9">
        <f t="shared" si="3"/>
        <v>78510135</v>
      </c>
      <c r="X209" s="7">
        <v>0</v>
      </c>
      <c r="Y209" s="7" t="s">
        <v>3080</v>
      </c>
      <c r="Z209" s="7" t="s">
        <v>3081</v>
      </c>
      <c r="AA209" s="9">
        <v>7137285</v>
      </c>
      <c r="AB209" s="9">
        <v>45916534</v>
      </c>
    </row>
    <row r="210" spans="1:28" x14ac:dyDescent="0.2">
      <c r="A210" s="7" t="s">
        <v>2493</v>
      </c>
      <c r="B210" s="7" t="s">
        <v>1684</v>
      </c>
      <c r="C210" s="7"/>
      <c r="D210" s="7" t="s">
        <v>202</v>
      </c>
      <c r="E210" s="7">
        <v>7867</v>
      </c>
      <c r="F210" s="7" t="s">
        <v>3120</v>
      </c>
      <c r="G210" s="7" t="s">
        <v>494</v>
      </c>
      <c r="H210" s="7">
        <v>10543653</v>
      </c>
      <c r="I210" s="7" t="s">
        <v>1471</v>
      </c>
      <c r="J210" s="7"/>
      <c r="K210" s="7"/>
      <c r="L210" s="7" t="s">
        <v>495</v>
      </c>
      <c r="M210" s="8">
        <v>44942</v>
      </c>
      <c r="N210" s="7" t="s">
        <v>24</v>
      </c>
      <c r="O210" s="8">
        <v>44944</v>
      </c>
      <c r="P210" s="8">
        <v>45277</v>
      </c>
      <c r="Q210" s="8"/>
      <c r="R210" s="7" t="s">
        <v>260</v>
      </c>
      <c r="S210" s="7">
        <v>80880618</v>
      </c>
      <c r="T210" s="7" t="s">
        <v>206</v>
      </c>
      <c r="U210" s="9">
        <v>155711765</v>
      </c>
      <c r="V210" s="9"/>
      <c r="W210" s="9">
        <f t="shared" si="3"/>
        <v>155711765</v>
      </c>
      <c r="X210" s="7">
        <v>0</v>
      </c>
      <c r="Y210" s="7" t="s">
        <v>3080</v>
      </c>
      <c r="Z210" s="7" t="s">
        <v>3081</v>
      </c>
      <c r="AA210" s="9">
        <v>14155615</v>
      </c>
      <c r="AB210" s="9">
        <v>91067790</v>
      </c>
    </row>
    <row r="211" spans="1:28" x14ac:dyDescent="0.2">
      <c r="A211" s="7" t="s">
        <v>2494</v>
      </c>
      <c r="B211" s="7" t="s">
        <v>1685</v>
      </c>
      <c r="C211" s="7" t="s">
        <v>17</v>
      </c>
      <c r="D211" s="7"/>
      <c r="E211" s="7"/>
      <c r="F211" s="7" t="s">
        <v>2187</v>
      </c>
      <c r="G211" s="7" t="s">
        <v>496</v>
      </c>
      <c r="H211" s="7">
        <v>15726970</v>
      </c>
      <c r="I211" s="7" t="s">
        <v>1471</v>
      </c>
      <c r="J211" s="7"/>
      <c r="K211" s="7"/>
      <c r="L211" s="7" t="s">
        <v>497</v>
      </c>
      <c r="M211" s="8">
        <v>44943</v>
      </c>
      <c r="N211" s="7" t="s">
        <v>150</v>
      </c>
      <c r="O211" s="8">
        <v>44944</v>
      </c>
      <c r="P211" s="8">
        <v>45262</v>
      </c>
      <c r="Q211" s="8"/>
      <c r="R211" s="7" t="s">
        <v>151</v>
      </c>
      <c r="S211" s="7">
        <v>87219259</v>
      </c>
      <c r="T211" s="7" t="s">
        <v>152</v>
      </c>
      <c r="U211" s="9">
        <v>74941493</v>
      </c>
      <c r="V211" s="9"/>
      <c r="W211" s="9">
        <f t="shared" si="3"/>
        <v>74941493</v>
      </c>
      <c r="X211" s="7">
        <v>0</v>
      </c>
      <c r="Y211" s="7" t="s">
        <v>3080</v>
      </c>
      <c r="Z211" s="7" t="s">
        <v>3081</v>
      </c>
      <c r="AA211" s="9">
        <v>7137285</v>
      </c>
      <c r="AB211" s="9">
        <v>45916534</v>
      </c>
    </row>
    <row r="212" spans="1:28" x14ac:dyDescent="0.2">
      <c r="A212" s="7" t="s">
        <v>2495</v>
      </c>
      <c r="B212" s="7" t="s">
        <v>1686</v>
      </c>
      <c r="C212" s="7"/>
      <c r="D212" s="7" t="s">
        <v>308</v>
      </c>
      <c r="E212" s="7">
        <v>7871</v>
      </c>
      <c r="F212" s="7" t="s">
        <v>3120</v>
      </c>
      <c r="G212" s="7" t="s">
        <v>498</v>
      </c>
      <c r="H212" s="7">
        <v>1037617595</v>
      </c>
      <c r="I212" s="7" t="s">
        <v>1471</v>
      </c>
      <c r="J212" s="7"/>
      <c r="K212" s="7"/>
      <c r="L212" s="7" t="s">
        <v>499</v>
      </c>
      <c r="M212" s="8">
        <v>44942</v>
      </c>
      <c r="N212" s="7" t="s">
        <v>337</v>
      </c>
      <c r="O212" s="8">
        <v>44949</v>
      </c>
      <c r="P212" s="8">
        <v>45252</v>
      </c>
      <c r="Q212" s="8"/>
      <c r="R212" s="7" t="s">
        <v>435</v>
      </c>
      <c r="S212" s="7">
        <v>80112297</v>
      </c>
      <c r="T212" s="7" t="s">
        <v>312</v>
      </c>
      <c r="U212" s="9">
        <v>79303170</v>
      </c>
      <c r="V212" s="9"/>
      <c r="W212" s="9">
        <f t="shared" si="3"/>
        <v>79303170</v>
      </c>
      <c r="X212" s="7">
        <v>0</v>
      </c>
      <c r="Y212" s="7" t="s">
        <v>3080</v>
      </c>
      <c r="Z212" s="7" t="s">
        <v>3081</v>
      </c>
      <c r="AA212" s="9">
        <v>7930317</v>
      </c>
      <c r="AB212" s="9">
        <v>49696653</v>
      </c>
    </row>
    <row r="213" spans="1:28" x14ac:dyDescent="0.2">
      <c r="A213" s="7" t="s">
        <v>2496</v>
      </c>
      <c r="B213" s="7" t="s">
        <v>1687</v>
      </c>
      <c r="C213" s="7"/>
      <c r="D213" s="7" t="s">
        <v>202</v>
      </c>
      <c r="E213" s="7">
        <v>7867</v>
      </c>
      <c r="F213" s="7" t="s">
        <v>3120</v>
      </c>
      <c r="G213" s="7" t="s">
        <v>500</v>
      </c>
      <c r="H213" s="7">
        <v>1022373550</v>
      </c>
      <c r="I213" s="7" t="s">
        <v>1471</v>
      </c>
      <c r="J213" s="7"/>
      <c r="K213" s="7"/>
      <c r="L213" s="7" t="s">
        <v>501</v>
      </c>
      <c r="M213" s="8">
        <v>44942</v>
      </c>
      <c r="N213" s="7" t="s">
        <v>24</v>
      </c>
      <c r="O213" s="8">
        <v>44945</v>
      </c>
      <c r="P213" s="8">
        <v>45278</v>
      </c>
      <c r="Q213" s="8"/>
      <c r="R213" s="7" t="s">
        <v>205</v>
      </c>
      <c r="S213" s="7">
        <v>52266086</v>
      </c>
      <c r="T213" s="7" t="s">
        <v>206</v>
      </c>
      <c r="U213" s="9">
        <v>52340090</v>
      </c>
      <c r="V213" s="9"/>
      <c r="W213" s="9">
        <f t="shared" si="3"/>
        <v>52340090</v>
      </c>
      <c r="X213" s="7">
        <v>0</v>
      </c>
      <c r="Y213" s="7" t="s">
        <v>25</v>
      </c>
      <c r="Z213" s="7" t="s">
        <v>3081</v>
      </c>
      <c r="AA213" s="9">
        <v>4758190</v>
      </c>
      <c r="AB213" s="9">
        <v>30452416</v>
      </c>
    </row>
    <row r="214" spans="1:28" x14ac:dyDescent="0.2">
      <c r="A214" s="7" t="s">
        <v>2497</v>
      </c>
      <c r="B214" s="7" t="s">
        <v>1688</v>
      </c>
      <c r="C214" s="7"/>
      <c r="D214" s="7" t="s">
        <v>202</v>
      </c>
      <c r="E214" s="7">
        <v>7867</v>
      </c>
      <c r="F214" s="7" t="s">
        <v>3120</v>
      </c>
      <c r="G214" s="7" t="s">
        <v>502</v>
      </c>
      <c r="H214" s="7">
        <v>1015417745</v>
      </c>
      <c r="I214" s="7" t="s">
        <v>1471</v>
      </c>
      <c r="J214" s="7"/>
      <c r="K214" s="7"/>
      <c r="L214" s="7" t="s">
        <v>503</v>
      </c>
      <c r="M214" s="8">
        <v>44942</v>
      </c>
      <c r="N214" s="7" t="s">
        <v>24</v>
      </c>
      <c r="O214" s="8">
        <v>44944</v>
      </c>
      <c r="P214" s="8">
        <v>45277</v>
      </c>
      <c r="Q214" s="8"/>
      <c r="R214" s="7" t="s">
        <v>205</v>
      </c>
      <c r="S214" s="7">
        <v>52266086</v>
      </c>
      <c r="T214" s="7" t="s">
        <v>206</v>
      </c>
      <c r="U214" s="9">
        <v>61063442</v>
      </c>
      <c r="V214" s="9"/>
      <c r="W214" s="9">
        <f t="shared" si="3"/>
        <v>61063442</v>
      </c>
      <c r="X214" s="7">
        <v>0</v>
      </c>
      <c r="Y214" s="7" t="s">
        <v>3080</v>
      </c>
      <c r="Z214" s="7" t="s">
        <v>3081</v>
      </c>
      <c r="AA214" s="9">
        <v>5551222</v>
      </c>
      <c r="AB214" s="9">
        <v>35712862</v>
      </c>
    </row>
    <row r="215" spans="1:28" x14ac:dyDescent="0.2">
      <c r="A215" s="7" t="s">
        <v>2498</v>
      </c>
      <c r="B215" s="7" t="s">
        <v>1689</v>
      </c>
      <c r="C215" s="7"/>
      <c r="D215" s="7" t="s">
        <v>202</v>
      </c>
      <c r="E215" s="7">
        <v>7867</v>
      </c>
      <c r="F215" s="7" t="s">
        <v>3120</v>
      </c>
      <c r="G215" s="7" t="s">
        <v>504</v>
      </c>
      <c r="H215" s="7">
        <v>79533552</v>
      </c>
      <c r="I215" s="7" t="s">
        <v>1471</v>
      </c>
      <c r="J215" s="7"/>
      <c r="K215" s="7"/>
      <c r="L215" s="7" t="s">
        <v>505</v>
      </c>
      <c r="M215" s="8">
        <v>44942</v>
      </c>
      <c r="N215" s="7" t="s">
        <v>24</v>
      </c>
      <c r="O215" s="8">
        <v>44944</v>
      </c>
      <c r="P215" s="8">
        <v>45277</v>
      </c>
      <c r="Q215" s="8"/>
      <c r="R215" s="7" t="s">
        <v>205</v>
      </c>
      <c r="S215" s="7">
        <v>52266086</v>
      </c>
      <c r="T215" s="7" t="s">
        <v>206</v>
      </c>
      <c r="U215" s="9">
        <v>130850225</v>
      </c>
      <c r="V215" s="9"/>
      <c r="W215" s="9">
        <f t="shared" si="3"/>
        <v>130850225</v>
      </c>
      <c r="X215" s="7">
        <v>0</v>
      </c>
      <c r="Y215" s="7" t="s">
        <v>25</v>
      </c>
      <c r="Z215" s="7" t="s">
        <v>3081</v>
      </c>
      <c r="AA215" s="9">
        <v>11895475</v>
      </c>
      <c r="AB215" s="9">
        <v>76527556</v>
      </c>
    </row>
    <row r="216" spans="1:28" x14ac:dyDescent="0.2">
      <c r="A216" s="7" t="s">
        <v>2499</v>
      </c>
      <c r="B216" s="7" t="s">
        <v>1690</v>
      </c>
      <c r="C216" s="7"/>
      <c r="D216" s="7" t="s">
        <v>308</v>
      </c>
      <c r="E216" s="7">
        <v>7871</v>
      </c>
      <c r="F216" s="7" t="s">
        <v>3120</v>
      </c>
      <c r="G216" s="7" t="s">
        <v>506</v>
      </c>
      <c r="H216" s="7">
        <v>1013606789</v>
      </c>
      <c r="I216" s="7" t="s">
        <v>1471</v>
      </c>
      <c r="J216" s="7"/>
      <c r="K216" s="7"/>
      <c r="L216" s="7" t="s">
        <v>507</v>
      </c>
      <c r="M216" s="8">
        <v>44942</v>
      </c>
      <c r="N216" s="7" t="s">
        <v>508</v>
      </c>
      <c r="O216" s="8">
        <v>44944</v>
      </c>
      <c r="P216" s="8">
        <v>45063</v>
      </c>
      <c r="Q216" s="8"/>
      <c r="R216" s="7" t="s">
        <v>394</v>
      </c>
      <c r="S216" s="7">
        <v>80085320</v>
      </c>
      <c r="T216" s="7" t="s">
        <v>312</v>
      </c>
      <c r="U216" s="9">
        <v>34893392</v>
      </c>
      <c r="V216" s="9"/>
      <c r="W216" s="9">
        <f t="shared" si="3"/>
        <v>34893392</v>
      </c>
      <c r="X216" s="7">
        <v>0</v>
      </c>
      <c r="Y216" s="7" t="s">
        <v>3080</v>
      </c>
      <c r="Z216" s="7" t="s">
        <v>3081</v>
      </c>
      <c r="AA216" s="9">
        <v>8723348</v>
      </c>
      <c r="AB216" s="9">
        <v>34893392</v>
      </c>
    </row>
    <row r="217" spans="1:28" x14ac:dyDescent="0.2">
      <c r="A217" s="7" t="s">
        <v>2500</v>
      </c>
      <c r="B217" s="7" t="s">
        <v>1691</v>
      </c>
      <c r="C217" s="7"/>
      <c r="D217" s="7" t="s">
        <v>214</v>
      </c>
      <c r="E217" s="7">
        <v>7869</v>
      </c>
      <c r="F217" s="7" t="s">
        <v>3120</v>
      </c>
      <c r="G217" s="7" t="s">
        <v>509</v>
      </c>
      <c r="H217" s="7">
        <v>53050049</v>
      </c>
      <c r="I217" s="7" t="s">
        <v>1471</v>
      </c>
      <c r="J217" s="7"/>
      <c r="K217" s="7"/>
      <c r="L217" s="7" t="s">
        <v>510</v>
      </c>
      <c r="M217" s="8">
        <v>44943</v>
      </c>
      <c r="N217" s="7" t="s">
        <v>24</v>
      </c>
      <c r="O217" s="8">
        <v>44951</v>
      </c>
      <c r="P217" s="8">
        <v>45284</v>
      </c>
      <c r="Q217" s="8"/>
      <c r="R217" s="7" t="s">
        <v>217</v>
      </c>
      <c r="S217" s="7">
        <v>79996870</v>
      </c>
      <c r="T217" s="7" t="s">
        <v>218</v>
      </c>
      <c r="U217" s="9">
        <v>78510135</v>
      </c>
      <c r="V217" s="9"/>
      <c r="W217" s="9">
        <f t="shared" si="3"/>
        <v>78510135</v>
      </c>
      <c r="X217" s="7">
        <v>0</v>
      </c>
      <c r="Y217" s="7" t="s">
        <v>3080</v>
      </c>
      <c r="Z217" s="7" t="s">
        <v>3081</v>
      </c>
      <c r="AA217" s="9">
        <v>7137285</v>
      </c>
      <c r="AB217" s="9">
        <v>44251167</v>
      </c>
    </row>
    <row r="218" spans="1:28" x14ac:dyDescent="0.2">
      <c r="A218" s="7" t="s">
        <v>2501</v>
      </c>
      <c r="B218" s="7" t="s">
        <v>1692</v>
      </c>
      <c r="C218" s="7"/>
      <c r="D218" s="7" t="s">
        <v>202</v>
      </c>
      <c r="E218" s="7">
        <v>7867</v>
      </c>
      <c r="F218" s="7" t="s">
        <v>3120</v>
      </c>
      <c r="G218" s="7" t="s">
        <v>511</v>
      </c>
      <c r="H218" s="7">
        <v>1010200094</v>
      </c>
      <c r="I218" s="7" t="s">
        <v>1471</v>
      </c>
      <c r="J218" s="7"/>
      <c r="K218" s="7"/>
      <c r="L218" s="7" t="s">
        <v>512</v>
      </c>
      <c r="M218" s="8">
        <v>44942</v>
      </c>
      <c r="N218" s="7" t="s">
        <v>24</v>
      </c>
      <c r="O218" s="8">
        <v>44943</v>
      </c>
      <c r="P218" s="8">
        <v>45276</v>
      </c>
      <c r="Q218" s="8"/>
      <c r="R218" s="7" t="s">
        <v>205</v>
      </c>
      <c r="S218" s="7">
        <v>52266086</v>
      </c>
      <c r="T218" s="7" t="s">
        <v>206</v>
      </c>
      <c r="U218" s="9">
        <v>104680180</v>
      </c>
      <c r="V218" s="9"/>
      <c r="W218" s="9">
        <f t="shared" si="3"/>
        <v>104680180</v>
      </c>
      <c r="X218" s="7">
        <v>0</v>
      </c>
      <c r="Y218" s="7" t="s">
        <v>3080</v>
      </c>
      <c r="Z218" s="7" t="s">
        <v>3081</v>
      </c>
      <c r="AA218" s="9">
        <v>9516380</v>
      </c>
      <c r="AB218" s="9">
        <v>61539257</v>
      </c>
    </row>
    <row r="219" spans="1:28" x14ac:dyDescent="0.2">
      <c r="A219" s="7" t="s">
        <v>2502</v>
      </c>
      <c r="B219" s="7" t="s">
        <v>1693</v>
      </c>
      <c r="C219" s="7" t="s">
        <v>188</v>
      </c>
      <c r="D219" s="7"/>
      <c r="E219" s="7"/>
      <c r="F219" s="7" t="s">
        <v>2187</v>
      </c>
      <c r="G219" s="7" t="s">
        <v>513</v>
      </c>
      <c r="H219" s="7">
        <v>79862675</v>
      </c>
      <c r="I219" s="7" t="s">
        <v>1471</v>
      </c>
      <c r="J219" s="7"/>
      <c r="K219" s="7"/>
      <c r="L219" s="7" t="s">
        <v>514</v>
      </c>
      <c r="M219" s="8">
        <v>44942</v>
      </c>
      <c r="N219" s="7" t="s">
        <v>24</v>
      </c>
      <c r="O219" s="8">
        <v>44944</v>
      </c>
      <c r="P219" s="8">
        <v>45277</v>
      </c>
      <c r="Q219" s="8"/>
      <c r="R219" s="7" t="s">
        <v>191</v>
      </c>
      <c r="S219" s="7">
        <v>79689025</v>
      </c>
      <c r="T219" s="7" t="s">
        <v>192</v>
      </c>
      <c r="U219" s="9">
        <v>52340090</v>
      </c>
      <c r="V219" s="9"/>
      <c r="W219" s="9">
        <f t="shared" si="3"/>
        <v>52340090</v>
      </c>
      <c r="X219" s="7">
        <v>0</v>
      </c>
      <c r="Y219" s="7" t="s">
        <v>3080</v>
      </c>
      <c r="Z219" s="7" t="s">
        <v>3081</v>
      </c>
      <c r="AA219" s="9">
        <v>4758190</v>
      </c>
      <c r="AB219" s="9">
        <v>30611022</v>
      </c>
    </row>
    <row r="220" spans="1:28" x14ac:dyDescent="0.2">
      <c r="A220" s="7" t="s">
        <v>2503</v>
      </c>
      <c r="B220" s="7" t="s">
        <v>1694</v>
      </c>
      <c r="C220" s="7"/>
      <c r="D220" s="7" t="s">
        <v>475</v>
      </c>
      <c r="E220" s="7">
        <v>7870</v>
      </c>
      <c r="F220" s="7" t="s">
        <v>3120</v>
      </c>
      <c r="G220" s="7" t="s">
        <v>515</v>
      </c>
      <c r="H220" s="7">
        <v>52820039</v>
      </c>
      <c r="I220" s="7" t="s">
        <v>1471</v>
      </c>
      <c r="J220" s="7"/>
      <c r="K220" s="7"/>
      <c r="L220" s="7" t="s">
        <v>516</v>
      </c>
      <c r="M220" s="8">
        <v>44950</v>
      </c>
      <c r="N220" s="7" t="s">
        <v>484</v>
      </c>
      <c r="O220" s="8">
        <v>44951</v>
      </c>
      <c r="P220" s="8">
        <v>45275</v>
      </c>
      <c r="Q220" s="8"/>
      <c r="R220" s="7" t="s">
        <v>478</v>
      </c>
      <c r="S220" s="7">
        <v>7143271</v>
      </c>
      <c r="T220" s="7" t="s">
        <v>479</v>
      </c>
      <c r="U220" s="9">
        <v>93339824</v>
      </c>
      <c r="V220" s="9"/>
      <c r="W220" s="9">
        <f t="shared" si="3"/>
        <v>93339824</v>
      </c>
      <c r="X220" s="7">
        <v>0</v>
      </c>
      <c r="Y220" s="7" t="s">
        <v>3080</v>
      </c>
      <c r="Z220" s="7" t="s">
        <v>3081</v>
      </c>
      <c r="AA220" s="9">
        <v>8723348</v>
      </c>
      <c r="AB220" s="9">
        <v>54084758</v>
      </c>
    </row>
    <row r="221" spans="1:28" x14ac:dyDescent="0.2">
      <c r="A221" s="7" t="s">
        <v>2504</v>
      </c>
      <c r="B221" s="7" t="s">
        <v>1695</v>
      </c>
      <c r="C221" s="7" t="s">
        <v>219</v>
      </c>
      <c r="D221" s="7"/>
      <c r="E221" s="7"/>
      <c r="F221" s="7" t="s">
        <v>2187</v>
      </c>
      <c r="G221" s="7" t="s">
        <v>517</v>
      </c>
      <c r="H221" s="7">
        <v>53067943</v>
      </c>
      <c r="I221" s="7" t="s">
        <v>1471</v>
      </c>
      <c r="J221" s="7"/>
      <c r="K221" s="7"/>
      <c r="L221" s="7" t="s">
        <v>518</v>
      </c>
      <c r="M221" s="8">
        <v>44943</v>
      </c>
      <c r="N221" s="7" t="s">
        <v>24</v>
      </c>
      <c r="O221" s="8">
        <v>44944</v>
      </c>
      <c r="P221" s="8">
        <v>45277</v>
      </c>
      <c r="Q221" s="8"/>
      <c r="R221" s="7" t="s">
        <v>191</v>
      </c>
      <c r="S221" s="7">
        <v>79689025</v>
      </c>
      <c r="T221" s="7" t="s">
        <v>192</v>
      </c>
      <c r="U221" s="9">
        <v>104680180</v>
      </c>
      <c r="V221" s="9"/>
      <c r="W221" s="9">
        <f t="shared" si="3"/>
        <v>104680180</v>
      </c>
      <c r="X221" s="7">
        <v>0</v>
      </c>
      <c r="Y221" s="7" t="s">
        <v>3080</v>
      </c>
      <c r="Z221" s="7" t="s">
        <v>3081</v>
      </c>
      <c r="AA221" s="9">
        <v>9516380</v>
      </c>
      <c r="AB221" s="9">
        <v>61222045</v>
      </c>
    </row>
    <row r="222" spans="1:28" x14ac:dyDescent="0.2">
      <c r="A222" s="7" t="s">
        <v>2505</v>
      </c>
      <c r="B222" s="7" t="s">
        <v>1696</v>
      </c>
      <c r="C222" s="7"/>
      <c r="D222" s="7" t="s">
        <v>202</v>
      </c>
      <c r="E222" s="7">
        <v>7867</v>
      </c>
      <c r="F222" s="7" t="s">
        <v>3120</v>
      </c>
      <c r="G222" s="7" t="s">
        <v>519</v>
      </c>
      <c r="H222" s="7">
        <v>1026290954</v>
      </c>
      <c r="I222" s="7" t="s">
        <v>1471</v>
      </c>
      <c r="J222" s="7"/>
      <c r="K222" s="7"/>
      <c r="L222" s="7" t="s">
        <v>520</v>
      </c>
      <c r="M222" s="8">
        <v>44942</v>
      </c>
      <c r="N222" s="7" t="s">
        <v>20</v>
      </c>
      <c r="O222" s="8">
        <v>44944</v>
      </c>
      <c r="P222" s="8">
        <v>45000</v>
      </c>
      <c r="Q222" s="8">
        <v>45040</v>
      </c>
      <c r="R222" s="7" t="s">
        <v>205</v>
      </c>
      <c r="S222" s="7">
        <v>52266086</v>
      </c>
      <c r="T222" s="7" t="s">
        <v>206</v>
      </c>
      <c r="U222" s="9">
        <v>49960998</v>
      </c>
      <c r="V222" s="9"/>
      <c r="W222" s="9">
        <f t="shared" si="3"/>
        <v>49960998</v>
      </c>
      <c r="X222" s="7">
        <v>0</v>
      </c>
      <c r="Y222" s="7" t="s">
        <v>3080</v>
      </c>
      <c r="Z222" s="7" t="s">
        <v>3081</v>
      </c>
      <c r="AA222" s="9">
        <v>5551222</v>
      </c>
      <c r="AB222" s="9">
        <v>10732363</v>
      </c>
    </row>
    <row r="223" spans="1:28" x14ac:dyDescent="0.2">
      <c r="A223" s="7" t="s">
        <v>2506</v>
      </c>
      <c r="B223" s="7" t="s">
        <v>1697</v>
      </c>
      <c r="C223" s="7"/>
      <c r="D223" s="7" t="s">
        <v>308</v>
      </c>
      <c r="E223" s="7">
        <v>7871</v>
      </c>
      <c r="F223" s="7" t="s">
        <v>3120</v>
      </c>
      <c r="G223" s="7" t="s">
        <v>521</v>
      </c>
      <c r="H223" s="7">
        <v>52744531</v>
      </c>
      <c r="I223" s="7" t="s">
        <v>1471</v>
      </c>
      <c r="J223" s="7"/>
      <c r="K223" s="7" t="s">
        <v>3130</v>
      </c>
      <c r="L223" s="7" t="s">
        <v>522</v>
      </c>
      <c r="M223" s="8">
        <v>44942</v>
      </c>
      <c r="N223" s="7" t="s">
        <v>24</v>
      </c>
      <c r="O223" s="8">
        <v>44945</v>
      </c>
      <c r="P223" s="8">
        <v>45278</v>
      </c>
      <c r="Q223" s="8"/>
      <c r="R223" s="7" t="s">
        <v>311</v>
      </c>
      <c r="S223" s="7">
        <v>52265522</v>
      </c>
      <c r="T223" s="7" t="s">
        <v>312</v>
      </c>
      <c r="U223" s="9">
        <v>113403532</v>
      </c>
      <c r="V223" s="9"/>
      <c r="W223" s="9">
        <f t="shared" si="3"/>
        <v>113403532</v>
      </c>
      <c r="X223" s="7">
        <v>0</v>
      </c>
      <c r="Y223" s="7" t="s">
        <v>3080</v>
      </c>
      <c r="Z223" s="7" t="s">
        <v>3081</v>
      </c>
      <c r="AA223" s="9">
        <v>10309412</v>
      </c>
      <c r="AB223" s="9">
        <v>65980237</v>
      </c>
    </row>
    <row r="224" spans="1:28" x14ac:dyDescent="0.2">
      <c r="A224" s="7" t="s">
        <v>2507</v>
      </c>
      <c r="B224" s="7" t="s">
        <v>1698</v>
      </c>
      <c r="C224" s="7"/>
      <c r="D224" s="7" t="s">
        <v>21</v>
      </c>
      <c r="E224" s="7">
        <v>7873</v>
      </c>
      <c r="F224" s="7" t="s">
        <v>3120</v>
      </c>
      <c r="G224" s="7" t="s">
        <v>523</v>
      </c>
      <c r="H224" s="7">
        <v>80000626</v>
      </c>
      <c r="I224" s="7" t="s">
        <v>1471</v>
      </c>
      <c r="J224" s="7"/>
      <c r="K224" s="7"/>
      <c r="L224" s="7" t="s">
        <v>524</v>
      </c>
      <c r="M224" s="8">
        <v>44942</v>
      </c>
      <c r="N224" s="7" t="s">
        <v>337</v>
      </c>
      <c r="O224" s="8">
        <v>44944</v>
      </c>
      <c r="P224" s="8">
        <v>45247</v>
      </c>
      <c r="Q224" s="8"/>
      <c r="R224" s="7" t="s">
        <v>73</v>
      </c>
      <c r="S224" s="7">
        <v>1020712334</v>
      </c>
      <c r="T224" s="7" t="s">
        <v>74</v>
      </c>
      <c r="U224" s="9">
        <v>95163800</v>
      </c>
      <c r="V224" s="9"/>
      <c r="W224" s="9">
        <f t="shared" si="3"/>
        <v>95163800</v>
      </c>
      <c r="X224" s="7">
        <v>0</v>
      </c>
      <c r="Y224" s="7" t="s">
        <v>3080</v>
      </c>
      <c r="Z224" s="7" t="s">
        <v>3081</v>
      </c>
      <c r="AA224" s="9">
        <v>9516380</v>
      </c>
      <c r="AB224" s="9">
        <v>61222045</v>
      </c>
    </row>
    <row r="225" spans="1:28" x14ac:dyDescent="0.2">
      <c r="A225" s="7" t="s">
        <v>2508</v>
      </c>
      <c r="B225" s="7" t="s">
        <v>1699</v>
      </c>
      <c r="C225" s="7"/>
      <c r="D225" s="7" t="s">
        <v>202</v>
      </c>
      <c r="E225" s="7">
        <v>7867</v>
      </c>
      <c r="F225" s="7" t="s">
        <v>3120</v>
      </c>
      <c r="G225" s="7" t="s">
        <v>525</v>
      </c>
      <c r="H225" s="7">
        <v>1026301673</v>
      </c>
      <c r="I225" s="7" t="s">
        <v>1471</v>
      </c>
      <c r="J225" s="7"/>
      <c r="K225" s="7"/>
      <c r="L225" s="7" t="s">
        <v>526</v>
      </c>
      <c r="M225" s="8">
        <v>44942</v>
      </c>
      <c r="N225" s="7" t="s">
        <v>24</v>
      </c>
      <c r="O225" s="8">
        <v>44945</v>
      </c>
      <c r="P225" s="8">
        <v>45278</v>
      </c>
      <c r="Q225" s="8"/>
      <c r="R225" s="7" t="s">
        <v>205</v>
      </c>
      <c r="S225" s="7">
        <v>52266086</v>
      </c>
      <c r="T225" s="7" t="s">
        <v>206</v>
      </c>
      <c r="U225" s="9">
        <v>52340090</v>
      </c>
      <c r="V225" s="9"/>
      <c r="W225" s="9">
        <f t="shared" si="3"/>
        <v>52340090</v>
      </c>
      <c r="X225" s="7">
        <v>0</v>
      </c>
      <c r="Y225" s="7" t="s">
        <v>3080</v>
      </c>
      <c r="Z225" s="7" t="s">
        <v>3081</v>
      </c>
      <c r="AA225" s="9">
        <v>4758190</v>
      </c>
      <c r="AB225" s="9">
        <v>30452416</v>
      </c>
    </row>
    <row r="226" spans="1:28" x14ac:dyDescent="0.2">
      <c r="A226" s="7" t="s">
        <v>2509</v>
      </c>
      <c r="B226" s="7" t="s">
        <v>1700</v>
      </c>
      <c r="C226" s="7" t="s">
        <v>464</v>
      </c>
      <c r="D226" s="7"/>
      <c r="E226" s="7"/>
      <c r="F226" s="7" t="s">
        <v>2187</v>
      </c>
      <c r="G226" s="7" t="s">
        <v>527</v>
      </c>
      <c r="H226" s="7">
        <v>88157614</v>
      </c>
      <c r="I226" s="7" t="s">
        <v>1471</v>
      </c>
      <c r="J226" s="7"/>
      <c r="K226" s="7"/>
      <c r="L226" s="7" t="s">
        <v>528</v>
      </c>
      <c r="M226" s="8">
        <v>44943</v>
      </c>
      <c r="N226" s="7" t="s">
        <v>29</v>
      </c>
      <c r="O226" s="8">
        <v>44949</v>
      </c>
      <c r="P226" s="8">
        <v>45006</v>
      </c>
      <c r="Q226" s="8">
        <v>45006</v>
      </c>
      <c r="R226" s="7" t="s">
        <v>151</v>
      </c>
      <c r="S226" s="7">
        <v>87219259</v>
      </c>
      <c r="T226" s="7" t="s">
        <v>152</v>
      </c>
      <c r="U226" s="9">
        <v>33307330</v>
      </c>
      <c r="V226" s="9"/>
      <c r="W226" s="9">
        <f t="shared" si="3"/>
        <v>33307330</v>
      </c>
      <c r="X226" s="7">
        <v>0</v>
      </c>
      <c r="Y226" s="7" t="s">
        <v>25</v>
      </c>
      <c r="Z226" s="7" t="s">
        <v>3081</v>
      </c>
      <c r="AA226" s="9">
        <v>4758190</v>
      </c>
      <c r="AB226" s="9">
        <v>9357774</v>
      </c>
    </row>
    <row r="227" spans="1:28" x14ac:dyDescent="0.2">
      <c r="A227" s="7" t="s">
        <v>2510</v>
      </c>
      <c r="B227" s="7" t="s">
        <v>1701</v>
      </c>
      <c r="C227" s="7"/>
      <c r="D227" s="7" t="s">
        <v>202</v>
      </c>
      <c r="E227" s="7">
        <v>7867</v>
      </c>
      <c r="F227" s="7" t="s">
        <v>3120</v>
      </c>
      <c r="G227" s="7" t="s">
        <v>529</v>
      </c>
      <c r="H227" s="7">
        <v>80135692</v>
      </c>
      <c r="I227" s="7" t="s">
        <v>1471</v>
      </c>
      <c r="J227" s="7"/>
      <c r="K227" s="7"/>
      <c r="L227" s="7" t="s">
        <v>530</v>
      </c>
      <c r="M227" s="8">
        <v>44942</v>
      </c>
      <c r="N227" s="7" t="s">
        <v>24</v>
      </c>
      <c r="O227" s="8">
        <v>44946</v>
      </c>
      <c r="P227" s="8">
        <v>45279</v>
      </c>
      <c r="Q227" s="8"/>
      <c r="R227" s="7" t="s">
        <v>260</v>
      </c>
      <c r="S227" s="7">
        <v>80880618</v>
      </c>
      <c r="T227" s="7" t="s">
        <v>206</v>
      </c>
      <c r="U227" s="9">
        <v>78510135</v>
      </c>
      <c r="V227" s="9"/>
      <c r="W227" s="9">
        <f t="shared" si="3"/>
        <v>78510135</v>
      </c>
      <c r="X227" s="7">
        <v>0</v>
      </c>
      <c r="Y227" s="7" t="s">
        <v>3080</v>
      </c>
      <c r="Z227" s="7" t="s">
        <v>3081</v>
      </c>
      <c r="AA227" s="9">
        <v>7137285</v>
      </c>
      <c r="AB227" s="9">
        <v>45440715</v>
      </c>
    </row>
    <row r="228" spans="1:28" x14ac:dyDescent="0.2">
      <c r="A228" s="7" t="s">
        <v>2511</v>
      </c>
      <c r="B228" s="7" t="s">
        <v>1702</v>
      </c>
      <c r="C228" s="7"/>
      <c r="D228" s="7" t="s">
        <v>202</v>
      </c>
      <c r="E228" s="7">
        <v>7867</v>
      </c>
      <c r="F228" s="7" t="s">
        <v>3120</v>
      </c>
      <c r="G228" s="7" t="s">
        <v>531</v>
      </c>
      <c r="H228" s="7">
        <v>1065579494</v>
      </c>
      <c r="I228" s="7" t="s">
        <v>1471</v>
      </c>
      <c r="J228" s="7"/>
      <c r="K228" s="7"/>
      <c r="L228" s="7" t="s">
        <v>532</v>
      </c>
      <c r="M228" s="8">
        <v>44942</v>
      </c>
      <c r="N228" s="7" t="s">
        <v>24</v>
      </c>
      <c r="O228" s="8">
        <v>44944</v>
      </c>
      <c r="P228" s="8">
        <v>45277</v>
      </c>
      <c r="Q228" s="8"/>
      <c r="R228" s="7" t="s">
        <v>205</v>
      </c>
      <c r="S228" s="7">
        <v>52266086</v>
      </c>
      <c r="T228" s="7" t="s">
        <v>206</v>
      </c>
      <c r="U228" s="9">
        <v>104680180</v>
      </c>
      <c r="V228" s="9"/>
      <c r="W228" s="9">
        <f t="shared" si="3"/>
        <v>104680180</v>
      </c>
      <c r="X228" s="7">
        <v>0</v>
      </c>
      <c r="Y228" s="7" t="s">
        <v>3080</v>
      </c>
      <c r="Z228" s="7" t="s">
        <v>3081</v>
      </c>
      <c r="AA228" s="9">
        <v>9516380</v>
      </c>
      <c r="AB228" s="9">
        <v>61222045</v>
      </c>
    </row>
    <row r="229" spans="1:28" x14ac:dyDescent="0.2">
      <c r="A229" s="7" t="s">
        <v>2512</v>
      </c>
      <c r="B229" s="7" t="s">
        <v>1703</v>
      </c>
      <c r="C229" s="7"/>
      <c r="D229" s="7" t="s">
        <v>202</v>
      </c>
      <c r="E229" s="7">
        <v>7867</v>
      </c>
      <c r="F229" s="7" t="s">
        <v>3120</v>
      </c>
      <c r="G229" s="7" t="s">
        <v>533</v>
      </c>
      <c r="H229" s="7">
        <v>79878064</v>
      </c>
      <c r="I229" s="7" t="s">
        <v>1471</v>
      </c>
      <c r="J229" s="7"/>
      <c r="K229" s="7"/>
      <c r="L229" s="7" t="s">
        <v>534</v>
      </c>
      <c r="M229" s="8">
        <v>44942</v>
      </c>
      <c r="N229" s="7" t="s">
        <v>24</v>
      </c>
      <c r="O229" s="8">
        <v>44953</v>
      </c>
      <c r="P229" s="8">
        <v>45027</v>
      </c>
      <c r="Q229" s="8">
        <v>45041</v>
      </c>
      <c r="R229" s="7" t="s">
        <v>205</v>
      </c>
      <c r="S229" s="7">
        <v>52266086</v>
      </c>
      <c r="T229" s="7" t="s">
        <v>206</v>
      </c>
      <c r="U229" s="9">
        <v>124569412</v>
      </c>
      <c r="V229" s="9"/>
      <c r="W229" s="9">
        <f t="shared" si="3"/>
        <v>124569412</v>
      </c>
      <c r="X229" s="7">
        <v>0</v>
      </c>
      <c r="Y229" s="7" t="s">
        <v>3080</v>
      </c>
      <c r="Z229" s="7" t="s">
        <v>3081</v>
      </c>
      <c r="AA229" s="9">
        <v>11324492</v>
      </c>
      <c r="AB229" s="9">
        <v>28311230</v>
      </c>
    </row>
    <row r="230" spans="1:28" x14ac:dyDescent="0.2">
      <c r="A230" s="7" t="s">
        <v>2513</v>
      </c>
      <c r="B230" s="7" t="s">
        <v>1704</v>
      </c>
      <c r="C230" s="7"/>
      <c r="D230" s="7" t="s">
        <v>202</v>
      </c>
      <c r="E230" s="7">
        <v>7867</v>
      </c>
      <c r="F230" s="7" t="s">
        <v>3120</v>
      </c>
      <c r="G230" s="7" t="s">
        <v>535</v>
      </c>
      <c r="H230" s="7">
        <v>7176581</v>
      </c>
      <c r="I230" s="7" t="s">
        <v>1471</v>
      </c>
      <c r="J230" s="7"/>
      <c r="K230" s="7"/>
      <c r="L230" s="7" t="s">
        <v>536</v>
      </c>
      <c r="M230" s="8">
        <v>44942</v>
      </c>
      <c r="N230" s="7" t="s">
        <v>24</v>
      </c>
      <c r="O230" s="8">
        <v>44946</v>
      </c>
      <c r="P230" s="8">
        <v>45279</v>
      </c>
      <c r="Q230" s="8"/>
      <c r="R230" s="7" t="s">
        <v>205</v>
      </c>
      <c r="S230" s="7">
        <v>52266086</v>
      </c>
      <c r="T230" s="7" t="s">
        <v>206</v>
      </c>
      <c r="U230" s="9">
        <v>104680180</v>
      </c>
      <c r="V230" s="9"/>
      <c r="W230" s="9">
        <f t="shared" si="3"/>
        <v>104680180</v>
      </c>
      <c r="X230" s="7">
        <v>0</v>
      </c>
      <c r="Y230" s="7" t="s">
        <v>3080</v>
      </c>
      <c r="Z230" s="7" t="s">
        <v>3081</v>
      </c>
      <c r="AA230" s="9">
        <v>9516380</v>
      </c>
      <c r="AB230" s="9">
        <v>60587619</v>
      </c>
    </row>
    <row r="231" spans="1:28" x14ac:dyDescent="0.2">
      <c r="A231" s="7" t="s">
        <v>2514</v>
      </c>
      <c r="B231" s="7" t="s">
        <v>1705</v>
      </c>
      <c r="C231" s="7"/>
      <c r="D231" s="7" t="s">
        <v>308</v>
      </c>
      <c r="E231" s="7">
        <v>7871</v>
      </c>
      <c r="F231" s="7" t="s">
        <v>3120</v>
      </c>
      <c r="G231" s="7" t="s">
        <v>537</v>
      </c>
      <c r="H231" s="7">
        <v>80181019</v>
      </c>
      <c r="I231" s="7" t="s">
        <v>1471</v>
      </c>
      <c r="J231" s="7"/>
      <c r="K231" s="7" t="s">
        <v>3045</v>
      </c>
      <c r="L231" s="7" t="s">
        <v>538</v>
      </c>
      <c r="M231" s="8">
        <v>44943</v>
      </c>
      <c r="N231" s="7" t="s">
        <v>337</v>
      </c>
      <c r="O231" s="8">
        <v>44945</v>
      </c>
      <c r="P231" s="8">
        <v>45248</v>
      </c>
      <c r="Q231" s="8"/>
      <c r="R231" s="7" t="s">
        <v>435</v>
      </c>
      <c r="S231" s="7">
        <v>80112297</v>
      </c>
      <c r="T231" s="7" t="s">
        <v>312</v>
      </c>
      <c r="U231" s="9">
        <v>79303170</v>
      </c>
      <c r="V231" s="9"/>
      <c r="W231" s="9">
        <f t="shared" si="3"/>
        <v>79303170</v>
      </c>
      <c r="X231" s="7">
        <v>0</v>
      </c>
      <c r="Y231" s="7" t="s">
        <v>3080</v>
      </c>
      <c r="Z231" s="7" t="s">
        <v>3081</v>
      </c>
      <c r="AA231" s="9">
        <v>7930317</v>
      </c>
      <c r="AB231" s="9">
        <v>50754029</v>
      </c>
    </row>
    <row r="232" spans="1:28" x14ac:dyDescent="0.2">
      <c r="A232" s="7" t="s">
        <v>2515</v>
      </c>
      <c r="B232" s="7" t="s">
        <v>1706</v>
      </c>
      <c r="C232" s="7"/>
      <c r="D232" s="7" t="s">
        <v>308</v>
      </c>
      <c r="E232" s="7">
        <v>7871</v>
      </c>
      <c r="F232" s="7" t="s">
        <v>3120</v>
      </c>
      <c r="G232" s="7" t="s">
        <v>539</v>
      </c>
      <c r="H232" s="7">
        <v>22132048</v>
      </c>
      <c r="I232" s="7" t="s">
        <v>1471</v>
      </c>
      <c r="J232" s="7"/>
      <c r="K232" s="7"/>
      <c r="L232" s="7" t="s">
        <v>540</v>
      </c>
      <c r="M232" s="8">
        <v>44943</v>
      </c>
      <c r="N232" s="7" t="s">
        <v>24</v>
      </c>
      <c r="O232" s="8">
        <v>44949</v>
      </c>
      <c r="P232" s="8">
        <v>45282</v>
      </c>
      <c r="Q232" s="8"/>
      <c r="R232" s="7" t="s">
        <v>311</v>
      </c>
      <c r="S232" s="7">
        <v>52265522</v>
      </c>
      <c r="T232" s="7" t="s">
        <v>312</v>
      </c>
      <c r="U232" s="9">
        <v>113403532</v>
      </c>
      <c r="V232" s="9"/>
      <c r="W232" s="9">
        <f t="shared" si="3"/>
        <v>113403532</v>
      </c>
      <c r="X232" s="7">
        <v>0</v>
      </c>
      <c r="Y232" s="7" t="s">
        <v>3080</v>
      </c>
      <c r="Z232" s="7" t="s">
        <v>3081</v>
      </c>
      <c r="AA232" s="9">
        <v>10309412</v>
      </c>
      <c r="AB232" s="9">
        <v>43643178</v>
      </c>
    </row>
    <row r="233" spans="1:28" x14ac:dyDescent="0.2">
      <c r="A233" s="7" t="s">
        <v>2516</v>
      </c>
      <c r="B233" s="7" t="s">
        <v>1707</v>
      </c>
      <c r="C233" s="7"/>
      <c r="D233" s="7" t="s">
        <v>475</v>
      </c>
      <c r="E233" s="7">
        <v>7870</v>
      </c>
      <c r="F233" s="7" t="s">
        <v>3120</v>
      </c>
      <c r="G233" s="7" t="s">
        <v>541</v>
      </c>
      <c r="H233" s="7">
        <v>53001315</v>
      </c>
      <c r="I233" s="7" t="s">
        <v>1471</v>
      </c>
      <c r="J233" s="7"/>
      <c r="K233" s="7" t="s">
        <v>3046</v>
      </c>
      <c r="L233" s="7" t="s">
        <v>542</v>
      </c>
      <c r="M233" s="8">
        <v>44943</v>
      </c>
      <c r="N233" s="7" t="s">
        <v>484</v>
      </c>
      <c r="O233" s="8">
        <v>44958</v>
      </c>
      <c r="P233" s="8">
        <v>45281</v>
      </c>
      <c r="Q233" s="8"/>
      <c r="R233" s="7" t="s">
        <v>543</v>
      </c>
      <c r="S233" s="7">
        <v>35476402</v>
      </c>
      <c r="T233" s="7" t="s">
        <v>479</v>
      </c>
      <c r="U233" s="9">
        <v>93339824</v>
      </c>
      <c r="V233" s="9"/>
      <c r="W233" s="9">
        <f t="shared" si="3"/>
        <v>93339824</v>
      </c>
      <c r="X233" s="7">
        <v>0</v>
      </c>
      <c r="Y233" s="7" t="s">
        <v>3080</v>
      </c>
      <c r="Z233" s="7" t="s">
        <v>3081</v>
      </c>
      <c r="AA233" s="9">
        <v>8723348</v>
      </c>
      <c r="AB233" s="9">
        <v>43616740</v>
      </c>
    </row>
    <row r="234" spans="1:28" x14ac:dyDescent="0.2">
      <c r="A234" s="7" t="s">
        <v>2517</v>
      </c>
      <c r="B234" s="7" t="s">
        <v>1708</v>
      </c>
      <c r="C234" s="7"/>
      <c r="D234" s="7" t="s">
        <v>308</v>
      </c>
      <c r="E234" s="7">
        <v>7871</v>
      </c>
      <c r="F234" s="7" t="s">
        <v>3120</v>
      </c>
      <c r="G234" s="7" t="s">
        <v>544</v>
      </c>
      <c r="H234" s="7">
        <v>1033759713</v>
      </c>
      <c r="I234" s="7" t="s">
        <v>1471</v>
      </c>
      <c r="J234" s="7"/>
      <c r="K234" s="7"/>
      <c r="L234" s="7" t="s">
        <v>545</v>
      </c>
      <c r="M234" s="8">
        <v>44943</v>
      </c>
      <c r="N234" s="7" t="s">
        <v>337</v>
      </c>
      <c r="O234" s="8">
        <v>44949</v>
      </c>
      <c r="P234" s="8">
        <v>45252</v>
      </c>
      <c r="Q234" s="8"/>
      <c r="R234" s="7" t="s">
        <v>3077</v>
      </c>
      <c r="S234" s="7">
        <v>52710918</v>
      </c>
      <c r="T234" s="7" t="s">
        <v>312</v>
      </c>
      <c r="U234" s="9">
        <v>47581900</v>
      </c>
      <c r="V234" s="9"/>
      <c r="W234" s="9">
        <f t="shared" si="3"/>
        <v>47581900</v>
      </c>
      <c r="X234" s="7">
        <v>0</v>
      </c>
      <c r="Y234" s="7" t="s">
        <v>3080</v>
      </c>
      <c r="Z234" s="7" t="s">
        <v>3081</v>
      </c>
      <c r="AA234" s="9">
        <v>4758190</v>
      </c>
      <c r="AB234" s="9">
        <v>29817991</v>
      </c>
    </row>
    <row r="235" spans="1:28" x14ac:dyDescent="0.2">
      <c r="A235" s="7" t="s">
        <v>2518</v>
      </c>
      <c r="B235" s="7" t="s">
        <v>1709</v>
      </c>
      <c r="C235" s="7"/>
      <c r="D235" s="7" t="s">
        <v>202</v>
      </c>
      <c r="E235" s="7">
        <v>7867</v>
      </c>
      <c r="F235" s="7" t="s">
        <v>3120</v>
      </c>
      <c r="G235" s="7" t="s">
        <v>546</v>
      </c>
      <c r="H235" s="7">
        <v>1094943357</v>
      </c>
      <c r="I235" s="7" t="s">
        <v>1471</v>
      </c>
      <c r="J235" s="7"/>
      <c r="K235" s="7"/>
      <c r="L235" s="7" t="s">
        <v>547</v>
      </c>
      <c r="M235" s="8">
        <v>44943</v>
      </c>
      <c r="N235" s="7" t="s">
        <v>24</v>
      </c>
      <c r="O235" s="8">
        <v>44946</v>
      </c>
      <c r="P235" s="8">
        <v>45279</v>
      </c>
      <c r="Q235" s="8"/>
      <c r="R235" s="7" t="s">
        <v>205</v>
      </c>
      <c r="S235" s="7">
        <v>52266086</v>
      </c>
      <c r="T235" s="7" t="s">
        <v>206</v>
      </c>
      <c r="U235" s="9">
        <v>61063442</v>
      </c>
      <c r="V235" s="9">
        <v>0</v>
      </c>
      <c r="W235" s="9">
        <f t="shared" si="3"/>
        <v>61063442</v>
      </c>
      <c r="X235" s="7">
        <v>0</v>
      </c>
      <c r="Y235" s="7" t="s">
        <v>3080</v>
      </c>
      <c r="Z235" s="7" t="s">
        <v>3081</v>
      </c>
      <c r="AA235" s="9">
        <v>5551222</v>
      </c>
      <c r="AB235" s="9">
        <v>35342780</v>
      </c>
    </row>
    <row r="236" spans="1:28" x14ac:dyDescent="0.2">
      <c r="A236" s="7" t="s">
        <v>2519</v>
      </c>
      <c r="B236" s="7" t="s">
        <v>1710</v>
      </c>
      <c r="C236" s="7"/>
      <c r="D236" s="7" t="s">
        <v>202</v>
      </c>
      <c r="E236" s="7">
        <v>7867</v>
      </c>
      <c r="F236" s="7" t="s">
        <v>3120</v>
      </c>
      <c r="G236" s="7" t="s">
        <v>548</v>
      </c>
      <c r="H236" s="7">
        <v>1010236199</v>
      </c>
      <c r="I236" s="7" t="s">
        <v>1471</v>
      </c>
      <c r="J236" s="7"/>
      <c r="K236" s="7" t="s">
        <v>2231</v>
      </c>
      <c r="L236" s="7" t="s">
        <v>549</v>
      </c>
      <c r="M236" s="8">
        <v>44943</v>
      </c>
      <c r="N236" s="7" t="s">
        <v>24</v>
      </c>
      <c r="O236" s="8">
        <v>44946</v>
      </c>
      <c r="P236" s="8">
        <v>45279</v>
      </c>
      <c r="Q236" s="8"/>
      <c r="R236" s="7" t="s">
        <v>205</v>
      </c>
      <c r="S236" s="7">
        <v>52266086</v>
      </c>
      <c r="T236" s="7" t="s">
        <v>206</v>
      </c>
      <c r="U236" s="9">
        <v>52340090</v>
      </c>
      <c r="V236" s="9"/>
      <c r="W236" s="9">
        <f t="shared" si="3"/>
        <v>52340090</v>
      </c>
      <c r="X236" s="7">
        <v>0</v>
      </c>
      <c r="Y236" s="7" t="s">
        <v>3080</v>
      </c>
      <c r="Z236" s="7" t="s">
        <v>3081</v>
      </c>
      <c r="AA236" s="9">
        <v>4758190</v>
      </c>
      <c r="AB236" s="9">
        <v>30293810</v>
      </c>
    </row>
    <row r="237" spans="1:28" x14ac:dyDescent="0.2">
      <c r="A237" s="7" t="s">
        <v>2520</v>
      </c>
      <c r="B237" s="7" t="s">
        <v>1711</v>
      </c>
      <c r="C237" s="7"/>
      <c r="D237" s="7" t="s">
        <v>21</v>
      </c>
      <c r="E237" s="7">
        <v>7873</v>
      </c>
      <c r="F237" s="7" t="s">
        <v>3120</v>
      </c>
      <c r="G237" s="7" t="s">
        <v>550</v>
      </c>
      <c r="H237" s="7">
        <v>52488592</v>
      </c>
      <c r="I237" s="7" t="s">
        <v>1471</v>
      </c>
      <c r="J237" s="7"/>
      <c r="K237" s="7"/>
      <c r="L237" s="7" t="s">
        <v>551</v>
      </c>
      <c r="M237" s="8">
        <v>44944</v>
      </c>
      <c r="N237" s="7" t="s">
        <v>20</v>
      </c>
      <c r="O237" s="8">
        <v>44946</v>
      </c>
      <c r="P237" s="8">
        <v>45218</v>
      </c>
      <c r="Q237" s="8"/>
      <c r="R237" s="7" t="s">
        <v>73</v>
      </c>
      <c r="S237" s="7">
        <v>1020712334</v>
      </c>
      <c r="T237" s="7" t="s">
        <v>74</v>
      </c>
      <c r="U237" s="9">
        <v>78510132</v>
      </c>
      <c r="V237" s="9"/>
      <c r="W237" s="9">
        <f t="shared" si="3"/>
        <v>78510132</v>
      </c>
      <c r="X237" s="7">
        <v>0</v>
      </c>
      <c r="Y237" s="7" t="s">
        <v>3080</v>
      </c>
      <c r="Z237" s="7" t="s">
        <v>3081</v>
      </c>
      <c r="AA237" s="9">
        <v>8723348</v>
      </c>
      <c r="AB237" s="9">
        <v>55538649</v>
      </c>
    </row>
    <row r="238" spans="1:28" x14ac:dyDescent="0.2">
      <c r="A238" s="7" t="s">
        <v>2521</v>
      </c>
      <c r="B238" s="7" t="s">
        <v>1712</v>
      </c>
      <c r="C238" s="7"/>
      <c r="D238" s="7" t="s">
        <v>308</v>
      </c>
      <c r="E238" s="7">
        <v>7871</v>
      </c>
      <c r="F238" s="7" t="s">
        <v>3120</v>
      </c>
      <c r="G238" s="7" t="s">
        <v>552</v>
      </c>
      <c r="H238" s="7">
        <v>52266703</v>
      </c>
      <c r="I238" s="7" t="s">
        <v>1471</v>
      </c>
      <c r="J238" s="7"/>
      <c r="K238" s="7"/>
      <c r="L238" s="7" t="s">
        <v>553</v>
      </c>
      <c r="M238" s="8">
        <v>44943</v>
      </c>
      <c r="N238" s="7" t="s">
        <v>337</v>
      </c>
      <c r="O238" s="8">
        <v>44945</v>
      </c>
      <c r="P238" s="8">
        <v>45248</v>
      </c>
      <c r="Q238" s="8"/>
      <c r="R238" s="7" t="s">
        <v>3147</v>
      </c>
      <c r="S238" s="7">
        <v>1020765490</v>
      </c>
      <c r="T238" s="7" t="s">
        <v>312</v>
      </c>
      <c r="U238" s="9">
        <v>63442530</v>
      </c>
      <c r="V238" s="9"/>
      <c r="W238" s="9">
        <f t="shared" si="3"/>
        <v>63442530</v>
      </c>
      <c r="X238" s="7">
        <v>0</v>
      </c>
      <c r="Y238" s="7" t="s">
        <v>3080</v>
      </c>
      <c r="Z238" s="7" t="s">
        <v>3081</v>
      </c>
      <c r="AA238" s="9">
        <v>6344253</v>
      </c>
      <c r="AB238" s="9">
        <v>40603219</v>
      </c>
    </row>
    <row r="239" spans="1:28" x14ac:dyDescent="0.2">
      <c r="A239" s="7" t="s">
        <v>2522</v>
      </c>
      <c r="B239" s="7" t="s">
        <v>1713</v>
      </c>
      <c r="C239" s="7"/>
      <c r="D239" s="7" t="s">
        <v>202</v>
      </c>
      <c r="E239" s="7">
        <v>7867</v>
      </c>
      <c r="F239" s="7" t="s">
        <v>3120</v>
      </c>
      <c r="G239" s="7" t="s">
        <v>555</v>
      </c>
      <c r="H239" s="7">
        <v>80075566</v>
      </c>
      <c r="I239" s="7" t="s">
        <v>1471</v>
      </c>
      <c r="J239" s="7"/>
      <c r="K239" s="7" t="s">
        <v>557</v>
      </c>
      <c r="L239" s="7" t="s">
        <v>556</v>
      </c>
      <c r="M239" s="8">
        <v>44943</v>
      </c>
      <c r="N239" s="7" t="s">
        <v>24</v>
      </c>
      <c r="O239" s="8">
        <v>44945</v>
      </c>
      <c r="P239" s="8">
        <v>45278</v>
      </c>
      <c r="Q239" s="8"/>
      <c r="R239" s="7" t="s">
        <v>205</v>
      </c>
      <c r="S239" s="7">
        <v>52266086</v>
      </c>
      <c r="T239" s="7" t="s">
        <v>206</v>
      </c>
      <c r="U239" s="9">
        <v>130850225</v>
      </c>
      <c r="V239" s="9"/>
      <c r="W239" s="9">
        <f t="shared" si="3"/>
        <v>130850225</v>
      </c>
      <c r="X239" s="7">
        <v>0</v>
      </c>
      <c r="Y239" s="7" t="s">
        <v>3080</v>
      </c>
      <c r="Z239" s="7" t="s">
        <v>3081</v>
      </c>
      <c r="AA239" s="9">
        <v>11895475</v>
      </c>
      <c r="AB239" s="9">
        <v>76131040</v>
      </c>
    </row>
    <row r="240" spans="1:28" x14ac:dyDescent="0.2">
      <c r="A240" s="7" t="s">
        <v>2523</v>
      </c>
      <c r="B240" s="7" t="s">
        <v>1714</v>
      </c>
      <c r="C240" s="7"/>
      <c r="D240" s="7" t="s">
        <v>202</v>
      </c>
      <c r="E240" s="7">
        <v>7867</v>
      </c>
      <c r="F240" s="7" t="s">
        <v>3120</v>
      </c>
      <c r="G240" s="7" t="s">
        <v>558</v>
      </c>
      <c r="H240" s="7">
        <v>1016051607</v>
      </c>
      <c r="I240" s="7" t="s">
        <v>1471</v>
      </c>
      <c r="J240" s="7"/>
      <c r="K240" s="7"/>
      <c r="L240" s="7" t="s">
        <v>559</v>
      </c>
      <c r="M240" s="8">
        <v>44943</v>
      </c>
      <c r="N240" s="7" t="s">
        <v>24</v>
      </c>
      <c r="O240" s="8">
        <v>44945</v>
      </c>
      <c r="P240" s="8">
        <v>45278</v>
      </c>
      <c r="Q240" s="8"/>
      <c r="R240" s="7" t="s">
        <v>205</v>
      </c>
      <c r="S240" s="7">
        <v>52266086</v>
      </c>
      <c r="T240" s="7" t="s">
        <v>206</v>
      </c>
      <c r="U240" s="9">
        <v>78510135</v>
      </c>
      <c r="V240" s="9"/>
      <c r="W240" s="9">
        <f t="shared" si="3"/>
        <v>78510135</v>
      </c>
      <c r="X240" s="7">
        <v>0</v>
      </c>
      <c r="Y240" s="7" t="s">
        <v>3080</v>
      </c>
      <c r="Z240" s="7" t="s">
        <v>3081</v>
      </c>
      <c r="AA240" s="9">
        <v>7137285</v>
      </c>
      <c r="AB240" s="9">
        <v>45678624</v>
      </c>
    </row>
    <row r="241" spans="1:28" x14ac:dyDescent="0.2">
      <c r="A241" s="7" t="s">
        <v>2524</v>
      </c>
      <c r="B241" s="7" t="s">
        <v>1715</v>
      </c>
      <c r="C241" s="7"/>
      <c r="D241" s="7" t="s">
        <v>202</v>
      </c>
      <c r="E241" s="7">
        <v>7867</v>
      </c>
      <c r="F241" s="7" t="s">
        <v>3120</v>
      </c>
      <c r="G241" s="7" t="s">
        <v>560</v>
      </c>
      <c r="H241" s="7">
        <v>1032468476</v>
      </c>
      <c r="I241" s="7" t="s">
        <v>1471</v>
      </c>
      <c r="J241" s="7"/>
      <c r="K241" s="7"/>
      <c r="L241" s="7" t="s">
        <v>561</v>
      </c>
      <c r="M241" s="8">
        <v>44943</v>
      </c>
      <c r="N241" s="7" t="s">
        <v>24</v>
      </c>
      <c r="O241" s="8">
        <v>44949</v>
      </c>
      <c r="P241" s="8">
        <v>45282</v>
      </c>
      <c r="Q241" s="8"/>
      <c r="R241" s="7" t="s">
        <v>205</v>
      </c>
      <c r="S241" s="7">
        <v>52266086</v>
      </c>
      <c r="T241" s="7" t="s">
        <v>206</v>
      </c>
      <c r="U241" s="9">
        <v>34893397</v>
      </c>
      <c r="V241" s="9"/>
      <c r="W241" s="9">
        <f t="shared" si="3"/>
        <v>34893397</v>
      </c>
      <c r="X241" s="7">
        <v>0</v>
      </c>
      <c r="Y241" s="7" t="s">
        <v>25</v>
      </c>
      <c r="Z241" s="7" t="s">
        <v>3081</v>
      </c>
      <c r="AA241" s="9">
        <v>3172127</v>
      </c>
      <c r="AB241" s="9">
        <v>19878663</v>
      </c>
    </row>
    <row r="242" spans="1:28" x14ac:dyDescent="0.2">
      <c r="A242" s="7" t="s">
        <v>2525</v>
      </c>
      <c r="B242" s="7" t="s">
        <v>1716</v>
      </c>
      <c r="C242" s="7"/>
      <c r="D242" s="7" t="s">
        <v>308</v>
      </c>
      <c r="E242" s="7">
        <v>7871</v>
      </c>
      <c r="F242" s="7" t="s">
        <v>3120</v>
      </c>
      <c r="G242" s="7" t="s">
        <v>562</v>
      </c>
      <c r="H242" s="7">
        <v>52097868</v>
      </c>
      <c r="I242" s="7" t="s">
        <v>1471</v>
      </c>
      <c r="J242" s="7"/>
      <c r="K242" s="7"/>
      <c r="L242" s="7" t="s">
        <v>563</v>
      </c>
      <c r="M242" s="8">
        <v>44943</v>
      </c>
      <c r="N242" s="7" t="s">
        <v>24</v>
      </c>
      <c r="O242" s="8">
        <v>44946</v>
      </c>
      <c r="P242" s="8">
        <v>45279</v>
      </c>
      <c r="Q242" s="8"/>
      <c r="R242" s="7" t="s">
        <v>311</v>
      </c>
      <c r="S242" s="7">
        <v>52265522</v>
      </c>
      <c r="T242" s="7" t="s">
        <v>312</v>
      </c>
      <c r="U242" s="9">
        <v>87233487</v>
      </c>
      <c r="V242" s="9"/>
      <c r="W242" s="9">
        <f t="shared" si="3"/>
        <v>87233487</v>
      </c>
      <c r="X242" s="7">
        <v>0</v>
      </c>
      <c r="Y242" s="7" t="s">
        <v>3080</v>
      </c>
      <c r="Z242" s="7" t="s">
        <v>3081</v>
      </c>
      <c r="AA242" s="9">
        <v>7930317</v>
      </c>
      <c r="AB242" s="9">
        <v>50489685</v>
      </c>
    </row>
    <row r="243" spans="1:28" x14ac:dyDescent="0.2">
      <c r="A243" s="7" t="s">
        <v>2526</v>
      </c>
      <c r="B243" s="7" t="s">
        <v>1717</v>
      </c>
      <c r="C243" s="7" t="s">
        <v>564</v>
      </c>
      <c r="D243" s="7"/>
      <c r="E243" s="7"/>
      <c r="F243" s="7" t="s">
        <v>2187</v>
      </c>
      <c r="G243" s="7" t="s">
        <v>565</v>
      </c>
      <c r="H243" s="7">
        <v>1072652857</v>
      </c>
      <c r="I243" s="7" t="s">
        <v>1471</v>
      </c>
      <c r="J243" s="7"/>
      <c r="K243" s="7"/>
      <c r="L243" s="7" t="s">
        <v>566</v>
      </c>
      <c r="M243" s="8">
        <v>44943</v>
      </c>
      <c r="N243" s="7" t="s">
        <v>24</v>
      </c>
      <c r="O243" s="8">
        <v>44944</v>
      </c>
      <c r="P243" s="8">
        <v>45277</v>
      </c>
      <c r="Q243" s="8"/>
      <c r="R243" s="7" t="s">
        <v>191</v>
      </c>
      <c r="S243" s="7">
        <v>79689025</v>
      </c>
      <c r="T243" s="7" t="s">
        <v>192</v>
      </c>
      <c r="U243" s="9">
        <v>61063442</v>
      </c>
      <c r="V243" s="9"/>
      <c r="W243" s="9">
        <f t="shared" si="3"/>
        <v>61063442</v>
      </c>
      <c r="X243" s="7">
        <v>0</v>
      </c>
      <c r="Y243" s="7" t="s">
        <v>3080</v>
      </c>
      <c r="Z243" s="7" t="s">
        <v>3081</v>
      </c>
      <c r="AA243" s="9">
        <v>5551222</v>
      </c>
      <c r="AB243" s="9">
        <v>35712862</v>
      </c>
    </row>
    <row r="244" spans="1:28" x14ac:dyDescent="0.2">
      <c r="A244" s="7" t="s">
        <v>2527</v>
      </c>
      <c r="B244" s="7" t="s">
        <v>1718</v>
      </c>
      <c r="C244" s="7"/>
      <c r="D244" s="7" t="s">
        <v>308</v>
      </c>
      <c r="E244" s="7">
        <v>7871</v>
      </c>
      <c r="F244" s="7" t="s">
        <v>3120</v>
      </c>
      <c r="G244" s="7" t="s">
        <v>567</v>
      </c>
      <c r="H244" s="7">
        <v>1032482067</v>
      </c>
      <c r="I244" s="7" t="s">
        <v>1471</v>
      </c>
      <c r="J244" s="7"/>
      <c r="K244" s="7"/>
      <c r="L244" s="7" t="s">
        <v>568</v>
      </c>
      <c r="M244" s="8">
        <v>44943</v>
      </c>
      <c r="N244" s="7" t="s">
        <v>337</v>
      </c>
      <c r="O244" s="8">
        <v>44950</v>
      </c>
      <c r="P244" s="8">
        <v>45044</v>
      </c>
      <c r="Q244" s="8">
        <v>45044</v>
      </c>
      <c r="R244" s="7" t="s">
        <v>311</v>
      </c>
      <c r="S244" s="7">
        <v>52265522</v>
      </c>
      <c r="T244" s="7" t="s">
        <v>312</v>
      </c>
      <c r="U244" s="9">
        <v>47581900</v>
      </c>
      <c r="V244" s="9"/>
      <c r="W244" s="9">
        <f t="shared" si="3"/>
        <v>47581900</v>
      </c>
      <c r="X244" s="7">
        <v>0</v>
      </c>
      <c r="Y244" s="7" t="s">
        <v>3080</v>
      </c>
      <c r="Z244" s="7" t="s">
        <v>3081</v>
      </c>
      <c r="AA244" s="9">
        <v>4758190</v>
      </c>
      <c r="AB244" s="9">
        <v>15067601</v>
      </c>
    </row>
    <row r="245" spans="1:28" x14ac:dyDescent="0.2">
      <c r="A245" s="7" t="s">
        <v>2528</v>
      </c>
      <c r="B245" s="7" t="s">
        <v>1719</v>
      </c>
      <c r="C245" s="7"/>
      <c r="D245" s="7" t="s">
        <v>308</v>
      </c>
      <c r="E245" s="7">
        <v>7871</v>
      </c>
      <c r="F245" s="7" t="s">
        <v>3120</v>
      </c>
      <c r="G245" s="7" t="s">
        <v>569</v>
      </c>
      <c r="H245" s="7">
        <v>1022396653</v>
      </c>
      <c r="I245" s="7" t="s">
        <v>1471</v>
      </c>
      <c r="J245" s="7"/>
      <c r="K245" s="7"/>
      <c r="L245" s="7" t="s">
        <v>570</v>
      </c>
      <c r="M245" s="8">
        <v>44943</v>
      </c>
      <c r="N245" s="7" t="s">
        <v>337</v>
      </c>
      <c r="O245" s="8">
        <v>44945</v>
      </c>
      <c r="P245" s="8">
        <v>45248</v>
      </c>
      <c r="Q245" s="8"/>
      <c r="R245" s="7" t="s">
        <v>3147</v>
      </c>
      <c r="S245" s="7">
        <v>1020765490</v>
      </c>
      <c r="T245" s="7" t="s">
        <v>312</v>
      </c>
      <c r="U245" s="9">
        <v>47581900</v>
      </c>
      <c r="V245" s="9"/>
      <c r="W245" s="9">
        <f t="shared" si="3"/>
        <v>47581900</v>
      </c>
      <c r="X245" s="7">
        <v>0</v>
      </c>
      <c r="Y245" s="7" t="s">
        <v>3080</v>
      </c>
      <c r="Z245" s="7" t="s">
        <v>3081</v>
      </c>
      <c r="AA245" s="9">
        <v>4758190</v>
      </c>
      <c r="AB245" s="9">
        <v>30452416</v>
      </c>
    </row>
    <row r="246" spans="1:28" x14ac:dyDescent="0.2">
      <c r="A246" s="7" t="s">
        <v>2529</v>
      </c>
      <c r="B246" s="7" t="s">
        <v>1720</v>
      </c>
      <c r="C246" s="7"/>
      <c r="D246" s="7" t="s">
        <v>475</v>
      </c>
      <c r="E246" s="7">
        <v>7870</v>
      </c>
      <c r="F246" s="7" t="s">
        <v>3120</v>
      </c>
      <c r="G246" s="7" t="s">
        <v>571</v>
      </c>
      <c r="H246" s="7">
        <v>1026560778</v>
      </c>
      <c r="I246" s="7" t="s">
        <v>1471</v>
      </c>
      <c r="J246" s="7"/>
      <c r="K246" s="7"/>
      <c r="L246" s="7" t="s">
        <v>572</v>
      </c>
      <c r="M246" s="8">
        <v>44957</v>
      </c>
      <c r="N246" s="7" t="s">
        <v>484</v>
      </c>
      <c r="O246" s="8">
        <v>44963</v>
      </c>
      <c r="P246" s="8">
        <v>45286</v>
      </c>
      <c r="Q246" s="8"/>
      <c r="R246" s="7" t="s">
        <v>543</v>
      </c>
      <c r="S246" s="7">
        <v>35476402</v>
      </c>
      <c r="T246" s="7" t="s">
        <v>479</v>
      </c>
      <c r="U246" s="9">
        <v>111074389</v>
      </c>
      <c r="V246" s="9"/>
      <c r="W246" s="9">
        <f t="shared" si="3"/>
        <v>111074389</v>
      </c>
      <c r="X246" s="7">
        <v>0</v>
      </c>
      <c r="Y246" s="7" t="s">
        <v>3080</v>
      </c>
      <c r="Z246" s="7" t="s">
        <v>3081</v>
      </c>
      <c r="AA246" s="9">
        <v>10380784</v>
      </c>
      <c r="AB246" s="9">
        <v>60554573</v>
      </c>
    </row>
    <row r="247" spans="1:28" x14ac:dyDescent="0.2">
      <c r="A247" s="7" t="s">
        <v>2530</v>
      </c>
      <c r="B247" s="7" t="s">
        <v>1721</v>
      </c>
      <c r="C247" s="7"/>
      <c r="D247" s="7" t="s">
        <v>65</v>
      </c>
      <c r="E247" s="7">
        <v>7868</v>
      </c>
      <c r="F247" s="7" t="s">
        <v>3120</v>
      </c>
      <c r="G247" s="7" t="s">
        <v>574</v>
      </c>
      <c r="H247" s="7">
        <v>1090476071</v>
      </c>
      <c r="I247" s="7" t="s">
        <v>1471</v>
      </c>
      <c r="J247" s="7"/>
      <c r="K247" s="7"/>
      <c r="L247" s="7" t="s">
        <v>575</v>
      </c>
      <c r="M247" s="8">
        <v>44944</v>
      </c>
      <c r="N247" s="7" t="s">
        <v>576</v>
      </c>
      <c r="O247" s="8">
        <v>44951</v>
      </c>
      <c r="P247" s="8">
        <v>45286</v>
      </c>
      <c r="Q247" s="8"/>
      <c r="R247" s="7" t="s">
        <v>577</v>
      </c>
      <c r="S247" s="7">
        <v>79498692</v>
      </c>
      <c r="T247" s="7" t="s">
        <v>578</v>
      </c>
      <c r="U247" s="9">
        <v>52657303</v>
      </c>
      <c r="V247" s="9"/>
      <c r="W247" s="9">
        <f t="shared" si="3"/>
        <v>52657303</v>
      </c>
      <c r="X247" s="7">
        <v>0</v>
      </c>
      <c r="Y247" s="7" t="s">
        <v>3080</v>
      </c>
      <c r="Z247" s="7" t="s">
        <v>3081</v>
      </c>
      <c r="AA247" s="9">
        <v>4758190</v>
      </c>
      <c r="AB247" s="9">
        <v>29500778</v>
      </c>
    </row>
    <row r="248" spans="1:28" x14ac:dyDescent="0.2">
      <c r="A248" s="7" t="s">
        <v>2531</v>
      </c>
      <c r="B248" s="7" t="s">
        <v>1722</v>
      </c>
      <c r="C248" s="7"/>
      <c r="D248" s="7" t="s">
        <v>202</v>
      </c>
      <c r="E248" s="7">
        <v>7867</v>
      </c>
      <c r="F248" s="7" t="s">
        <v>3120</v>
      </c>
      <c r="G248" s="7" t="s">
        <v>579</v>
      </c>
      <c r="H248" s="7">
        <v>52080806</v>
      </c>
      <c r="I248" s="7" t="s">
        <v>1471</v>
      </c>
      <c r="J248" s="7"/>
      <c r="K248" s="7"/>
      <c r="L248" s="7" t="s">
        <v>580</v>
      </c>
      <c r="M248" s="8">
        <v>44944</v>
      </c>
      <c r="N248" s="7" t="s">
        <v>24</v>
      </c>
      <c r="O248" s="8">
        <v>44945</v>
      </c>
      <c r="P248" s="8">
        <v>45278</v>
      </c>
      <c r="Q248" s="8"/>
      <c r="R248" s="7" t="s">
        <v>260</v>
      </c>
      <c r="S248" s="7">
        <v>80880618</v>
      </c>
      <c r="T248" s="7" t="s">
        <v>206</v>
      </c>
      <c r="U248" s="9">
        <v>61063442</v>
      </c>
      <c r="V248" s="9"/>
      <c r="W248" s="9">
        <f t="shared" si="3"/>
        <v>61063442</v>
      </c>
      <c r="X248" s="7">
        <v>0</v>
      </c>
      <c r="Y248" s="7" t="s">
        <v>25</v>
      </c>
      <c r="Z248" s="7" t="s">
        <v>3081</v>
      </c>
      <c r="AA248" s="9">
        <v>5551222</v>
      </c>
      <c r="AB248" s="9">
        <v>35527821</v>
      </c>
    </row>
    <row r="249" spans="1:28" x14ac:dyDescent="0.2">
      <c r="A249" s="7" t="s">
        <v>2532</v>
      </c>
      <c r="B249" s="7" t="s">
        <v>1723</v>
      </c>
      <c r="C249" s="7"/>
      <c r="D249" s="7" t="s">
        <v>308</v>
      </c>
      <c r="E249" s="7">
        <v>7871</v>
      </c>
      <c r="F249" s="7" t="s">
        <v>3120</v>
      </c>
      <c r="G249" s="7" t="s">
        <v>581</v>
      </c>
      <c r="H249" s="7">
        <v>1032463703</v>
      </c>
      <c r="I249" s="7" t="s">
        <v>1471</v>
      </c>
      <c r="J249" s="7"/>
      <c r="K249" s="7"/>
      <c r="L249" s="7" t="s">
        <v>582</v>
      </c>
      <c r="M249" s="8">
        <v>44943</v>
      </c>
      <c r="N249" s="7" t="s">
        <v>337</v>
      </c>
      <c r="O249" s="8">
        <v>44945</v>
      </c>
      <c r="P249" s="8">
        <v>45248</v>
      </c>
      <c r="Q249" s="8"/>
      <c r="R249" s="7" t="s">
        <v>3077</v>
      </c>
      <c r="S249" s="7">
        <v>52710918</v>
      </c>
      <c r="T249" s="7" t="s">
        <v>312</v>
      </c>
      <c r="U249" s="9">
        <v>87233480</v>
      </c>
      <c r="V249" s="9"/>
      <c r="W249" s="9">
        <f t="shared" si="3"/>
        <v>87233480</v>
      </c>
      <c r="X249" s="7">
        <v>0</v>
      </c>
      <c r="Y249" s="7" t="s">
        <v>3080</v>
      </c>
      <c r="Z249" s="7" t="s">
        <v>3081</v>
      </c>
      <c r="AA249" s="9">
        <v>8723348</v>
      </c>
      <c r="AB249" s="9">
        <v>55829427</v>
      </c>
    </row>
    <row r="250" spans="1:28" x14ac:dyDescent="0.2">
      <c r="A250" s="7" t="s">
        <v>2533</v>
      </c>
      <c r="B250" s="7" t="s">
        <v>1724</v>
      </c>
      <c r="C250" s="7"/>
      <c r="D250" s="7" t="s">
        <v>308</v>
      </c>
      <c r="E250" s="7">
        <v>7871</v>
      </c>
      <c r="F250" s="7" t="s">
        <v>3120</v>
      </c>
      <c r="G250" s="7" t="s">
        <v>583</v>
      </c>
      <c r="H250" s="7">
        <v>65755781</v>
      </c>
      <c r="I250" s="7" t="s">
        <v>1471</v>
      </c>
      <c r="J250" s="7"/>
      <c r="K250" s="7"/>
      <c r="L250" s="7" t="s">
        <v>584</v>
      </c>
      <c r="M250" s="8">
        <v>44943</v>
      </c>
      <c r="N250" s="7" t="s">
        <v>337</v>
      </c>
      <c r="O250" s="8">
        <v>44951</v>
      </c>
      <c r="P250" s="8">
        <v>45254</v>
      </c>
      <c r="Q250" s="8"/>
      <c r="R250" s="7" t="s">
        <v>435</v>
      </c>
      <c r="S250" s="7">
        <v>80112297</v>
      </c>
      <c r="T250" s="7" t="s">
        <v>312</v>
      </c>
      <c r="U250" s="9">
        <v>55512220</v>
      </c>
      <c r="V250" s="9"/>
      <c r="W250" s="9">
        <f t="shared" si="3"/>
        <v>55512220</v>
      </c>
      <c r="X250" s="7">
        <v>0</v>
      </c>
      <c r="Y250" s="7" t="s">
        <v>3080</v>
      </c>
      <c r="Z250" s="7" t="s">
        <v>3081</v>
      </c>
      <c r="AA250" s="9">
        <v>5551222</v>
      </c>
      <c r="AB250" s="9">
        <v>34417576</v>
      </c>
    </row>
    <row r="251" spans="1:28" x14ac:dyDescent="0.2">
      <c r="A251" s="7" t="s">
        <v>2534</v>
      </c>
      <c r="B251" s="7" t="s">
        <v>1725</v>
      </c>
      <c r="C251" s="7"/>
      <c r="D251" s="7" t="s">
        <v>308</v>
      </c>
      <c r="E251" s="7">
        <v>7871</v>
      </c>
      <c r="F251" s="7" t="s">
        <v>3120</v>
      </c>
      <c r="G251" s="7" t="s">
        <v>585</v>
      </c>
      <c r="H251" s="7">
        <v>1109294637</v>
      </c>
      <c r="I251" s="7" t="s">
        <v>1471</v>
      </c>
      <c r="J251" s="7"/>
      <c r="K251" s="7"/>
      <c r="L251" s="7" t="s">
        <v>586</v>
      </c>
      <c r="M251" s="8">
        <v>44943</v>
      </c>
      <c r="N251" s="7" t="s">
        <v>359</v>
      </c>
      <c r="O251" s="8">
        <v>44945</v>
      </c>
      <c r="P251" s="8">
        <v>45125</v>
      </c>
      <c r="Q251" s="8"/>
      <c r="R251" s="7" t="s">
        <v>311</v>
      </c>
      <c r="S251" s="7">
        <v>52265522</v>
      </c>
      <c r="T251" s="7" t="s">
        <v>312</v>
      </c>
      <c r="U251" s="9">
        <v>28549140</v>
      </c>
      <c r="V251" s="9"/>
      <c r="W251" s="9">
        <f t="shared" si="3"/>
        <v>28549140</v>
      </c>
      <c r="X251" s="7">
        <v>0</v>
      </c>
      <c r="Y251" s="7" t="s">
        <v>3080</v>
      </c>
      <c r="Z251" s="7" t="s">
        <v>3081</v>
      </c>
      <c r="AA251" s="9">
        <v>4758190</v>
      </c>
      <c r="AB251" s="9">
        <v>28549140</v>
      </c>
    </row>
    <row r="252" spans="1:28" x14ac:dyDescent="0.2">
      <c r="A252" s="7" t="s">
        <v>2535</v>
      </c>
      <c r="B252" s="7" t="s">
        <v>1726</v>
      </c>
      <c r="C252" s="7"/>
      <c r="D252" s="7" t="s">
        <v>308</v>
      </c>
      <c r="E252" s="7">
        <v>7871</v>
      </c>
      <c r="F252" s="7" t="s">
        <v>3120</v>
      </c>
      <c r="G252" s="7" t="s">
        <v>587</v>
      </c>
      <c r="H252" s="7">
        <v>52269325</v>
      </c>
      <c r="I252" s="7" t="s">
        <v>1471</v>
      </c>
      <c r="J252" s="7"/>
      <c r="K252" s="7"/>
      <c r="L252" s="7" t="s">
        <v>588</v>
      </c>
      <c r="M252" s="8">
        <v>44943</v>
      </c>
      <c r="N252" s="7" t="s">
        <v>337</v>
      </c>
      <c r="O252" s="8">
        <v>44946</v>
      </c>
      <c r="P252" s="8">
        <v>45249</v>
      </c>
      <c r="Q252" s="8"/>
      <c r="R252" s="7" t="s">
        <v>3147</v>
      </c>
      <c r="S252" s="7">
        <v>1020765490</v>
      </c>
      <c r="T252" s="7" t="s">
        <v>312</v>
      </c>
      <c r="U252" s="9">
        <v>23790950</v>
      </c>
      <c r="V252" s="9"/>
      <c r="W252" s="9">
        <f t="shared" si="3"/>
        <v>23790950</v>
      </c>
      <c r="X252" s="7">
        <v>0</v>
      </c>
      <c r="Y252" s="7" t="s">
        <v>25</v>
      </c>
      <c r="Z252" s="7" t="s">
        <v>3081</v>
      </c>
      <c r="AA252" s="9">
        <v>2379095</v>
      </c>
      <c r="AB252" s="9">
        <v>12767810</v>
      </c>
    </row>
    <row r="253" spans="1:28" x14ac:dyDescent="0.2">
      <c r="A253" s="7" t="s">
        <v>2536</v>
      </c>
      <c r="B253" s="7" t="s">
        <v>1727</v>
      </c>
      <c r="C253" s="7"/>
      <c r="D253" s="7" t="s">
        <v>202</v>
      </c>
      <c r="E253" s="7">
        <v>7867</v>
      </c>
      <c r="F253" s="7" t="s">
        <v>3120</v>
      </c>
      <c r="G253" s="7" t="s">
        <v>589</v>
      </c>
      <c r="H253" s="7">
        <v>80171607</v>
      </c>
      <c r="I253" s="7" t="s">
        <v>1471</v>
      </c>
      <c r="J253" s="7"/>
      <c r="K253" s="7"/>
      <c r="L253" s="7" t="s">
        <v>590</v>
      </c>
      <c r="M253" s="8">
        <v>44944</v>
      </c>
      <c r="N253" s="7" t="s">
        <v>20</v>
      </c>
      <c r="O253" s="8">
        <v>44946</v>
      </c>
      <c r="P253" s="8">
        <v>45218</v>
      </c>
      <c r="Q253" s="8"/>
      <c r="R253" s="7" t="s">
        <v>205</v>
      </c>
      <c r="S253" s="7">
        <v>52266086</v>
      </c>
      <c r="T253" s="7" t="s">
        <v>206</v>
      </c>
      <c r="U253" s="9">
        <v>57600000</v>
      </c>
      <c r="V253" s="9">
        <v>0</v>
      </c>
      <c r="W253" s="9">
        <f t="shared" si="3"/>
        <v>57600000</v>
      </c>
      <c r="X253" s="7">
        <v>0</v>
      </c>
      <c r="Y253" s="7" t="s">
        <v>25</v>
      </c>
      <c r="Z253" s="7" t="s">
        <v>3081</v>
      </c>
      <c r="AA253" s="9">
        <v>6400000</v>
      </c>
      <c r="AB253" s="9">
        <v>40746667</v>
      </c>
    </row>
    <row r="254" spans="1:28" x14ac:dyDescent="0.2">
      <c r="A254" s="7" t="s">
        <v>2537</v>
      </c>
      <c r="B254" s="7" t="s">
        <v>1728</v>
      </c>
      <c r="C254" s="7"/>
      <c r="D254" s="7" t="s">
        <v>308</v>
      </c>
      <c r="E254" s="7">
        <v>7871</v>
      </c>
      <c r="F254" s="7" t="s">
        <v>3120</v>
      </c>
      <c r="G254" s="7" t="s">
        <v>591</v>
      </c>
      <c r="H254" s="7">
        <v>51764909</v>
      </c>
      <c r="I254" s="7" t="s">
        <v>1471</v>
      </c>
      <c r="J254" s="7"/>
      <c r="K254" s="7"/>
      <c r="L254" s="7" t="s">
        <v>592</v>
      </c>
      <c r="M254" s="8">
        <v>44944</v>
      </c>
      <c r="N254" s="7" t="s">
        <v>337</v>
      </c>
      <c r="O254" s="8">
        <v>44951</v>
      </c>
      <c r="P254" s="8">
        <v>45254</v>
      </c>
      <c r="Q254" s="8"/>
      <c r="R254" s="7" t="s">
        <v>3147</v>
      </c>
      <c r="S254" s="7">
        <v>1020765490</v>
      </c>
      <c r="T254" s="7" t="s">
        <v>312</v>
      </c>
      <c r="U254" s="9">
        <v>55512220</v>
      </c>
      <c r="V254" s="9"/>
      <c r="W254" s="9">
        <f t="shared" si="3"/>
        <v>55512220</v>
      </c>
      <c r="X254" s="7">
        <v>0</v>
      </c>
      <c r="Y254" s="7" t="s">
        <v>3080</v>
      </c>
      <c r="Z254" s="7" t="s">
        <v>3081</v>
      </c>
      <c r="AA254" s="9">
        <v>5551222</v>
      </c>
      <c r="AB254" s="9">
        <v>28866354</v>
      </c>
    </row>
    <row r="255" spans="1:28" x14ac:dyDescent="0.2">
      <c r="A255" s="7" t="s">
        <v>2538</v>
      </c>
      <c r="B255" s="7" t="s">
        <v>1729</v>
      </c>
      <c r="C255" s="7"/>
      <c r="D255" s="7" t="s">
        <v>202</v>
      </c>
      <c r="E255" s="7">
        <v>7867</v>
      </c>
      <c r="F255" s="7" t="s">
        <v>3120</v>
      </c>
      <c r="G255" s="7" t="s">
        <v>593</v>
      </c>
      <c r="H255" s="7">
        <v>80088773</v>
      </c>
      <c r="I255" s="7" t="s">
        <v>1471</v>
      </c>
      <c r="J255" s="7"/>
      <c r="K255" s="7" t="s">
        <v>3131</v>
      </c>
      <c r="L255" s="7" t="s">
        <v>594</v>
      </c>
      <c r="M255" s="8">
        <v>44943</v>
      </c>
      <c r="N255" s="7" t="s">
        <v>24</v>
      </c>
      <c r="O255" s="8">
        <v>44945</v>
      </c>
      <c r="P255" s="8">
        <v>45278</v>
      </c>
      <c r="Q255" s="8"/>
      <c r="R255" s="7" t="s">
        <v>205</v>
      </c>
      <c r="S255" s="7">
        <v>52266086</v>
      </c>
      <c r="T255" s="7" t="s">
        <v>206</v>
      </c>
      <c r="U255" s="9">
        <v>78510135</v>
      </c>
      <c r="V255" s="9">
        <v>0</v>
      </c>
      <c r="W255" s="9">
        <f t="shared" si="3"/>
        <v>78510135</v>
      </c>
      <c r="X255" s="7">
        <v>0</v>
      </c>
      <c r="Y255" s="7" t="s">
        <v>3080</v>
      </c>
      <c r="Z255" s="7" t="s">
        <v>3081</v>
      </c>
      <c r="AA255" s="9">
        <v>7137285</v>
      </c>
      <c r="AB255" s="9">
        <v>45678624</v>
      </c>
    </row>
    <row r="256" spans="1:28" x14ac:dyDescent="0.2">
      <c r="A256" s="7" t="s">
        <v>2539</v>
      </c>
      <c r="B256" s="7" t="s">
        <v>1730</v>
      </c>
      <c r="C256" s="7"/>
      <c r="D256" s="7" t="s">
        <v>202</v>
      </c>
      <c r="E256" s="7">
        <v>7867</v>
      </c>
      <c r="F256" s="7" t="s">
        <v>3120</v>
      </c>
      <c r="G256" s="7" t="s">
        <v>595</v>
      </c>
      <c r="H256" s="7">
        <v>366627</v>
      </c>
      <c r="I256" s="7" t="s">
        <v>1471</v>
      </c>
      <c r="J256" s="7"/>
      <c r="K256" s="7"/>
      <c r="L256" s="7" t="s">
        <v>596</v>
      </c>
      <c r="M256" s="8">
        <v>44943</v>
      </c>
      <c r="N256" s="7" t="s">
        <v>24</v>
      </c>
      <c r="O256" s="8">
        <v>44945</v>
      </c>
      <c r="P256" s="8">
        <v>45278</v>
      </c>
      <c r="Q256" s="8"/>
      <c r="R256" s="7" t="s">
        <v>205</v>
      </c>
      <c r="S256" s="7">
        <v>52266086</v>
      </c>
      <c r="T256" s="7" t="s">
        <v>206</v>
      </c>
      <c r="U256" s="9">
        <v>43616738</v>
      </c>
      <c r="V256" s="9"/>
      <c r="W256" s="9">
        <f t="shared" si="3"/>
        <v>43616738</v>
      </c>
      <c r="X256" s="7">
        <v>0</v>
      </c>
      <c r="Y256" s="7" t="s">
        <v>25</v>
      </c>
      <c r="Z256" s="7" t="s">
        <v>3081</v>
      </c>
      <c r="AA256" s="9">
        <v>3965158</v>
      </c>
      <c r="AB256" s="9">
        <v>25377011</v>
      </c>
    </row>
    <row r="257" spans="1:28" x14ac:dyDescent="0.2">
      <c r="A257" s="7" t="s">
        <v>2540</v>
      </c>
      <c r="B257" s="7" t="s">
        <v>1731</v>
      </c>
      <c r="C257" s="7"/>
      <c r="D257" s="7" t="s">
        <v>308</v>
      </c>
      <c r="E257" s="7">
        <v>7871</v>
      </c>
      <c r="F257" s="7" t="s">
        <v>3120</v>
      </c>
      <c r="G257" s="7" t="s">
        <v>597</v>
      </c>
      <c r="H257" s="7">
        <v>80878415</v>
      </c>
      <c r="I257" s="7" t="s">
        <v>1471</v>
      </c>
      <c r="J257" s="7"/>
      <c r="K257" s="7"/>
      <c r="L257" s="7" t="s">
        <v>598</v>
      </c>
      <c r="M257" s="8">
        <v>44943</v>
      </c>
      <c r="N257" s="7" t="s">
        <v>337</v>
      </c>
      <c r="O257" s="8">
        <v>44946</v>
      </c>
      <c r="P257" s="8">
        <v>45249</v>
      </c>
      <c r="Q257" s="8"/>
      <c r="R257" s="7" t="s">
        <v>3147</v>
      </c>
      <c r="S257" s="7">
        <v>1020765490</v>
      </c>
      <c r="T257" s="7" t="s">
        <v>312</v>
      </c>
      <c r="U257" s="9">
        <v>47581900</v>
      </c>
      <c r="V257" s="9"/>
      <c r="W257" s="9">
        <f t="shared" si="3"/>
        <v>47581900</v>
      </c>
      <c r="X257" s="7">
        <v>0</v>
      </c>
      <c r="Y257" s="7" t="s">
        <v>3080</v>
      </c>
      <c r="Z257" s="7" t="s">
        <v>3081</v>
      </c>
      <c r="AA257" s="9">
        <v>4758190</v>
      </c>
      <c r="AB257" s="9">
        <v>30293810</v>
      </c>
    </row>
    <row r="258" spans="1:28" x14ac:dyDescent="0.2">
      <c r="A258" s="7" t="s">
        <v>2541</v>
      </c>
      <c r="B258" s="7" t="s">
        <v>1732</v>
      </c>
      <c r="C258" s="7"/>
      <c r="D258" s="7" t="s">
        <v>308</v>
      </c>
      <c r="E258" s="7">
        <v>7871</v>
      </c>
      <c r="F258" s="7" t="s">
        <v>3120</v>
      </c>
      <c r="G258" s="7" t="s">
        <v>599</v>
      </c>
      <c r="H258" s="7">
        <v>79898936</v>
      </c>
      <c r="I258" s="7" t="s">
        <v>1471</v>
      </c>
      <c r="J258" s="7"/>
      <c r="K258" s="7"/>
      <c r="L258" s="7" t="s">
        <v>570</v>
      </c>
      <c r="M258" s="8">
        <v>44943</v>
      </c>
      <c r="N258" s="7" t="s">
        <v>337</v>
      </c>
      <c r="O258" s="8">
        <v>44945</v>
      </c>
      <c r="P258" s="8">
        <v>45248</v>
      </c>
      <c r="Q258" s="8"/>
      <c r="R258" s="7" t="s">
        <v>3147</v>
      </c>
      <c r="S258" s="7">
        <v>1020765490</v>
      </c>
      <c r="T258" s="7" t="s">
        <v>312</v>
      </c>
      <c r="U258" s="9">
        <v>47581900</v>
      </c>
      <c r="V258" s="9"/>
      <c r="W258" s="9">
        <f t="shared" si="3"/>
        <v>47581900</v>
      </c>
      <c r="X258" s="7">
        <v>0</v>
      </c>
      <c r="Y258" s="7" t="s">
        <v>3080</v>
      </c>
      <c r="Z258" s="7" t="s">
        <v>3081</v>
      </c>
      <c r="AA258" s="9">
        <v>4758190</v>
      </c>
      <c r="AB258" s="9">
        <v>30452416</v>
      </c>
    </row>
    <row r="259" spans="1:28" x14ac:dyDescent="0.2">
      <c r="A259" s="7" t="s">
        <v>2542</v>
      </c>
      <c r="B259" s="7" t="s">
        <v>1733</v>
      </c>
      <c r="C259" s="7"/>
      <c r="D259" s="7" t="s">
        <v>308</v>
      </c>
      <c r="E259" s="7">
        <v>7871</v>
      </c>
      <c r="F259" s="7" t="s">
        <v>3120</v>
      </c>
      <c r="G259" s="7" t="s">
        <v>600</v>
      </c>
      <c r="H259" s="7">
        <v>79372722</v>
      </c>
      <c r="I259" s="7" t="s">
        <v>1471</v>
      </c>
      <c r="J259" s="7"/>
      <c r="K259" s="7"/>
      <c r="L259" s="7" t="s">
        <v>570</v>
      </c>
      <c r="M259" s="8">
        <v>44943</v>
      </c>
      <c r="N259" s="7" t="s">
        <v>337</v>
      </c>
      <c r="O259" s="8">
        <v>44944</v>
      </c>
      <c r="P259" s="8">
        <v>45247</v>
      </c>
      <c r="Q259" s="8"/>
      <c r="R259" s="7" t="s">
        <v>3147</v>
      </c>
      <c r="S259" s="7">
        <v>1020765490</v>
      </c>
      <c r="T259" s="7" t="s">
        <v>312</v>
      </c>
      <c r="U259" s="9">
        <v>47581900</v>
      </c>
      <c r="V259" s="9"/>
      <c r="W259" s="9">
        <f t="shared" si="3"/>
        <v>47581900</v>
      </c>
      <c r="X259" s="7">
        <v>0</v>
      </c>
      <c r="Y259" s="7" t="s">
        <v>3080</v>
      </c>
      <c r="Z259" s="7" t="s">
        <v>3081</v>
      </c>
      <c r="AA259" s="9">
        <v>4758190</v>
      </c>
      <c r="AB259" s="9">
        <v>30611022</v>
      </c>
    </row>
    <row r="260" spans="1:28" x14ac:dyDescent="0.2">
      <c r="A260" s="7" t="s">
        <v>2543</v>
      </c>
      <c r="B260" s="7" t="s">
        <v>1734</v>
      </c>
      <c r="C260" s="7"/>
      <c r="D260" s="7" t="s">
        <v>308</v>
      </c>
      <c r="E260" s="7">
        <v>7871</v>
      </c>
      <c r="F260" s="7" t="s">
        <v>3120</v>
      </c>
      <c r="G260" s="7" t="s">
        <v>601</v>
      </c>
      <c r="H260" s="7">
        <v>80425280</v>
      </c>
      <c r="I260" s="7" t="s">
        <v>1471</v>
      </c>
      <c r="J260" s="7"/>
      <c r="K260" s="7"/>
      <c r="L260" s="7" t="s">
        <v>598</v>
      </c>
      <c r="M260" s="8">
        <v>44944</v>
      </c>
      <c r="N260" s="7" t="s">
        <v>337</v>
      </c>
      <c r="O260" s="8">
        <v>44946</v>
      </c>
      <c r="P260" s="8">
        <v>45249</v>
      </c>
      <c r="Q260" s="8"/>
      <c r="R260" s="7" t="s">
        <v>3147</v>
      </c>
      <c r="S260" s="7">
        <v>1020765490</v>
      </c>
      <c r="T260" s="7" t="s">
        <v>312</v>
      </c>
      <c r="U260" s="9">
        <v>47581900</v>
      </c>
      <c r="V260" s="9"/>
      <c r="W260" s="9">
        <f t="shared" si="3"/>
        <v>47581900</v>
      </c>
      <c r="X260" s="7">
        <v>0</v>
      </c>
      <c r="Y260" s="7" t="s">
        <v>3080</v>
      </c>
      <c r="Z260" s="7" t="s">
        <v>3081</v>
      </c>
      <c r="AA260" s="9">
        <v>4758190</v>
      </c>
      <c r="AB260" s="9">
        <v>30293810</v>
      </c>
    </row>
    <row r="261" spans="1:28" x14ac:dyDescent="0.2">
      <c r="A261" s="7" t="s">
        <v>2544</v>
      </c>
      <c r="B261" s="7" t="s">
        <v>1735</v>
      </c>
      <c r="C261" s="7"/>
      <c r="D261" s="7" t="s">
        <v>308</v>
      </c>
      <c r="E261" s="7">
        <v>7871</v>
      </c>
      <c r="F261" s="7" t="s">
        <v>3120</v>
      </c>
      <c r="G261" s="7" t="s">
        <v>602</v>
      </c>
      <c r="H261" s="7">
        <v>52468797</v>
      </c>
      <c r="I261" s="7" t="s">
        <v>1471</v>
      </c>
      <c r="J261" s="7"/>
      <c r="K261" s="7"/>
      <c r="L261" s="7" t="s">
        <v>603</v>
      </c>
      <c r="M261" s="8">
        <v>44943</v>
      </c>
      <c r="N261" s="7" t="s">
        <v>337</v>
      </c>
      <c r="O261" s="8">
        <v>44951</v>
      </c>
      <c r="P261" s="8">
        <v>45254</v>
      </c>
      <c r="Q261" s="8"/>
      <c r="R261" s="7" t="s">
        <v>435</v>
      </c>
      <c r="S261" s="7">
        <v>80112297</v>
      </c>
      <c r="T261" s="7" t="s">
        <v>312</v>
      </c>
      <c r="U261" s="9">
        <v>87233480</v>
      </c>
      <c r="V261" s="9"/>
      <c r="W261" s="9">
        <f t="shared" si="3"/>
        <v>87233480</v>
      </c>
      <c r="X261" s="7">
        <v>0</v>
      </c>
      <c r="Y261" s="7" t="s">
        <v>3080</v>
      </c>
      <c r="Z261" s="7" t="s">
        <v>3081</v>
      </c>
      <c r="AA261" s="9">
        <v>8723348</v>
      </c>
      <c r="AB261" s="9">
        <v>54084758</v>
      </c>
    </row>
    <row r="262" spans="1:28" x14ac:dyDescent="0.2">
      <c r="A262" s="7" t="s">
        <v>2545</v>
      </c>
      <c r="B262" s="7" t="s">
        <v>1736</v>
      </c>
      <c r="C262" s="7"/>
      <c r="D262" s="7" t="s">
        <v>308</v>
      </c>
      <c r="E262" s="7">
        <v>7871</v>
      </c>
      <c r="F262" s="7" t="s">
        <v>3120</v>
      </c>
      <c r="G262" s="7" t="s">
        <v>604</v>
      </c>
      <c r="H262" s="7">
        <v>80246066</v>
      </c>
      <c r="I262" s="7" t="s">
        <v>1471</v>
      </c>
      <c r="J262" s="7"/>
      <c r="K262" s="7"/>
      <c r="L262" s="7" t="s">
        <v>605</v>
      </c>
      <c r="M262" s="8">
        <v>44943</v>
      </c>
      <c r="N262" s="7" t="s">
        <v>337</v>
      </c>
      <c r="O262" s="8">
        <v>44945</v>
      </c>
      <c r="P262" s="8">
        <v>45248</v>
      </c>
      <c r="Q262" s="8"/>
      <c r="R262" s="7" t="s">
        <v>3147</v>
      </c>
      <c r="S262" s="7">
        <v>1020765490</v>
      </c>
      <c r="T262" s="7" t="s">
        <v>312</v>
      </c>
      <c r="U262" s="9">
        <v>47581900</v>
      </c>
      <c r="V262" s="9"/>
      <c r="W262" s="9">
        <f t="shared" si="3"/>
        <v>47581900</v>
      </c>
      <c r="X262" s="7">
        <v>0</v>
      </c>
      <c r="Y262" s="7" t="s">
        <v>3080</v>
      </c>
      <c r="Z262" s="7" t="s">
        <v>3081</v>
      </c>
      <c r="AA262" s="9">
        <v>4758190</v>
      </c>
      <c r="AB262" s="9">
        <v>30452416</v>
      </c>
    </row>
    <row r="263" spans="1:28" x14ac:dyDescent="0.2">
      <c r="A263" s="7" t="s">
        <v>2546</v>
      </c>
      <c r="B263" s="7" t="s">
        <v>1737</v>
      </c>
      <c r="C263" s="7"/>
      <c r="D263" s="7" t="s">
        <v>308</v>
      </c>
      <c r="E263" s="7">
        <v>7871</v>
      </c>
      <c r="F263" s="7" t="s">
        <v>3120</v>
      </c>
      <c r="G263" s="7" t="s">
        <v>606</v>
      </c>
      <c r="H263" s="7">
        <v>1030555606</v>
      </c>
      <c r="I263" s="7" t="s">
        <v>1471</v>
      </c>
      <c r="J263" s="7"/>
      <c r="K263" s="7"/>
      <c r="L263" s="7" t="s">
        <v>607</v>
      </c>
      <c r="M263" s="8">
        <v>44943</v>
      </c>
      <c r="N263" s="7" t="s">
        <v>337</v>
      </c>
      <c r="O263" s="8">
        <v>44945</v>
      </c>
      <c r="P263" s="8">
        <v>45248</v>
      </c>
      <c r="Q263" s="8"/>
      <c r="R263" s="7" t="s">
        <v>3147</v>
      </c>
      <c r="S263" s="7">
        <v>1020765490</v>
      </c>
      <c r="T263" s="7" t="s">
        <v>312</v>
      </c>
      <c r="U263" s="9">
        <v>23790950</v>
      </c>
      <c r="V263" s="9"/>
      <c r="W263" s="9">
        <f t="shared" si="3"/>
        <v>23790950</v>
      </c>
      <c r="X263" s="7">
        <v>0</v>
      </c>
      <c r="Y263" s="7" t="s">
        <v>25</v>
      </c>
      <c r="Z263" s="7" t="s">
        <v>3081</v>
      </c>
      <c r="AA263" s="9">
        <v>2379095</v>
      </c>
      <c r="AB263" s="9">
        <v>15226208</v>
      </c>
    </row>
    <row r="264" spans="1:28" x14ac:dyDescent="0.2">
      <c r="A264" s="7" t="s">
        <v>2547</v>
      </c>
      <c r="B264" s="7" t="s">
        <v>1738</v>
      </c>
      <c r="C264" s="7"/>
      <c r="D264" s="7" t="s">
        <v>308</v>
      </c>
      <c r="E264" s="7">
        <v>7871</v>
      </c>
      <c r="F264" s="7" t="s">
        <v>3120</v>
      </c>
      <c r="G264" s="7" t="s">
        <v>608</v>
      </c>
      <c r="H264" s="7">
        <v>1013591311</v>
      </c>
      <c r="I264" s="7" t="s">
        <v>1471</v>
      </c>
      <c r="J264" s="7"/>
      <c r="K264" s="7"/>
      <c r="L264" s="7" t="s">
        <v>609</v>
      </c>
      <c r="M264" s="8">
        <v>44943</v>
      </c>
      <c r="N264" s="7" t="s">
        <v>24</v>
      </c>
      <c r="O264" s="8">
        <v>44945</v>
      </c>
      <c r="P264" s="8">
        <v>45278</v>
      </c>
      <c r="Q264" s="8"/>
      <c r="R264" s="7" t="s">
        <v>3147</v>
      </c>
      <c r="S264" s="7">
        <v>1020765490</v>
      </c>
      <c r="T264" s="7" t="s">
        <v>312</v>
      </c>
      <c r="U264" s="9">
        <v>130850225</v>
      </c>
      <c r="V264" s="9"/>
      <c r="W264" s="9">
        <f t="shared" ref="W264:W327" si="4">U264+V264</f>
        <v>130850225</v>
      </c>
      <c r="X264" s="7">
        <v>0</v>
      </c>
      <c r="Y264" s="7" t="s">
        <v>3080</v>
      </c>
      <c r="Z264" s="7" t="s">
        <v>3081</v>
      </c>
      <c r="AA264" s="9">
        <v>11895475</v>
      </c>
      <c r="AB264" s="9">
        <v>76131040</v>
      </c>
    </row>
    <row r="265" spans="1:28" x14ac:dyDescent="0.2">
      <c r="A265" s="7" t="s">
        <v>2548</v>
      </c>
      <c r="B265" s="7" t="s">
        <v>1739</v>
      </c>
      <c r="C265" s="7"/>
      <c r="D265" s="7" t="s">
        <v>308</v>
      </c>
      <c r="E265" s="7">
        <v>7871</v>
      </c>
      <c r="F265" s="7" t="s">
        <v>3120</v>
      </c>
      <c r="G265" s="7" t="s">
        <v>610</v>
      </c>
      <c r="H265" s="7">
        <v>1024521720</v>
      </c>
      <c r="I265" s="7" t="s">
        <v>1471</v>
      </c>
      <c r="J265" s="7"/>
      <c r="K265" s="7" t="s">
        <v>3047</v>
      </c>
      <c r="L265" s="7" t="s">
        <v>553</v>
      </c>
      <c r="M265" s="8">
        <v>44943</v>
      </c>
      <c r="N265" s="7" t="s">
        <v>337</v>
      </c>
      <c r="O265" s="8">
        <v>44945</v>
      </c>
      <c r="P265" s="8">
        <v>45248</v>
      </c>
      <c r="Q265" s="8"/>
      <c r="R265" s="7" t="s">
        <v>3147</v>
      </c>
      <c r="S265" s="7">
        <v>1020765490</v>
      </c>
      <c r="T265" s="7" t="s">
        <v>312</v>
      </c>
      <c r="U265" s="9">
        <v>63442530</v>
      </c>
      <c r="V265" s="9"/>
      <c r="W265" s="9">
        <f t="shared" si="4"/>
        <v>63442530</v>
      </c>
      <c r="X265" s="7">
        <v>0</v>
      </c>
      <c r="Y265" s="7" t="s">
        <v>3080</v>
      </c>
      <c r="Z265" s="7" t="s">
        <v>3081</v>
      </c>
      <c r="AA265" s="9">
        <v>6344253</v>
      </c>
      <c r="AB265" s="9">
        <v>39545844</v>
      </c>
    </row>
    <row r="266" spans="1:28" x14ac:dyDescent="0.2">
      <c r="A266" s="7" t="s">
        <v>2549</v>
      </c>
      <c r="B266" s="7" t="s">
        <v>1740</v>
      </c>
      <c r="C266" s="7"/>
      <c r="D266" s="7" t="s">
        <v>308</v>
      </c>
      <c r="E266" s="7">
        <v>7871</v>
      </c>
      <c r="F266" s="7" t="s">
        <v>3120</v>
      </c>
      <c r="G266" s="7" t="s">
        <v>611</v>
      </c>
      <c r="H266" s="7">
        <v>52792691</v>
      </c>
      <c r="I266" s="7" t="s">
        <v>1471</v>
      </c>
      <c r="J266" s="7"/>
      <c r="K266" s="7"/>
      <c r="L266" s="7" t="s">
        <v>588</v>
      </c>
      <c r="M266" s="8">
        <v>44943</v>
      </c>
      <c r="N266" s="7" t="s">
        <v>337</v>
      </c>
      <c r="O266" s="8">
        <v>44944</v>
      </c>
      <c r="P266" s="8">
        <v>45247</v>
      </c>
      <c r="Q266" s="8"/>
      <c r="R266" s="7" t="s">
        <v>3147</v>
      </c>
      <c r="S266" s="7">
        <v>1020765490</v>
      </c>
      <c r="T266" s="7" t="s">
        <v>312</v>
      </c>
      <c r="U266" s="9">
        <v>23790950</v>
      </c>
      <c r="V266" s="9"/>
      <c r="W266" s="9">
        <f t="shared" si="4"/>
        <v>23790950</v>
      </c>
      <c r="X266" s="7">
        <v>0</v>
      </c>
      <c r="Y266" s="7" t="s">
        <v>25</v>
      </c>
      <c r="Z266" s="7" t="s">
        <v>3081</v>
      </c>
      <c r="AA266" s="9">
        <v>2379095</v>
      </c>
      <c r="AB266" s="9">
        <v>15305511</v>
      </c>
    </row>
    <row r="267" spans="1:28" x14ac:dyDescent="0.2">
      <c r="A267" s="7" t="s">
        <v>2550</v>
      </c>
      <c r="B267" s="7" t="s">
        <v>1741</v>
      </c>
      <c r="C267" s="7"/>
      <c r="D267" s="7" t="s">
        <v>308</v>
      </c>
      <c r="E267" s="7">
        <v>7871</v>
      </c>
      <c r="F267" s="7" t="s">
        <v>3120</v>
      </c>
      <c r="G267" s="7" t="s">
        <v>612</v>
      </c>
      <c r="H267" s="7">
        <v>80070203</v>
      </c>
      <c r="I267" s="7" t="s">
        <v>1471</v>
      </c>
      <c r="J267" s="7"/>
      <c r="K267" s="7"/>
      <c r="L267" s="7" t="s">
        <v>613</v>
      </c>
      <c r="M267" s="8">
        <v>44943</v>
      </c>
      <c r="N267" s="7" t="s">
        <v>337</v>
      </c>
      <c r="O267" s="8">
        <v>44945</v>
      </c>
      <c r="P267" s="8">
        <v>45248</v>
      </c>
      <c r="Q267" s="8"/>
      <c r="R267" s="7" t="s">
        <v>3147</v>
      </c>
      <c r="S267" s="7">
        <v>1020765490</v>
      </c>
      <c r="T267" s="7" t="s">
        <v>312</v>
      </c>
      <c r="U267" s="9">
        <v>47581900</v>
      </c>
      <c r="V267" s="9"/>
      <c r="W267" s="9">
        <f t="shared" si="4"/>
        <v>47581900</v>
      </c>
      <c r="X267" s="7">
        <v>0</v>
      </c>
      <c r="Y267" s="7" t="s">
        <v>3080</v>
      </c>
      <c r="Z267" s="7" t="s">
        <v>3081</v>
      </c>
      <c r="AA267" s="9">
        <v>4758190</v>
      </c>
      <c r="AB267" s="9">
        <v>30452416</v>
      </c>
    </row>
    <row r="268" spans="1:28" x14ac:dyDescent="0.2">
      <c r="A268" s="7" t="s">
        <v>2551</v>
      </c>
      <c r="B268" s="7" t="s">
        <v>1742</v>
      </c>
      <c r="C268" s="7"/>
      <c r="D268" s="7" t="s">
        <v>308</v>
      </c>
      <c r="E268" s="7">
        <v>7871</v>
      </c>
      <c r="F268" s="7" t="s">
        <v>3120</v>
      </c>
      <c r="G268" s="7" t="s">
        <v>614</v>
      </c>
      <c r="H268" s="7">
        <v>79810360</v>
      </c>
      <c r="I268" s="7" t="s">
        <v>1471</v>
      </c>
      <c r="J268" s="7"/>
      <c r="K268" s="7"/>
      <c r="L268" s="7" t="s">
        <v>570</v>
      </c>
      <c r="M268" s="8">
        <v>44943</v>
      </c>
      <c r="N268" s="7" t="s">
        <v>337</v>
      </c>
      <c r="O268" s="8">
        <v>44944</v>
      </c>
      <c r="P268" s="8">
        <v>45132</v>
      </c>
      <c r="Q268" s="8">
        <v>45132</v>
      </c>
      <c r="R268" s="7" t="s">
        <v>311</v>
      </c>
      <c r="S268" s="7">
        <v>52265522</v>
      </c>
      <c r="T268" s="7" t="s">
        <v>312</v>
      </c>
      <c r="U268" s="9">
        <v>47581900</v>
      </c>
      <c r="V268" s="9"/>
      <c r="W268" s="9">
        <f t="shared" si="4"/>
        <v>47581900</v>
      </c>
      <c r="X268" s="7">
        <v>0</v>
      </c>
      <c r="Y268" s="7" t="s">
        <v>3080</v>
      </c>
      <c r="Z268" s="7" t="s">
        <v>3081</v>
      </c>
      <c r="AA268" s="9">
        <v>4758190</v>
      </c>
      <c r="AB268" s="9">
        <v>29817990</v>
      </c>
    </row>
    <row r="269" spans="1:28" x14ac:dyDescent="0.2">
      <c r="A269" s="7" t="s">
        <v>2552</v>
      </c>
      <c r="B269" s="7" t="s">
        <v>1743</v>
      </c>
      <c r="C269" s="7"/>
      <c r="D269" s="7" t="s">
        <v>65</v>
      </c>
      <c r="E269" s="7">
        <v>7868</v>
      </c>
      <c r="F269" s="7" t="s">
        <v>3120</v>
      </c>
      <c r="G269" s="7" t="s">
        <v>615</v>
      </c>
      <c r="H269" s="7">
        <v>1026581412</v>
      </c>
      <c r="I269" s="7" t="s">
        <v>1471</v>
      </c>
      <c r="J269" s="7"/>
      <c r="K269" s="7"/>
      <c r="L269" s="7" t="s">
        <v>575</v>
      </c>
      <c r="M269" s="8">
        <v>44944</v>
      </c>
      <c r="N269" s="7" t="s">
        <v>576</v>
      </c>
      <c r="O269" s="8">
        <v>44951</v>
      </c>
      <c r="P269" s="8">
        <v>45286</v>
      </c>
      <c r="Q269" s="8"/>
      <c r="R269" s="7" t="s">
        <v>577</v>
      </c>
      <c r="S269" s="7">
        <v>79498692</v>
      </c>
      <c r="T269" s="7" t="s">
        <v>578</v>
      </c>
      <c r="U269" s="9">
        <v>52657303</v>
      </c>
      <c r="V269" s="9"/>
      <c r="W269" s="9">
        <f t="shared" si="4"/>
        <v>52657303</v>
      </c>
      <c r="X269" s="7">
        <v>0</v>
      </c>
      <c r="Y269" s="7" t="s">
        <v>3080</v>
      </c>
      <c r="Z269" s="7" t="s">
        <v>3081</v>
      </c>
      <c r="AA269" s="9">
        <v>4758190</v>
      </c>
      <c r="AB269" s="9">
        <v>29500778</v>
      </c>
    </row>
    <row r="270" spans="1:28" x14ac:dyDescent="0.2">
      <c r="A270" s="7" t="s">
        <v>2553</v>
      </c>
      <c r="B270" s="7" t="s">
        <v>1744</v>
      </c>
      <c r="C270" s="7"/>
      <c r="D270" s="7" t="s">
        <v>308</v>
      </c>
      <c r="E270" s="7">
        <v>7871</v>
      </c>
      <c r="F270" s="7" t="s">
        <v>3120</v>
      </c>
      <c r="G270" s="7" t="s">
        <v>616</v>
      </c>
      <c r="H270" s="7">
        <v>1085324698</v>
      </c>
      <c r="I270" s="7" t="s">
        <v>1471</v>
      </c>
      <c r="J270" s="7"/>
      <c r="K270" s="7" t="s">
        <v>3132</v>
      </c>
      <c r="L270" s="7" t="s">
        <v>613</v>
      </c>
      <c r="M270" s="8">
        <v>44945</v>
      </c>
      <c r="N270" s="7" t="s">
        <v>337</v>
      </c>
      <c r="O270" s="8">
        <v>44946</v>
      </c>
      <c r="P270" s="8">
        <v>45249</v>
      </c>
      <c r="Q270" s="8"/>
      <c r="R270" s="7" t="s">
        <v>3147</v>
      </c>
      <c r="S270" s="7">
        <v>1020765490</v>
      </c>
      <c r="T270" s="7" t="s">
        <v>312</v>
      </c>
      <c r="U270" s="9">
        <v>47581900</v>
      </c>
      <c r="V270" s="9"/>
      <c r="W270" s="9">
        <f t="shared" si="4"/>
        <v>47581900</v>
      </c>
      <c r="X270" s="7">
        <v>0</v>
      </c>
      <c r="Y270" s="7" t="s">
        <v>3080</v>
      </c>
      <c r="Z270" s="7" t="s">
        <v>3081</v>
      </c>
      <c r="AA270" s="9">
        <v>4758190</v>
      </c>
      <c r="AB270" s="9">
        <v>30293810</v>
      </c>
    </row>
    <row r="271" spans="1:28" x14ac:dyDescent="0.2">
      <c r="A271" s="7" t="s">
        <v>2554</v>
      </c>
      <c r="B271" s="7" t="s">
        <v>1745</v>
      </c>
      <c r="C271" s="7"/>
      <c r="D271" s="7" t="s">
        <v>475</v>
      </c>
      <c r="E271" s="7">
        <v>7870</v>
      </c>
      <c r="F271" s="7" t="s">
        <v>3120</v>
      </c>
      <c r="G271" s="7" t="s">
        <v>617</v>
      </c>
      <c r="H271" s="7">
        <v>1110526150</v>
      </c>
      <c r="I271" s="7" t="s">
        <v>1471</v>
      </c>
      <c r="J271" s="7"/>
      <c r="K271" s="7"/>
      <c r="L271" s="7" t="s">
        <v>618</v>
      </c>
      <c r="M271" s="8">
        <v>44944</v>
      </c>
      <c r="N271" s="7" t="s">
        <v>24</v>
      </c>
      <c r="O271" s="8">
        <v>44950</v>
      </c>
      <c r="P271" s="8">
        <v>45283</v>
      </c>
      <c r="Q271" s="8"/>
      <c r="R271" s="7" t="s">
        <v>478</v>
      </c>
      <c r="S271" s="7">
        <v>7143271</v>
      </c>
      <c r="T271" s="7" t="s">
        <v>479</v>
      </c>
      <c r="U271" s="9">
        <v>26170045</v>
      </c>
      <c r="V271" s="9"/>
      <c r="W271" s="9">
        <f t="shared" si="4"/>
        <v>26170045</v>
      </c>
      <c r="X271" s="7">
        <v>0</v>
      </c>
      <c r="Y271" s="7" t="s">
        <v>25</v>
      </c>
      <c r="Z271" s="7" t="s">
        <v>3081</v>
      </c>
      <c r="AA271" s="9">
        <v>2379095</v>
      </c>
      <c r="AB271" s="9">
        <v>14829692</v>
      </c>
    </row>
    <row r="272" spans="1:28" x14ac:dyDescent="0.2">
      <c r="A272" s="7" t="s">
        <v>2555</v>
      </c>
      <c r="B272" s="7" t="s">
        <v>1746</v>
      </c>
      <c r="C272" s="7"/>
      <c r="D272" s="7" t="s">
        <v>308</v>
      </c>
      <c r="E272" s="7">
        <v>7871</v>
      </c>
      <c r="F272" s="7" t="s">
        <v>3120</v>
      </c>
      <c r="G272" s="7" t="s">
        <v>619</v>
      </c>
      <c r="H272" s="7">
        <v>1013630340</v>
      </c>
      <c r="I272" s="7" t="s">
        <v>1471</v>
      </c>
      <c r="J272" s="7"/>
      <c r="K272" s="7"/>
      <c r="L272" s="7" t="s">
        <v>620</v>
      </c>
      <c r="M272" s="8">
        <v>44943</v>
      </c>
      <c r="N272" s="7" t="s">
        <v>337</v>
      </c>
      <c r="O272" s="8">
        <v>44946</v>
      </c>
      <c r="P272" s="8">
        <v>45249</v>
      </c>
      <c r="Q272" s="8"/>
      <c r="R272" s="7" t="s">
        <v>3147</v>
      </c>
      <c r="S272" s="7">
        <v>1020765490</v>
      </c>
      <c r="T272" s="7" t="s">
        <v>312</v>
      </c>
      <c r="U272" s="9">
        <v>63442530</v>
      </c>
      <c r="V272" s="9"/>
      <c r="W272" s="9">
        <f t="shared" si="4"/>
        <v>63442530</v>
      </c>
      <c r="X272" s="7">
        <v>0</v>
      </c>
      <c r="Y272" s="7" t="s">
        <v>3080</v>
      </c>
      <c r="Z272" s="7" t="s">
        <v>3081</v>
      </c>
      <c r="AA272" s="9">
        <v>6344253</v>
      </c>
      <c r="AB272" s="9">
        <v>40391744</v>
      </c>
    </row>
    <row r="273" spans="1:28" x14ac:dyDescent="0.2">
      <c r="A273" s="7" t="s">
        <v>2556</v>
      </c>
      <c r="B273" s="7" t="s">
        <v>1747</v>
      </c>
      <c r="C273" s="7"/>
      <c r="D273" s="7" t="s">
        <v>308</v>
      </c>
      <c r="E273" s="7">
        <v>7871</v>
      </c>
      <c r="F273" s="7" t="s">
        <v>3120</v>
      </c>
      <c r="G273" s="7" t="s">
        <v>621</v>
      </c>
      <c r="H273" s="7">
        <v>53140700</v>
      </c>
      <c r="I273" s="7" t="s">
        <v>1471</v>
      </c>
      <c r="J273" s="7"/>
      <c r="K273" s="7"/>
      <c r="L273" s="7" t="s">
        <v>622</v>
      </c>
      <c r="M273" s="8">
        <v>44944</v>
      </c>
      <c r="N273" s="7" t="s">
        <v>337</v>
      </c>
      <c r="O273" s="8">
        <v>44945</v>
      </c>
      <c r="P273" s="8">
        <v>45248</v>
      </c>
      <c r="Q273" s="8"/>
      <c r="R273" s="7" t="s">
        <v>3147</v>
      </c>
      <c r="S273" s="7">
        <v>1020765490</v>
      </c>
      <c r="T273" s="7" t="s">
        <v>312</v>
      </c>
      <c r="U273" s="9">
        <v>63442530</v>
      </c>
      <c r="V273" s="9"/>
      <c r="W273" s="9">
        <f t="shared" si="4"/>
        <v>63442530</v>
      </c>
      <c r="X273" s="7">
        <v>0</v>
      </c>
      <c r="Y273" s="7" t="s">
        <v>3080</v>
      </c>
      <c r="Z273" s="7" t="s">
        <v>3081</v>
      </c>
      <c r="AA273" s="9">
        <v>6344253</v>
      </c>
      <c r="AB273" s="9">
        <v>40603219</v>
      </c>
    </row>
    <row r="274" spans="1:28" x14ac:dyDescent="0.2">
      <c r="A274" s="7" t="s">
        <v>2557</v>
      </c>
      <c r="B274" s="7" t="s">
        <v>1748</v>
      </c>
      <c r="C274" s="7"/>
      <c r="D274" s="7" t="s">
        <v>308</v>
      </c>
      <c r="E274" s="7">
        <v>7871</v>
      </c>
      <c r="F274" s="7" t="s">
        <v>3120</v>
      </c>
      <c r="G274" s="7" t="s">
        <v>623</v>
      </c>
      <c r="H274" s="7">
        <v>22494421</v>
      </c>
      <c r="I274" s="7" t="s">
        <v>1471</v>
      </c>
      <c r="J274" s="7"/>
      <c r="K274" s="7"/>
      <c r="L274" s="7" t="s">
        <v>624</v>
      </c>
      <c r="M274" s="8">
        <v>44944</v>
      </c>
      <c r="N274" s="7" t="s">
        <v>337</v>
      </c>
      <c r="O274" s="8">
        <v>44945</v>
      </c>
      <c r="P274" s="8">
        <v>45248</v>
      </c>
      <c r="Q274" s="8"/>
      <c r="R274" s="7" t="s">
        <v>3147</v>
      </c>
      <c r="S274" s="7">
        <v>1020765490</v>
      </c>
      <c r="T274" s="7" t="s">
        <v>312</v>
      </c>
      <c r="U274" s="9">
        <v>23790950</v>
      </c>
      <c r="V274" s="9"/>
      <c r="W274" s="9">
        <f t="shared" si="4"/>
        <v>23790950</v>
      </c>
      <c r="X274" s="7">
        <v>0</v>
      </c>
      <c r="Y274" s="7" t="s">
        <v>25</v>
      </c>
      <c r="Z274" s="7" t="s">
        <v>3081</v>
      </c>
      <c r="AA274" s="9">
        <v>2379095</v>
      </c>
      <c r="AB274" s="9">
        <v>15226208</v>
      </c>
    </row>
    <row r="275" spans="1:28" x14ac:dyDescent="0.2">
      <c r="A275" s="7" t="s">
        <v>2558</v>
      </c>
      <c r="B275" s="7" t="s">
        <v>1749</v>
      </c>
      <c r="C275" s="7"/>
      <c r="D275" s="7" t="s">
        <v>308</v>
      </c>
      <c r="E275" s="7">
        <v>7871</v>
      </c>
      <c r="F275" s="7" t="s">
        <v>3120</v>
      </c>
      <c r="G275" s="7" t="s">
        <v>625</v>
      </c>
      <c r="H275" s="7">
        <v>79948021</v>
      </c>
      <c r="I275" s="7" t="s">
        <v>1471</v>
      </c>
      <c r="J275" s="7"/>
      <c r="K275" s="7"/>
      <c r="L275" s="7" t="s">
        <v>624</v>
      </c>
      <c r="M275" s="8">
        <v>44944</v>
      </c>
      <c r="N275" s="7" t="s">
        <v>337</v>
      </c>
      <c r="O275" s="8">
        <v>44946</v>
      </c>
      <c r="P275" s="8">
        <v>45249</v>
      </c>
      <c r="Q275" s="8"/>
      <c r="R275" s="7" t="s">
        <v>3147</v>
      </c>
      <c r="S275" s="7">
        <v>1020765490</v>
      </c>
      <c r="T275" s="7" t="s">
        <v>312</v>
      </c>
      <c r="U275" s="9">
        <v>23790950</v>
      </c>
      <c r="V275" s="9"/>
      <c r="W275" s="9">
        <f t="shared" si="4"/>
        <v>23790950</v>
      </c>
      <c r="X275" s="7">
        <v>0</v>
      </c>
      <c r="Y275" s="7" t="s">
        <v>25</v>
      </c>
      <c r="Z275" s="7" t="s">
        <v>3081</v>
      </c>
      <c r="AA275" s="9">
        <v>2379095</v>
      </c>
      <c r="AB275" s="9">
        <v>15146905</v>
      </c>
    </row>
    <row r="276" spans="1:28" x14ac:dyDescent="0.2">
      <c r="A276" s="7" t="s">
        <v>2559</v>
      </c>
      <c r="B276" s="7" t="s">
        <v>1750</v>
      </c>
      <c r="C276" s="7"/>
      <c r="D276" s="7" t="s">
        <v>308</v>
      </c>
      <c r="E276" s="7">
        <v>7871</v>
      </c>
      <c r="F276" s="7" t="s">
        <v>3120</v>
      </c>
      <c r="G276" s="7" t="s">
        <v>626</v>
      </c>
      <c r="H276" s="7">
        <v>52731900</v>
      </c>
      <c r="I276" s="7" t="s">
        <v>1471</v>
      </c>
      <c r="J276" s="7"/>
      <c r="K276" s="7" t="s">
        <v>3133</v>
      </c>
      <c r="L276" s="7" t="s">
        <v>627</v>
      </c>
      <c r="M276" s="8">
        <v>44944</v>
      </c>
      <c r="N276" s="7" t="s">
        <v>337</v>
      </c>
      <c r="O276" s="8">
        <v>44945</v>
      </c>
      <c r="P276" s="8">
        <v>45248</v>
      </c>
      <c r="Q276" s="8"/>
      <c r="R276" s="7" t="s">
        <v>3147</v>
      </c>
      <c r="S276" s="7">
        <v>1020765490</v>
      </c>
      <c r="T276" s="7" t="s">
        <v>312</v>
      </c>
      <c r="U276" s="9">
        <v>55512220</v>
      </c>
      <c r="V276" s="9"/>
      <c r="W276" s="9">
        <f t="shared" si="4"/>
        <v>55512220</v>
      </c>
      <c r="X276" s="7">
        <v>0</v>
      </c>
      <c r="Y276" s="7" t="s">
        <v>3080</v>
      </c>
      <c r="Z276" s="7" t="s">
        <v>3081</v>
      </c>
      <c r="AA276" s="9">
        <v>5551222</v>
      </c>
      <c r="AB276" s="9">
        <v>35527821</v>
      </c>
    </row>
    <row r="277" spans="1:28" x14ac:dyDescent="0.2">
      <c r="A277" s="7" t="s">
        <v>2560</v>
      </c>
      <c r="B277" s="7" t="s">
        <v>1751</v>
      </c>
      <c r="C277" s="7"/>
      <c r="D277" s="7" t="s">
        <v>308</v>
      </c>
      <c r="E277" s="7">
        <v>7871</v>
      </c>
      <c r="F277" s="7" t="s">
        <v>3120</v>
      </c>
      <c r="G277" s="7" t="s">
        <v>628</v>
      </c>
      <c r="H277" s="7">
        <v>35603179</v>
      </c>
      <c r="I277" s="7" t="s">
        <v>1471</v>
      </c>
      <c r="J277" s="7"/>
      <c r="K277" s="7"/>
      <c r="L277" s="7" t="s">
        <v>624</v>
      </c>
      <c r="M277" s="8">
        <v>44944</v>
      </c>
      <c r="N277" s="7" t="s">
        <v>337</v>
      </c>
      <c r="O277" s="8">
        <v>44945</v>
      </c>
      <c r="P277" s="8">
        <v>45248</v>
      </c>
      <c r="Q277" s="8"/>
      <c r="R277" s="7" t="s">
        <v>3147</v>
      </c>
      <c r="S277" s="7">
        <v>1020765490</v>
      </c>
      <c r="T277" s="7" t="s">
        <v>312</v>
      </c>
      <c r="U277" s="9">
        <v>23790950</v>
      </c>
      <c r="V277" s="9"/>
      <c r="W277" s="9">
        <f t="shared" si="4"/>
        <v>23790950</v>
      </c>
      <c r="X277" s="7">
        <v>0</v>
      </c>
      <c r="Y277" s="7" t="s">
        <v>25</v>
      </c>
      <c r="Z277" s="7" t="s">
        <v>3081</v>
      </c>
      <c r="AA277" s="9">
        <v>2379095</v>
      </c>
      <c r="AB277" s="9">
        <v>15226208</v>
      </c>
    </row>
    <row r="278" spans="1:28" x14ac:dyDescent="0.2">
      <c r="A278" s="7" t="s">
        <v>2561</v>
      </c>
      <c r="B278" s="7" t="s">
        <v>1752</v>
      </c>
      <c r="C278" s="7"/>
      <c r="D278" s="7" t="s">
        <v>308</v>
      </c>
      <c r="E278" s="7">
        <v>7871</v>
      </c>
      <c r="F278" s="7" t="s">
        <v>3120</v>
      </c>
      <c r="G278" s="7" t="s">
        <v>629</v>
      </c>
      <c r="H278" s="7">
        <v>1047482440</v>
      </c>
      <c r="I278" s="7" t="s">
        <v>1471</v>
      </c>
      <c r="J278" s="7"/>
      <c r="K278" s="7" t="s">
        <v>631</v>
      </c>
      <c r="L278" s="7" t="s">
        <v>630</v>
      </c>
      <c r="M278" s="8">
        <v>44944</v>
      </c>
      <c r="N278" s="7" t="s">
        <v>337</v>
      </c>
      <c r="O278" s="8">
        <v>44945</v>
      </c>
      <c r="P278" s="8">
        <v>45248</v>
      </c>
      <c r="Q278" s="8"/>
      <c r="R278" s="7" t="s">
        <v>3147</v>
      </c>
      <c r="S278" s="7">
        <v>1020765490</v>
      </c>
      <c r="T278" s="7" t="s">
        <v>312</v>
      </c>
      <c r="U278" s="9">
        <v>47581900</v>
      </c>
      <c r="V278" s="9"/>
      <c r="W278" s="9">
        <f t="shared" si="4"/>
        <v>47581900</v>
      </c>
      <c r="X278" s="7">
        <v>0</v>
      </c>
      <c r="Y278" s="7" t="s">
        <v>3080</v>
      </c>
      <c r="Z278" s="7" t="s">
        <v>3081</v>
      </c>
      <c r="AA278" s="9">
        <v>4758190</v>
      </c>
      <c r="AB278" s="9">
        <v>25694226</v>
      </c>
    </row>
    <row r="279" spans="1:28" x14ac:dyDescent="0.2">
      <c r="A279" s="7" t="s">
        <v>2562</v>
      </c>
      <c r="B279" s="7" t="s">
        <v>1753</v>
      </c>
      <c r="C279" s="7"/>
      <c r="D279" s="7" t="s">
        <v>308</v>
      </c>
      <c r="E279" s="7">
        <v>7871</v>
      </c>
      <c r="F279" s="7" t="s">
        <v>3120</v>
      </c>
      <c r="G279" s="7" t="s">
        <v>632</v>
      </c>
      <c r="H279" s="7">
        <v>1030583676</v>
      </c>
      <c r="I279" s="7" t="s">
        <v>1471</v>
      </c>
      <c r="J279" s="7"/>
      <c r="K279" s="7"/>
      <c r="L279" s="7" t="s">
        <v>633</v>
      </c>
      <c r="M279" s="8">
        <v>44944</v>
      </c>
      <c r="N279" s="7" t="s">
        <v>337</v>
      </c>
      <c r="O279" s="8">
        <v>44946</v>
      </c>
      <c r="P279" s="8">
        <v>45249</v>
      </c>
      <c r="Q279" s="8"/>
      <c r="R279" s="7" t="s">
        <v>3077</v>
      </c>
      <c r="S279" s="7">
        <v>52710918</v>
      </c>
      <c r="T279" s="7" t="s">
        <v>312</v>
      </c>
      <c r="U279" s="9">
        <v>55512220</v>
      </c>
      <c r="V279" s="9"/>
      <c r="W279" s="9">
        <f t="shared" si="4"/>
        <v>55512220</v>
      </c>
      <c r="X279" s="7">
        <v>0</v>
      </c>
      <c r="Y279" s="7" t="s">
        <v>3080</v>
      </c>
      <c r="Z279" s="7" t="s">
        <v>3081</v>
      </c>
      <c r="AA279" s="9">
        <v>5551222</v>
      </c>
      <c r="AB279" s="9">
        <v>35342780</v>
      </c>
    </row>
    <row r="280" spans="1:28" x14ac:dyDescent="0.2">
      <c r="A280" s="7" t="s">
        <v>2563</v>
      </c>
      <c r="B280" s="7" t="s">
        <v>1754</v>
      </c>
      <c r="C280" s="7"/>
      <c r="D280" s="7" t="s">
        <v>308</v>
      </c>
      <c r="E280" s="7">
        <v>7871</v>
      </c>
      <c r="F280" s="7" t="s">
        <v>3120</v>
      </c>
      <c r="G280" s="7" t="s">
        <v>634</v>
      </c>
      <c r="H280" s="7">
        <v>97446896</v>
      </c>
      <c r="I280" s="7" t="s">
        <v>1471</v>
      </c>
      <c r="J280" s="7"/>
      <c r="K280" s="7"/>
      <c r="L280" s="7" t="s">
        <v>635</v>
      </c>
      <c r="M280" s="8">
        <v>44944</v>
      </c>
      <c r="N280" s="7" t="s">
        <v>337</v>
      </c>
      <c r="O280" s="8">
        <v>44945</v>
      </c>
      <c r="P280" s="8">
        <v>45247</v>
      </c>
      <c r="Q280" s="8"/>
      <c r="R280" s="7" t="s">
        <v>3147</v>
      </c>
      <c r="S280" s="7">
        <v>1020765490</v>
      </c>
      <c r="T280" s="7" t="s">
        <v>312</v>
      </c>
      <c r="U280" s="9">
        <v>39561580</v>
      </c>
      <c r="V280" s="9">
        <v>0</v>
      </c>
      <c r="W280" s="9">
        <f t="shared" si="4"/>
        <v>39561580</v>
      </c>
      <c r="X280" s="7">
        <v>0</v>
      </c>
      <c r="Y280" s="7" t="s">
        <v>25</v>
      </c>
      <c r="Z280" s="7" t="s">
        <v>3081</v>
      </c>
      <c r="AA280" s="9">
        <v>3965158</v>
      </c>
      <c r="AB280" s="9">
        <v>25377011</v>
      </c>
    </row>
    <row r="281" spans="1:28" x14ac:dyDescent="0.2">
      <c r="A281" s="7" t="s">
        <v>2564</v>
      </c>
      <c r="B281" s="7" t="s">
        <v>1755</v>
      </c>
      <c r="C281" s="7" t="s">
        <v>26</v>
      </c>
      <c r="D281" s="7"/>
      <c r="E281" s="7"/>
      <c r="F281" s="7" t="s">
        <v>2187</v>
      </c>
      <c r="G281" s="7" t="s">
        <v>636</v>
      </c>
      <c r="H281" s="7">
        <v>80226877</v>
      </c>
      <c r="I281" s="7" t="s">
        <v>1471</v>
      </c>
      <c r="J281" s="7"/>
      <c r="K281" s="7"/>
      <c r="L281" s="7" t="s">
        <v>163</v>
      </c>
      <c r="M281" s="8">
        <v>44944</v>
      </c>
      <c r="N281" s="7" t="s">
        <v>24</v>
      </c>
      <c r="O281" s="8">
        <v>44946</v>
      </c>
      <c r="P281" s="8">
        <v>45291</v>
      </c>
      <c r="Q281" s="8"/>
      <c r="R281" s="7" t="s">
        <v>164</v>
      </c>
      <c r="S281" s="7">
        <v>80035720</v>
      </c>
      <c r="T281" s="7" t="s">
        <v>111</v>
      </c>
      <c r="U281" s="9">
        <v>26170045</v>
      </c>
      <c r="V281" s="9"/>
      <c r="W281" s="9">
        <f t="shared" si="4"/>
        <v>26170045</v>
      </c>
      <c r="X281" s="7">
        <v>0</v>
      </c>
      <c r="Y281" s="7" t="s">
        <v>25</v>
      </c>
      <c r="Z281" s="7" t="s">
        <v>3081</v>
      </c>
      <c r="AA281" s="9">
        <v>2379095</v>
      </c>
      <c r="AB281" s="9">
        <v>15146905</v>
      </c>
    </row>
    <row r="282" spans="1:28" x14ac:dyDescent="0.2">
      <c r="A282" s="7" t="s">
        <v>2565</v>
      </c>
      <c r="B282" s="7" t="s">
        <v>1756</v>
      </c>
      <c r="C282" s="7"/>
      <c r="D282" s="7" t="s">
        <v>214</v>
      </c>
      <c r="E282" s="7">
        <v>7869</v>
      </c>
      <c r="F282" s="7" t="s">
        <v>3120</v>
      </c>
      <c r="G282" s="7" t="s">
        <v>637</v>
      </c>
      <c r="H282" s="7">
        <v>1033694932</v>
      </c>
      <c r="I282" s="7" t="s">
        <v>1471</v>
      </c>
      <c r="J282" s="7"/>
      <c r="K282" s="7"/>
      <c r="L282" s="7" t="s">
        <v>638</v>
      </c>
      <c r="M282" s="8">
        <v>44945</v>
      </c>
      <c r="N282" s="7" t="s">
        <v>24</v>
      </c>
      <c r="O282" s="8">
        <v>44946</v>
      </c>
      <c r="P282" s="8">
        <v>45279</v>
      </c>
      <c r="Q282" s="8"/>
      <c r="R282" s="7" t="s">
        <v>217</v>
      </c>
      <c r="S282" s="7">
        <v>79996870</v>
      </c>
      <c r="T282" s="7" t="s">
        <v>218</v>
      </c>
      <c r="U282" s="9">
        <v>103807847</v>
      </c>
      <c r="V282" s="9"/>
      <c r="W282" s="9">
        <f t="shared" si="4"/>
        <v>103807847</v>
      </c>
      <c r="X282" s="7">
        <v>0</v>
      </c>
      <c r="Y282" s="7" t="s">
        <v>3080</v>
      </c>
      <c r="Z282" s="7" t="s">
        <v>3081</v>
      </c>
      <c r="AA282" s="9">
        <v>9437077</v>
      </c>
      <c r="AB282" s="9">
        <v>60082724</v>
      </c>
    </row>
    <row r="283" spans="1:28" x14ac:dyDescent="0.2">
      <c r="A283" s="7" t="s">
        <v>2566</v>
      </c>
      <c r="B283" s="7" t="s">
        <v>1757</v>
      </c>
      <c r="C283" s="7"/>
      <c r="D283" s="7" t="s">
        <v>202</v>
      </c>
      <c r="E283" s="7">
        <v>7867</v>
      </c>
      <c r="F283" s="7" t="s">
        <v>3120</v>
      </c>
      <c r="G283" s="7" t="s">
        <v>639</v>
      </c>
      <c r="H283" s="7">
        <v>1018488965</v>
      </c>
      <c r="I283" s="7" t="s">
        <v>1471</v>
      </c>
      <c r="J283" s="7"/>
      <c r="K283" s="7"/>
      <c r="L283" s="7" t="s">
        <v>640</v>
      </c>
      <c r="M283" s="8">
        <v>44944</v>
      </c>
      <c r="N283" s="7" t="s">
        <v>24</v>
      </c>
      <c r="O283" s="8">
        <v>44945</v>
      </c>
      <c r="P283" s="8">
        <v>45278</v>
      </c>
      <c r="Q283" s="8"/>
      <c r="R283" s="7" t="s">
        <v>205</v>
      </c>
      <c r="S283" s="7">
        <v>52266086</v>
      </c>
      <c r="T283" s="7" t="s">
        <v>206</v>
      </c>
      <c r="U283" s="9">
        <v>69786783</v>
      </c>
      <c r="V283" s="9">
        <v>0</v>
      </c>
      <c r="W283" s="9">
        <f t="shared" si="4"/>
        <v>69786783</v>
      </c>
      <c r="X283" s="7">
        <v>0</v>
      </c>
      <c r="Y283" s="7" t="s">
        <v>3080</v>
      </c>
      <c r="Z283" s="7" t="s">
        <v>3081</v>
      </c>
      <c r="AA283" s="9">
        <v>6344253</v>
      </c>
      <c r="AB283" s="9">
        <v>40603219</v>
      </c>
    </row>
    <row r="284" spans="1:28" x14ac:dyDescent="0.2">
      <c r="A284" s="7" t="s">
        <v>2567</v>
      </c>
      <c r="B284" s="7" t="s">
        <v>1758</v>
      </c>
      <c r="C284" s="7"/>
      <c r="D284" s="7" t="s">
        <v>21</v>
      </c>
      <c r="E284" s="7">
        <v>7873</v>
      </c>
      <c r="F284" s="7" t="s">
        <v>3120</v>
      </c>
      <c r="G284" s="7" t="s">
        <v>641</v>
      </c>
      <c r="H284" s="7">
        <v>357049</v>
      </c>
      <c r="I284" s="7" t="s">
        <v>1471</v>
      </c>
      <c r="J284" s="7"/>
      <c r="K284" s="7"/>
      <c r="L284" s="7" t="s">
        <v>135</v>
      </c>
      <c r="M284" s="8">
        <v>44944</v>
      </c>
      <c r="N284" s="7" t="s">
        <v>24</v>
      </c>
      <c r="O284" s="8">
        <v>44949</v>
      </c>
      <c r="P284" s="8">
        <v>45282</v>
      </c>
      <c r="Q284" s="8"/>
      <c r="R284" s="7" t="s">
        <v>128</v>
      </c>
      <c r="S284" s="7">
        <v>51984198</v>
      </c>
      <c r="T284" s="7" t="s">
        <v>129</v>
      </c>
      <c r="U284" s="9">
        <v>43616738</v>
      </c>
      <c r="V284" s="9"/>
      <c r="W284" s="9">
        <f t="shared" si="4"/>
        <v>43616738</v>
      </c>
      <c r="X284" s="7">
        <v>0</v>
      </c>
      <c r="Y284" s="7" t="s">
        <v>25</v>
      </c>
      <c r="Z284" s="7" t="s">
        <v>3081</v>
      </c>
      <c r="AA284" s="9">
        <v>3965158</v>
      </c>
      <c r="AB284" s="9">
        <v>24848323</v>
      </c>
    </row>
    <row r="285" spans="1:28" x14ac:dyDescent="0.2">
      <c r="A285" s="7" t="s">
        <v>2568</v>
      </c>
      <c r="B285" s="7" t="s">
        <v>1759</v>
      </c>
      <c r="C285" s="7"/>
      <c r="D285" s="7" t="s">
        <v>202</v>
      </c>
      <c r="E285" s="7">
        <v>7867</v>
      </c>
      <c r="F285" s="7" t="s">
        <v>3120</v>
      </c>
      <c r="G285" s="7" t="s">
        <v>642</v>
      </c>
      <c r="H285" s="7">
        <v>1022359012</v>
      </c>
      <c r="I285" s="7" t="s">
        <v>1471</v>
      </c>
      <c r="J285" s="7"/>
      <c r="K285" s="7"/>
      <c r="L285" s="7" t="s">
        <v>301</v>
      </c>
      <c r="M285" s="8">
        <v>44944</v>
      </c>
      <c r="N285" s="7" t="s">
        <v>24</v>
      </c>
      <c r="O285" s="8">
        <v>44945</v>
      </c>
      <c r="P285" s="8">
        <v>45278</v>
      </c>
      <c r="Q285" s="8"/>
      <c r="R285" s="7" t="s">
        <v>205</v>
      </c>
      <c r="S285" s="7">
        <v>52266086</v>
      </c>
      <c r="T285" s="7" t="s">
        <v>206</v>
      </c>
      <c r="U285" s="9">
        <v>78848000</v>
      </c>
      <c r="V285" s="9"/>
      <c r="W285" s="9">
        <f t="shared" si="4"/>
        <v>78848000</v>
      </c>
      <c r="X285" s="7">
        <v>0</v>
      </c>
      <c r="Y285" s="7" t="s">
        <v>25</v>
      </c>
      <c r="Z285" s="7" t="s">
        <v>3081</v>
      </c>
      <c r="AA285" s="9">
        <v>7168000</v>
      </c>
      <c r="AB285" s="9">
        <v>45875200</v>
      </c>
    </row>
    <row r="286" spans="1:28" x14ac:dyDescent="0.2">
      <c r="A286" s="7" t="s">
        <v>2569</v>
      </c>
      <c r="B286" s="7" t="s">
        <v>1760</v>
      </c>
      <c r="C286" s="7"/>
      <c r="D286" s="7" t="s">
        <v>308</v>
      </c>
      <c r="E286" s="7">
        <v>7871</v>
      </c>
      <c r="F286" s="7" t="s">
        <v>3120</v>
      </c>
      <c r="G286" s="7" t="s">
        <v>643</v>
      </c>
      <c r="H286" s="7">
        <v>1014260455</v>
      </c>
      <c r="I286" s="7" t="s">
        <v>1471</v>
      </c>
      <c r="J286" s="7"/>
      <c r="K286" s="7"/>
      <c r="L286" s="7" t="s">
        <v>627</v>
      </c>
      <c r="M286" s="8">
        <v>44944</v>
      </c>
      <c r="N286" s="7" t="s">
        <v>337</v>
      </c>
      <c r="O286" s="8">
        <v>44945</v>
      </c>
      <c r="P286" s="8">
        <v>45248</v>
      </c>
      <c r="Q286" s="8"/>
      <c r="R286" s="7" t="s">
        <v>3147</v>
      </c>
      <c r="S286" s="7">
        <v>1020765490</v>
      </c>
      <c r="T286" s="7" t="s">
        <v>312</v>
      </c>
      <c r="U286" s="9">
        <v>55512220</v>
      </c>
      <c r="V286" s="9"/>
      <c r="W286" s="9">
        <f t="shared" si="4"/>
        <v>55512220</v>
      </c>
      <c r="X286" s="7">
        <v>0</v>
      </c>
      <c r="Y286" s="7" t="s">
        <v>3080</v>
      </c>
      <c r="Z286" s="7" t="s">
        <v>3081</v>
      </c>
      <c r="AA286" s="9">
        <v>5551222</v>
      </c>
      <c r="AB286" s="9">
        <v>35527821</v>
      </c>
    </row>
    <row r="287" spans="1:28" x14ac:dyDescent="0.2">
      <c r="A287" s="7" t="s">
        <v>2570</v>
      </c>
      <c r="B287" s="7" t="s">
        <v>1761</v>
      </c>
      <c r="C287" s="7"/>
      <c r="D287" s="7" t="s">
        <v>308</v>
      </c>
      <c r="E287" s="7">
        <v>7871</v>
      </c>
      <c r="F287" s="7" t="s">
        <v>3120</v>
      </c>
      <c r="G287" s="7" t="s">
        <v>644</v>
      </c>
      <c r="H287" s="7">
        <v>1130615090</v>
      </c>
      <c r="I287" s="7" t="s">
        <v>1471</v>
      </c>
      <c r="J287" s="7"/>
      <c r="K287" s="7"/>
      <c r="L287" s="7" t="s">
        <v>645</v>
      </c>
      <c r="M287" s="8">
        <v>44944</v>
      </c>
      <c r="N287" s="7" t="s">
        <v>646</v>
      </c>
      <c r="O287" s="8">
        <v>44945</v>
      </c>
      <c r="P287" s="8">
        <v>45138</v>
      </c>
      <c r="Q287" s="8">
        <v>45138</v>
      </c>
      <c r="R287" s="7" t="s">
        <v>311</v>
      </c>
      <c r="S287" s="7">
        <v>52265522</v>
      </c>
      <c r="T287" s="7" t="s">
        <v>312</v>
      </c>
      <c r="U287" s="9">
        <v>74809324</v>
      </c>
      <c r="V287" s="9"/>
      <c r="W287" s="9">
        <f t="shared" si="4"/>
        <v>74809324</v>
      </c>
      <c r="X287" s="7">
        <v>0</v>
      </c>
      <c r="Y287" s="7" t="s">
        <v>3080</v>
      </c>
      <c r="Z287" s="7" t="s">
        <v>3081</v>
      </c>
      <c r="AA287" s="9">
        <v>7930317</v>
      </c>
      <c r="AB287" s="9">
        <v>50754029</v>
      </c>
    </row>
    <row r="288" spans="1:28" x14ac:dyDescent="0.2">
      <c r="A288" s="7" t="s">
        <v>2571</v>
      </c>
      <c r="B288" s="7" t="s">
        <v>1762</v>
      </c>
      <c r="C288" s="7"/>
      <c r="D288" s="7" t="s">
        <v>475</v>
      </c>
      <c r="E288" s="7">
        <v>7870</v>
      </c>
      <c r="F288" s="7" t="s">
        <v>3120</v>
      </c>
      <c r="G288" s="7" t="s">
        <v>647</v>
      </c>
      <c r="H288" s="7">
        <v>79431977</v>
      </c>
      <c r="I288" s="7" t="s">
        <v>1471</v>
      </c>
      <c r="J288" s="7"/>
      <c r="K288" s="7"/>
      <c r="L288" s="7" t="s">
        <v>618</v>
      </c>
      <c r="M288" s="8">
        <v>44944</v>
      </c>
      <c r="N288" s="7" t="s">
        <v>24</v>
      </c>
      <c r="O288" s="8">
        <v>44950</v>
      </c>
      <c r="P288" s="8">
        <v>44965</v>
      </c>
      <c r="Q288" s="8">
        <v>44965</v>
      </c>
      <c r="R288" s="7" t="s">
        <v>478</v>
      </c>
      <c r="S288" s="7">
        <v>7143271</v>
      </c>
      <c r="T288" s="7" t="s">
        <v>479</v>
      </c>
      <c r="U288" s="9">
        <v>26170045</v>
      </c>
      <c r="V288" s="9"/>
      <c r="W288" s="9">
        <f t="shared" si="4"/>
        <v>26170045</v>
      </c>
      <c r="X288" s="7">
        <v>0</v>
      </c>
      <c r="Y288" s="7" t="s">
        <v>25</v>
      </c>
      <c r="Z288" s="7" t="s">
        <v>3081</v>
      </c>
      <c r="AA288" s="9">
        <v>2379095</v>
      </c>
      <c r="AB288" s="9">
        <v>1189547</v>
      </c>
    </row>
    <row r="289" spans="1:28" x14ac:dyDescent="0.2">
      <c r="A289" s="7" t="s">
        <v>2572</v>
      </c>
      <c r="B289" s="7" t="s">
        <v>1763</v>
      </c>
      <c r="C289" s="7"/>
      <c r="D289" s="7" t="s">
        <v>202</v>
      </c>
      <c r="E289" s="7">
        <v>7867</v>
      </c>
      <c r="F289" s="7" t="s">
        <v>3120</v>
      </c>
      <c r="G289" s="7" t="s">
        <v>648</v>
      </c>
      <c r="H289" s="7">
        <v>1019133075</v>
      </c>
      <c r="I289" s="7" t="s">
        <v>1471</v>
      </c>
      <c r="J289" s="7"/>
      <c r="K289" s="7"/>
      <c r="L289" s="7" t="s">
        <v>649</v>
      </c>
      <c r="M289" s="8">
        <v>44944</v>
      </c>
      <c r="N289" s="7" t="s">
        <v>24</v>
      </c>
      <c r="O289" s="8">
        <v>44949</v>
      </c>
      <c r="P289" s="8">
        <v>45282</v>
      </c>
      <c r="Q289" s="8"/>
      <c r="R289" s="7" t="s">
        <v>205</v>
      </c>
      <c r="S289" s="7">
        <v>52266086</v>
      </c>
      <c r="T289" s="7" t="s">
        <v>206</v>
      </c>
      <c r="U289" s="9">
        <v>43616738</v>
      </c>
      <c r="V289" s="9"/>
      <c r="W289" s="9">
        <f t="shared" si="4"/>
        <v>43616738</v>
      </c>
      <c r="X289" s="7">
        <v>0</v>
      </c>
      <c r="Y289" s="7" t="s">
        <v>25</v>
      </c>
      <c r="Z289" s="7" t="s">
        <v>3081</v>
      </c>
      <c r="AA289" s="9">
        <v>3965158</v>
      </c>
      <c r="AB289" s="9">
        <v>24848323</v>
      </c>
    </row>
    <row r="290" spans="1:28" x14ac:dyDescent="0.2">
      <c r="A290" s="7" t="s">
        <v>2573</v>
      </c>
      <c r="B290" s="7" t="s">
        <v>1764</v>
      </c>
      <c r="C290" s="7"/>
      <c r="D290" s="7" t="s">
        <v>65</v>
      </c>
      <c r="E290" s="7">
        <v>7868</v>
      </c>
      <c r="F290" s="7" t="s">
        <v>3120</v>
      </c>
      <c r="G290" s="7" t="s">
        <v>650</v>
      </c>
      <c r="H290" s="7">
        <v>1024515945</v>
      </c>
      <c r="I290" s="7" t="s">
        <v>1471</v>
      </c>
      <c r="J290" s="7"/>
      <c r="K290" s="7"/>
      <c r="L290" s="7" t="s">
        <v>651</v>
      </c>
      <c r="M290" s="8">
        <v>44944</v>
      </c>
      <c r="N290" s="7" t="s">
        <v>337</v>
      </c>
      <c r="O290" s="8">
        <v>44951</v>
      </c>
      <c r="P290" s="8">
        <v>45254</v>
      </c>
      <c r="Q290" s="8"/>
      <c r="R290" s="7" t="s">
        <v>652</v>
      </c>
      <c r="S290" s="7">
        <v>79271506</v>
      </c>
      <c r="T290" s="7" t="s">
        <v>578</v>
      </c>
      <c r="U290" s="9">
        <v>71372850</v>
      </c>
      <c r="V290" s="9"/>
      <c r="W290" s="9">
        <f t="shared" si="4"/>
        <v>71372850</v>
      </c>
      <c r="X290" s="7">
        <v>0</v>
      </c>
      <c r="Y290" s="7" t="s">
        <v>3080</v>
      </c>
      <c r="Z290" s="7" t="s">
        <v>3081</v>
      </c>
      <c r="AA290" s="9">
        <v>7137285</v>
      </c>
      <c r="AB290" s="9">
        <v>44251167</v>
      </c>
    </row>
    <row r="291" spans="1:28" x14ac:dyDescent="0.2">
      <c r="A291" s="7" t="s">
        <v>2574</v>
      </c>
      <c r="B291" s="7" t="s">
        <v>1765</v>
      </c>
      <c r="C291" s="7"/>
      <c r="D291" s="7" t="s">
        <v>202</v>
      </c>
      <c r="E291" s="7">
        <v>7867</v>
      </c>
      <c r="F291" s="7" t="s">
        <v>3120</v>
      </c>
      <c r="G291" s="7" t="s">
        <v>653</v>
      </c>
      <c r="H291" s="7">
        <v>1022369744</v>
      </c>
      <c r="I291" s="7" t="s">
        <v>1471</v>
      </c>
      <c r="J291" s="7"/>
      <c r="K291" s="7"/>
      <c r="L291" s="7" t="s">
        <v>654</v>
      </c>
      <c r="M291" s="8">
        <v>44945</v>
      </c>
      <c r="N291" s="7" t="s">
        <v>24</v>
      </c>
      <c r="O291" s="8">
        <v>44949</v>
      </c>
      <c r="P291" s="8">
        <v>45282</v>
      </c>
      <c r="Q291" s="8"/>
      <c r="R291" s="7" t="s">
        <v>205</v>
      </c>
      <c r="S291" s="7">
        <v>52266086</v>
      </c>
      <c r="T291" s="7" t="s">
        <v>206</v>
      </c>
      <c r="U291" s="9">
        <v>87233487</v>
      </c>
      <c r="V291" s="9"/>
      <c r="W291" s="9">
        <f t="shared" si="4"/>
        <v>87233487</v>
      </c>
      <c r="X291" s="7">
        <v>0</v>
      </c>
      <c r="Y291" s="7" t="s">
        <v>3080</v>
      </c>
      <c r="Z291" s="7" t="s">
        <v>3081</v>
      </c>
      <c r="AA291" s="9">
        <v>7930317</v>
      </c>
      <c r="AB291" s="9">
        <v>49696653</v>
      </c>
    </row>
    <row r="292" spans="1:28" x14ac:dyDescent="0.2">
      <c r="A292" s="7" t="s">
        <v>2575</v>
      </c>
      <c r="B292" s="7" t="s">
        <v>1766</v>
      </c>
      <c r="C292" s="7"/>
      <c r="D292" s="7" t="s">
        <v>475</v>
      </c>
      <c r="E292" s="7">
        <v>7870</v>
      </c>
      <c r="F292" s="7" t="s">
        <v>3120</v>
      </c>
      <c r="G292" s="7" t="s">
        <v>655</v>
      </c>
      <c r="H292" s="7">
        <v>1010178153</v>
      </c>
      <c r="I292" s="7" t="s">
        <v>1471</v>
      </c>
      <c r="J292" s="7"/>
      <c r="K292" s="7"/>
      <c r="L292" s="7" t="s">
        <v>618</v>
      </c>
      <c r="M292" s="8">
        <v>44945</v>
      </c>
      <c r="N292" s="7" t="s">
        <v>24</v>
      </c>
      <c r="O292" s="8">
        <v>44946</v>
      </c>
      <c r="P292" s="8">
        <v>45279</v>
      </c>
      <c r="Q292" s="8"/>
      <c r="R292" s="7" t="s">
        <v>478</v>
      </c>
      <c r="S292" s="7">
        <v>7143271</v>
      </c>
      <c r="T292" s="7" t="s">
        <v>479</v>
      </c>
      <c r="U292" s="9">
        <v>26170045</v>
      </c>
      <c r="V292" s="9"/>
      <c r="W292" s="9">
        <f t="shared" si="4"/>
        <v>26170045</v>
      </c>
      <c r="X292" s="7">
        <v>0</v>
      </c>
      <c r="Y292" s="7" t="s">
        <v>25</v>
      </c>
      <c r="Z292" s="7" t="s">
        <v>3081</v>
      </c>
      <c r="AA292" s="9">
        <v>2379095</v>
      </c>
      <c r="AB292" s="9">
        <v>15146905</v>
      </c>
    </row>
    <row r="293" spans="1:28" x14ac:dyDescent="0.2">
      <c r="A293" s="7" t="s">
        <v>2576</v>
      </c>
      <c r="B293" s="7" t="s">
        <v>1767</v>
      </c>
      <c r="C293" s="7"/>
      <c r="D293" s="7" t="s">
        <v>21</v>
      </c>
      <c r="E293" s="7">
        <v>7873</v>
      </c>
      <c r="F293" s="7" t="s">
        <v>3120</v>
      </c>
      <c r="G293" s="7" t="s">
        <v>656</v>
      </c>
      <c r="H293" s="7">
        <v>79951223</v>
      </c>
      <c r="I293" s="7" t="s">
        <v>1471</v>
      </c>
      <c r="J293" s="7"/>
      <c r="K293" s="7"/>
      <c r="L293" s="7" t="s">
        <v>657</v>
      </c>
      <c r="M293" s="8">
        <v>44945</v>
      </c>
      <c r="N293" s="7" t="s">
        <v>24</v>
      </c>
      <c r="O293" s="8">
        <v>44951</v>
      </c>
      <c r="P293" s="8">
        <v>45284</v>
      </c>
      <c r="Q293" s="8"/>
      <c r="R293" s="7" t="s">
        <v>340</v>
      </c>
      <c r="S293" s="7">
        <v>42113053</v>
      </c>
      <c r="T293" s="7" t="s">
        <v>341</v>
      </c>
      <c r="U293" s="9">
        <v>69786783</v>
      </c>
      <c r="V293" s="9"/>
      <c r="W293" s="9">
        <f t="shared" si="4"/>
        <v>69786783</v>
      </c>
      <c r="X293" s="7">
        <v>0</v>
      </c>
      <c r="Y293" s="7" t="s">
        <v>3080</v>
      </c>
      <c r="Z293" s="7" t="s">
        <v>3081</v>
      </c>
      <c r="AA293" s="9">
        <v>6344253</v>
      </c>
      <c r="AB293" s="9">
        <v>39334369</v>
      </c>
    </row>
    <row r="294" spans="1:28" x14ac:dyDescent="0.2">
      <c r="A294" s="7" t="s">
        <v>2577</v>
      </c>
      <c r="B294" s="7" t="s">
        <v>1768</v>
      </c>
      <c r="C294" s="7"/>
      <c r="D294" s="7" t="s">
        <v>202</v>
      </c>
      <c r="E294" s="7">
        <v>7867</v>
      </c>
      <c r="F294" s="7" t="s">
        <v>3120</v>
      </c>
      <c r="G294" s="7" t="s">
        <v>658</v>
      </c>
      <c r="H294" s="7">
        <v>1022367405</v>
      </c>
      <c r="I294" s="7" t="s">
        <v>1471</v>
      </c>
      <c r="J294" s="7"/>
      <c r="K294" s="7"/>
      <c r="L294" s="7" t="s">
        <v>659</v>
      </c>
      <c r="M294" s="8">
        <v>44945</v>
      </c>
      <c r="N294" s="7" t="s">
        <v>24</v>
      </c>
      <c r="O294" s="8">
        <v>44950</v>
      </c>
      <c r="P294" s="8">
        <v>45283</v>
      </c>
      <c r="Q294" s="8"/>
      <c r="R294" s="7" t="s">
        <v>205</v>
      </c>
      <c r="S294" s="7">
        <v>52266086</v>
      </c>
      <c r="T294" s="7" t="s">
        <v>206</v>
      </c>
      <c r="U294" s="9">
        <v>87233487</v>
      </c>
      <c r="V294" s="9"/>
      <c r="W294" s="9">
        <f t="shared" si="4"/>
        <v>87233487</v>
      </c>
      <c r="X294" s="7">
        <v>0</v>
      </c>
      <c r="Y294" s="7" t="s">
        <v>3080</v>
      </c>
      <c r="Z294" s="7" t="s">
        <v>3081</v>
      </c>
      <c r="AA294" s="9">
        <v>7930317</v>
      </c>
      <c r="AB294" s="9">
        <v>49432309</v>
      </c>
    </row>
    <row r="295" spans="1:28" x14ac:dyDescent="0.2">
      <c r="A295" s="7" t="s">
        <v>2578</v>
      </c>
      <c r="B295" s="7" t="s">
        <v>1769</v>
      </c>
      <c r="C295" s="7"/>
      <c r="D295" s="7" t="s">
        <v>475</v>
      </c>
      <c r="E295" s="7">
        <v>7870</v>
      </c>
      <c r="F295" s="7" t="s">
        <v>3120</v>
      </c>
      <c r="G295" s="7" t="s">
        <v>660</v>
      </c>
      <c r="H295" s="7">
        <v>4978830</v>
      </c>
      <c r="I295" s="7" t="s">
        <v>1471</v>
      </c>
      <c r="J295" s="7"/>
      <c r="K295" s="7"/>
      <c r="L295" s="7" t="s">
        <v>661</v>
      </c>
      <c r="M295" s="8">
        <v>44950</v>
      </c>
      <c r="N295" s="7" t="s">
        <v>484</v>
      </c>
      <c r="O295" s="8">
        <v>44953</v>
      </c>
      <c r="P295" s="8">
        <v>45276</v>
      </c>
      <c r="Q295" s="8"/>
      <c r="R295" s="7" t="s">
        <v>478</v>
      </c>
      <c r="S295" s="7">
        <v>7143271</v>
      </c>
      <c r="T295" s="7" t="s">
        <v>479</v>
      </c>
      <c r="U295" s="9">
        <v>76368950</v>
      </c>
      <c r="V295" s="9"/>
      <c r="W295" s="9">
        <f t="shared" si="4"/>
        <v>76368950</v>
      </c>
      <c r="X295" s="7">
        <v>0</v>
      </c>
      <c r="Y295" s="7" t="s">
        <v>3080</v>
      </c>
      <c r="Z295" s="7" t="s">
        <v>3081</v>
      </c>
      <c r="AA295" s="9">
        <v>7137285</v>
      </c>
      <c r="AB295" s="9">
        <v>43775348</v>
      </c>
    </row>
    <row r="296" spans="1:28" x14ac:dyDescent="0.2">
      <c r="A296" s="7" t="s">
        <v>2579</v>
      </c>
      <c r="B296" s="7" t="s">
        <v>1770</v>
      </c>
      <c r="C296" s="7"/>
      <c r="D296" s="7" t="s">
        <v>308</v>
      </c>
      <c r="E296" s="7">
        <v>7871</v>
      </c>
      <c r="F296" s="7" t="s">
        <v>3120</v>
      </c>
      <c r="G296" s="7" t="s">
        <v>662</v>
      </c>
      <c r="H296" s="7">
        <v>52870411</v>
      </c>
      <c r="I296" s="7" t="s">
        <v>1471</v>
      </c>
      <c r="J296" s="7"/>
      <c r="K296" s="7"/>
      <c r="L296" s="7" t="s">
        <v>663</v>
      </c>
      <c r="M296" s="8">
        <v>44944</v>
      </c>
      <c r="N296" s="7" t="s">
        <v>337</v>
      </c>
      <c r="O296" s="8">
        <v>44949</v>
      </c>
      <c r="P296" s="8">
        <v>45252</v>
      </c>
      <c r="Q296" s="8"/>
      <c r="R296" s="7" t="s">
        <v>664</v>
      </c>
      <c r="S296" s="7">
        <v>1110506820</v>
      </c>
      <c r="T296" s="7" t="s">
        <v>312</v>
      </c>
      <c r="U296" s="9">
        <v>95163800</v>
      </c>
      <c r="V296" s="9"/>
      <c r="W296" s="9">
        <f t="shared" si="4"/>
        <v>95163800</v>
      </c>
      <c r="X296" s="7">
        <v>0</v>
      </c>
      <c r="Y296" s="7" t="s">
        <v>3080</v>
      </c>
      <c r="Z296" s="7" t="s">
        <v>3081</v>
      </c>
      <c r="AA296" s="9">
        <v>9516380</v>
      </c>
      <c r="AB296" s="9">
        <v>59635981</v>
      </c>
    </row>
    <row r="297" spans="1:28" x14ac:dyDescent="0.2">
      <c r="A297" s="7" t="s">
        <v>2580</v>
      </c>
      <c r="B297" s="7" t="s">
        <v>1771</v>
      </c>
      <c r="C297" s="7"/>
      <c r="D297" s="7" t="s">
        <v>56</v>
      </c>
      <c r="E297" s="7">
        <v>7872</v>
      </c>
      <c r="F297" s="7" t="s">
        <v>3120</v>
      </c>
      <c r="G297" s="7" t="s">
        <v>665</v>
      </c>
      <c r="H297" s="7">
        <v>1013610856</v>
      </c>
      <c r="I297" s="7" t="s">
        <v>1471</v>
      </c>
      <c r="J297" s="7"/>
      <c r="K297" s="7"/>
      <c r="L297" s="7" t="s">
        <v>666</v>
      </c>
      <c r="M297" s="8">
        <v>44944</v>
      </c>
      <c r="N297" s="7" t="s">
        <v>667</v>
      </c>
      <c r="O297" s="8">
        <v>44945</v>
      </c>
      <c r="P297" s="8">
        <v>45290</v>
      </c>
      <c r="Q297" s="8"/>
      <c r="R297" s="7" t="s">
        <v>59</v>
      </c>
      <c r="S297" s="7">
        <v>39579061</v>
      </c>
      <c r="T297" s="7" t="s">
        <v>60</v>
      </c>
      <c r="U297" s="9">
        <v>117527297</v>
      </c>
      <c r="V297" s="9"/>
      <c r="W297" s="9">
        <f t="shared" si="4"/>
        <v>117527297</v>
      </c>
      <c r="X297" s="7">
        <v>0</v>
      </c>
      <c r="Y297" s="7" t="s">
        <v>3080</v>
      </c>
      <c r="Z297" s="7" t="s">
        <v>3081</v>
      </c>
      <c r="AA297" s="9">
        <v>10309412</v>
      </c>
      <c r="AB297" s="9">
        <v>65980237</v>
      </c>
    </row>
    <row r="298" spans="1:28" x14ac:dyDescent="0.2">
      <c r="A298" s="7" t="s">
        <v>2581</v>
      </c>
      <c r="B298" s="7" t="s">
        <v>1772</v>
      </c>
      <c r="C298" s="7"/>
      <c r="D298" s="7" t="s">
        <v>65</v>
      </c>
      <c r="E298" s="7">
        <v>7868</v>
      </c>
      <c r="F298" s="7" t="s">
        <v>3120</v>
      </c>
      <c r="G298" s="7" t="s">
        <v>668</v>
      </c>
      <c r="H298" s="7">
        <v>1016026003</v>
      </c>
      <c r="I298" s="7" t="s">
        <v>1471</v>
      </c>
      <c r="J298" s="7"/>
      <c r="K298" s="7"/>
      <c r="L298" s="7" t="s">
        <v>575</v>
      </c>
      <c r="M298" s="8">
        <v>44950</v>
      </c>
      <c r="N298" s="7" t="s">
        <v>576</v>
      </c>
      <c r="O298" s="8">
        <v>44951</v>
      </c>
      <c r="P298" s="8">
        <v>45286</v>
      </c>
      <c r="Q298" s="8"/>
      <c r="R298" s="7" t="s">
        <v>577</v>
      </c>
      <c r="S298" s="7">
        <v>79498692</v>
      </c>
      <c r="T298" s="7" t="s">
        <v>578</v>
      </c>
      <c r="U298" s="9">
        <v>52657303</v>
      </c>
      <c r="V298" s="9"/>
      <c r="W298" s="9">
        <f t="shared" si="4"/>
        <v>52657303</v>
      </c>
      <c r="X298" s="7">
        <v>0</v>
      </c>
      <c r="Y298" s="7" t="s">
        <v>3080</v>
      </c>
      <c r="Z298" s="7" t="s">
        <v>3081</v>
      </c>
      <c r="AA298" s="9">
        <v>4758190</v>
      </c>
      <c r="AB298" s="9">
        <v>29500778</v>
      </c>
    </row>
    <row r="299" spans="1:28" x14ac:dyDescent="0.2">
      <c r="A299" s="7" t="s">
        <v>2582</v>
      </c>
      <c r="B299" s="7" t="s">
        <v>1773</v>
      </c>
      <c r="C299" s="7"/>
      <c r="D299" s="7" t="s">
        <v>202</v>
      </c>
      <c r="E299" s="7">
        <v>7867</v>
      </c>
      <c r="F299" s="7" t="s">
        <v>3120</v>
      </c>
      <c r="G299" s="7" t="s">
        <v>669</v>
      </c>
      <c r="H299" s="7">
        <v>80188781</v>
      </c>
      <c r="I299" s="7" t="s">
        <v>1471</v>
      </c>
      <c r="J299" s="7"/>
      <c r="K299" s="7"/>
      <c r="L299" s="7" t="s">
        <v>670</v>
      </c>
      <c r="M299" s="8">
        <v>44944</v>
      </c>
      <c r="N299" s="7" t="s">
        <v>171</v>
      </c>
      <c r="O299" s="8">
        <v>44945</v>
      </c>
      <c r="P299" s="8">
        <v>45187</v>
      </c>
      <c r="Q299" s="8"/>
      <c r="R299" s="7" t="s">
        <v>205</v>
      </c>
      <c r="S299" s="7">
        <v>52266086</v>
      </c>
      <c r="T299" s="7" t="s">
        <v>206</v>
      </c>
      <c r="U299" s="9">
        <v>57098280</v>
      </c>
      <c r="V299" s="9">
        <v>0</v>
      </c>
      <c r="W299" s="9">
        <f t="shared" si="4"/>
        <v>57098280</v>
      </c>
      <c r="X299" s="7">
        <v>0</v>
      </c>
      <c r="Y299" s="7" t="s">
        <v>3080</v>
      </c>
      <c r="Z299" s="7" t="s">
        <v>3081</v>
      </c>
      <c r="AA299" s="9">
        <v>7137285</v>
      </c>
      <c r="AB299" s="9">
        <v>45678624</v>
      </c>
    </row>
    <row r="300" spans="1:28" x14ac:dyDescent="0.2">
      <c r="A300" s="7" t="s">
        <v>2583</v>
      </c>
      <c r="B300" s="7" t="s">
        <v>1774</v>
      </c>
      <c r="C300" s="7"/>
      <c r="D300" s="7" t="s">
        <v>56</v>
      </c>
      <c r="E300" s="7">
        <v>7872</v>
      </c>
      <c r="F300" s="7" t="s">
        <v>3120</v>
      </c>
      <c r="G300" s="7" t="s">
        <v>671</v>
      </c>
      <c r="H300" s="7">
        <v>1098713035</v>
      </c>
      <c r="I300" s="7" t="s">
        <v>1471</v>
      </c>
      <c r="J300" s="7"/>
      <c r="K300" s="7"/>
      <c r="L300" s="7" t="s">
        <v>672</v>
      </c>
      <c r="M300" s="8">
        <v>44944</v>
      </c>
      <c r="N300" s="7" t="s">
        <v>667</v>
      </c>
      <c r="O300" s="8">
        <v>44949</v>
      </c>
      <c r="P300" s="8">
        <v>45291</v>
      </c>
      <c r="Q300" s="8"/>
      <c r="R300" s="7" t="s">
        <v>59</v>
      </c>
      <c r="S300" s="7">
        <v>39579061</v>
      </c>
      <c r="T300" s="7" t="s">
        <v>60</v>
      </c>
      <c r="U300" s="9">
        <v>63283931</v>
      </c>
      <c r="V300" s="9">
        <v>0</v>
      </c>
      <c r="W300" s="9">
        <f t="shared" si="4"/>
        <v>63283931</v>
      </c>
      <c r="X300" s="7">
        <v>0</v>
      </c>
      <c r="Y300" s="7" t="s">
        <v>3080</v>
      </c>
      <c r="Z300" s="7" t="s">
        <v>3081</v>
      </c>
      <c r="AA300" s="9">
        <v>5551222</v>
      </c>
      <c r="AB300" s="9">
        <v>31641966</v>
      </c>
    </row>
    <row r="301" spans="1:28" x14ac:dyDescent="0.2">
      <c r="A301" s="7" t="s">
        <v>2584</v>
      </c>
      <c r="B301" s="7" t="s">
        <v>1775</v>
      </c>
      <c r="C301" s="7"/>
      <c r="D301" s="7" t="s">
        <v>65</v>
      </c>
      <c r="E301" s="7">
        <v>7868</v>
      </c>
      <c r="F301" s="7" t="s">
        <v>3120</v>
      </c>
      <c r="G301" s="7" t="s">
        <v>673</v>
      </c>
      <c r="H301" s="7">
        <v>1032469586</v>
      </c>
      <c r="I301" s="7" t="s">
        <v>1471</v>
      </c>
      <c r="J301" s="7"/>
      <c r="K301" s="7"/>
      <c r="L301" s="7" t="s">
        <v>674</v>
      </c>
      <c r="M301" s="8">
        <v>44944</v>
      </c>
      <c r="N301" s="7" t="s">
        <v>337</v>
      </c>
      <c r="O301" s="8">
        <v>44951</v>
      </c>
      <c r="P301" s="8">
        <v>45254</v>
      </c>
      <c r="Q301" s="8"/>
      <c r="R301" s="7" t="s">
        <v>577</v>
      </c>
      <c r="S301" s="7">
        <v>79498692</v>
      </c>
      <c r="T301" s="7" t="s">
        <v>578</v>
      </c>
      <c r="U301" s="9">
        <v>39651580</v>
      </c>
      <c r="V301" s="9"/>
      <c r="W301" s="9">
        <f t="shared" si="4"/>
        <v>39651580</v>
      </c>
      <c r="X301" s="7">
        <v>0</v>
      </c>
      <c r="Y301" s="7" t="s">
        <v>25</v>
      </c>
      <c r="Z301" s="7" t="s">
        <v>3081</v>
      </c>
      <c r="AA301" s="9">
        <v>3965158</v>
      </c>
      <c r="AB301" s="9">
        <v>24583980</v>
      </c>
    </row>
    <row r="302" spans="1:28" x14ac:dyDescent="0.2">
      <c r="A302" s="7" t="s">
        <v>2585</v>
      </c>
      <c r="B302" s="7" t="s">
        <v>1776</v>
      </c>
      <c r="C302" s="7"/>
      <c r="D302" s="7" t="s">
        <v>308</v>
      </c>
      <c r="E302" s="7">
        <v>7871</v>
      </c>
      <c r="F302" s="7" t="s">
        <v>3120</v>
      </c>
      <c r="G302" s="7" t="s">
        <v>675</v>
      </c>
      <c r="H302" s="7">
        <v>1136882040</v>
      </c>
      <c r="I302" s="7" t="s">
        <v>1471</v>
      </c>
      <c r="J302" s="7"/>
      <c r="K302" s="7"/>
      <c r="L302" s="7" t="s">
        <v>676</v>
      </c>
      <c r="M302" s="8">
        <v>44944</v>
      </c>
      <c r="N302" s="7" t="s">
        <v>24</v>
      </c>
      <c r="O302" s="8">
        <v>44946</v>
      </c>
      <c r="P302" s="8">
        <v>45279</v>
      </c>
      <c r="Q302" s="8"/>
      <c r="R302" s="7" t="s">
        <v>311</v>
      </c>
      <c r="S302" s="7">
        <v>52265522</v>
      </c>
      <c r="T302" s="7" t="s">
        <v>312</v>
      </c>
      <c r="U302" s="9">
        <v>113403532</v>
      </c>
      <c r="V302" s="9"/>
      <c r="W302" s="9">
        <f t="shared" si="4"/>
        <v>113403532</v>
      </c>
      <c r="X302" s="7">
        <v>0</v>
      </c>
      <c r="Y302" s="7" t="s">
        <v>3080</v>
      </c>
      <c r="Z302" s="7" t="s">
        <v>3081</v>
      </c>
      <c r="AA302" s="9">
        <v>10309412</v>
      </c>
      <c r="AB302" s="9">
        <v>65636590</v>
      </c>
    </row>
    <row r="303" spans="1:28" x14ac:dyDescent="0.2">
      <c r="A303" s="7" t="s">
        <v>2586</v>
      </c>
      <c r="B303" s="7" t="s">
        <v>1777</v>
      </c>
      <c r="C303" s="7"/>
      <c r="D303" s="7" t="s">
        <v>56</v>
      </c>
      <c r="E303" s="7">
        <v>7872</v>
      </c>
      <c r="F303" s="7" t="s">
        <v>3120</v>
      </c>
      <c r="G303" s="7" t="s">
        <v>677</v>
      </c>
      <c r="H303" s="7">
        <v>79596824</v>
      </c>
      <c r="I303" s="7" t="s">
        <v>1471</v>
      </c>
      <c r="J303" s="7"/>
      <c r="K303" s="7"/>
      <c r="L303" s="7" t="s">
        <v>678</v>
      </c>
      <c r="M303" s="8">
        <v>44944</v>
      </c>
      <c r="N303" s="7" t="s">
        <v>667</v>
      </c>
      <c r="O303" s="8">
        <v>44949</v>
      </c>
      <c r="P303" s="8">
        <v>45291</v>
      </c>
      <c r="Q303" s="8"/>
      <c r="R303" s="7" t="s">
        <v>59</v>
      </c>
      <c r="S303" s="7">
        <v>39579061</v>
      </c>
      <c r="T303" s="7" t="s">
        <v>60</v>
      </c>
      <c r="U303" s="9">
        <v>126567862</v>
      </c>
      <c r="V303" s="9"/>
      <c r="W303" s="9">
        <f t="shared" si="4"/>
        <v>126567862</v>
      </c>
      <c r="X303" s="7">
        <v>0</v>
      </c>
      <c r="Y303" s="7" t="s">
        <v>3080</v>
      </c>
      <c r="Z303" s="7" t="s">
        <v>3081</v>
      </c>
      <c r="AA303" s="9">
        <v>11102444</v>
      </c>
      <c r="AB303" s="9">
        <v>69575316</v>
      </c>
    </row>
    <row r="304" spans="1:28" x14ac:dyDescent="0.2">
      <c r="A304" s="7" t="s">
        <v>2587</v>
      </c>
      <c r="B304" s="7" t="s">
        <v>1778</v>
      </c>
      <c r="C304" s="7"/>
      <c r="D304" s="7" t="s">
        <v>65</v>
      </c>
      <c r="E304" s="7">
        <v>7868</v>
      </c>
      <c r="F304" s="7" t="s">
        <v>3120</v>
      </c>
      <c r="G304" s="7" t="s">
        <v>679</v>
      </c>
      <c r="H304" s="7">
        <v>40038582</v>
      </c>
      <c r="I304" s="7" t="s">
        <v>1471</v>
      </c>
      <c r="J304" s="7"/>
      <c r="K304" s="7"/>
      <c r="L304" s="7" t="s">
        <v>680</v>
      </c>
      <c r="M304" s="8">
        <v>44946</v>
      </c>
      <c r="N304" s="7" t="s">
        <v>337</v>
      </c>
      <c r="O304" s="8">
        <v>44951</v>
      </c>
      <c r="P304" s="8">
        <v>45254</v>
      </c>
      <c r="Q304" s="8"/>
      <c r="R304" s="7" t="s">
        <v>652</v>
      </c>
      <c r="S304" s="7">
        <v>79271506</v>
      </c>
      <c r="T304" s="7" t="s">
        <v>578</v>
      </c>
      <c r="U304" s="9">
        <v>63442530</v>
      </c>
      <c r="V304" s="9">
        <v>0</v>
      </c>
      <c r="W304" s="9">
        <f t="shared" si="4"/>
        <v>63442530</v>
      </c>
      <c r="X304" s="7">
        <v>0</v>
      </c>
      <c r="Y304" s="7" t="s">
        <v>3080</v>
      </c>
      <c r="Z304" s="7" t="s">
        <v>3081</v>
      </c>
      <c r="AA304" s="9">
        <v>6344253</v>
      </c>
      <c r="AB304" s="9">
        <v>39334369</v>
      </c>
    </row>
    <row r="305" spans="1:28" x14ac:dyDescent="0.2">
      <c r="A305" s="7" t="s">
        <v>2588</v>
      </c>
      <c r="B305" s="7" t="s">
        <v>1779</v>
      </c>
      <c r="C305" s="7"/>
      <c r="D305" s="7" t="s">
        <v>21</v>
      </c>
      <c r="E305" s="7">
        <v>7873</v>
      </c>
      <c r="F305" s="7" t="s">
        <v>3120</v>
      </c>
      <c r="G305" s="7" t="s">
        <v>681</v>
      </c>
      <c r="H305" s="7">
        <v>79702166</v>
      </c>
      <c r="I305" s="7" t="s">
        <v>1471</v>
      </c>
      <c r="J305" s="7"/>
      <c r="K305" s="7"/>
      <c r="L305" s="7" t="s">
        <v>135</v>
      </c>
      <c r="M305" s="8">
        <v>44945</v>
      </c>
      <c r="N305" s="7" t="s">
        <v>24</v>
      </c>
      <c r="O305" s="8">
        <v>44950</v>
      </c>
      <c r="P305" s="8">
        <v>45283</v>
      </c>
      <c r="Q305" s="8"/>
      <c r="R305" s="7" t="s">
        <v>128</v>
      </c>
      <c r="S305" s="7">
        <v>51984198</v>
      </c>
      <c r="T305" s="7" t="s">
        <v>129</v>
      </c>
      <c r="U305" s="9">
        <v>43616738</v>
      </c>
      <c r="V305" s="9"/>
      <c r="W305" s="9">
        <f t="shared" si="4"/>
        <v>43616738</v>
      </c>
      <c r="X305" s="7">
        <v>0</v>
      </c>
      <c r="Y305" s="7" t="s">
        <v>25</v>
      </c>
      <c r="Z305" s="7" t="s">
        <v>3081</v>
      </c>
      <c r="AA305" s="9">
        <v>3965158</v>
      </c>
      <c r="AB305" s="9">
        <v>24716152</v>
      </c>
    </row>
    <row r="306" spans="1:28" x14ac:dyDescent="0.2">
      <c r="A306" s="7" t="s">
        <v>2589</v>
      </c>
      <c r="B306" s="7" t="s">
        <v>1780</v>
      </c>
      <c r="C306" s="7"/>
      <c r="D306" s="7" t="s">
        <v>202</v>
      </c>
      <c r="E306" s="7">
        <v>7867</v>
      </c>
      <c r="F306" s="7" t="s">
        <v>3120</v>
      </c>
      <c r="G306" s="7" t="s">
        <v>682</v>
      </c>
      <c r="H306" s="7">
        <v>1014250247</v>
      </c>
      <c r="I306" s="7" t="s">
        <v>1471</v>
      </c>
      <c r="J306" s="7"/>
      <c r="K306" s="7"/>
      <c r="L306" s="7" t="s">
        <v>683</v>
      </c>
      <c r="M306" s="8">
        <v>44944</v>
      </c>
      <c r="N306" s="7" t="s">
        <v>24</v>
      </c>
      <c r="O306" s="8">
        <v>44946</v>
      </c>
      <c r="P306" s="8">
        <v>45279</v>
      </c>
      <c r="Q306" s="8"/>
      <c r="R306" s="7" t="s">
        <v>260</v>
      </c>
      <c r="S306" s="7">
        <v>80880618</v>
      </c>
      <c r="T306" s="7" t="s">
        <v>206</v>
      </c>
      <c r="U306" s="9">
        <v>124569412</v>
      </c>
      <c r="V306" s="9"/>
      <c r="W306" s="9">
        <f t="shared" si="4"/>
        <v>124569412</v>
      </c>
      <c r="X306" s="7">
        <v>0</v>
      </c>
      <c r="Y306" s="7" t="s">
        <v>3080</v>
      </c>
      <c r="Z306" s="7" t="s">
        <v>3081</v>
      </c>
      <c r="AA306" s="9">
        <v>11324492</v>
      </c>
      <c r="AB306" s="9">
        <v>72099266</v>
      </c>
    </row>
    <row r="307" spans="1:28" x14ac:dyDescent="0.2">
      <c r="A307" s="7" t="s">
        <v>2590</v>
      </c>
      <c r="B307" s="7" t="s">
        <v>1781</v>
      </c>
      <c r="C307" s="7"/>
      <c r="D307" s="7" t="s">
        <v>202</v>
      </c>
      <c r="E307" s="7">
        <v>7867</v>
      </c>
      <c r="F307" s="7" t="s">
        <v>3120</v>
      </c>
      <c r="G307" s="7" t="s">
        <v>684</v>
      </c>
      <c r="H307" s="7">
        <v>79980549</v>
      </c>
      <c r="I307" s="7" t="s">
        <v>1471</v>
      </c>
      <c r="J307" s="7"/>
      <c r="K307" s="7"/>
      <c r="L307" s="7" t="s">
        <v>685</v>
      </c>
      <c r="M307" s="8">
        <v>44945</v>
      </c>
      <c r="N307" s="7" t="s">
        <v>24</v>
      </c>
      <c r="O307" s="8">
        <v>44949</v>
      </c>
      <c r="P307" s="8">
        <v>45282</v>
      </c>
      <c r="Q307" s="8"/>
      <c r="R307" s="7" t="s">
        <v>205</v>
      </c>
      <c r="S307" s="7">
        <v>52266086</v>
      </c>
      <c r="T307" s="7" t="s">
        <v>206</v>
      </c>
      <c r="U307" s="9">
        <v>196350000</v>
      </c>
      <c r="V307" s="9"/>
      <c r="W307" s="9">
        <f t="shared" si="4"/>
        <v>196350000</v>
      </c>
      <c r="X307" s="7">
        <v>0</v>
      </c>
      <c r="Y307" s="7" t="s">
        <v>3080</v>
      </c>
      <c r="Z307" s="7" t="s">
        <v>3081</v>
      </c>
      <c r="AA307" s="9">
        <v>17850000</v>
      </c>
      <c r="AB307" s="9">
        <v>111860000</v>
      </c>
    </row>
    <row r="308" spans="1:28" x14ac:dyDescent="0.2">
      <c r="A308" s="7" t="s">
        <v>2591</v>
      </c>
      <c r="B308" s="7" t="s">
        <v>1782</v>
      </c>
      <c r="C308" s="7"/>
      <c r="D308" s="7" t="s">
        <v>56</v>
      </c>
      <c r="E308" s="7">
        <v>7872</v>
      </c>
      <c r="F308" s="7" t="s">
        <v>3120</v>
      </c>
      <c r="G308" s="7" t="s">
        <v>686</v>
      </c>
      <c r="H308" s="7">
        <v>1020729897</v>
      </c>
      <c r="I308" s="7" t="s">
        <v>1471</v>
      </c>
      <c r="J308" s="7"/>
      <c r="K308" s="7"/>
      <c r="L308" s="7" t="s">
        <v>199</v>
      </c>
      <c r="M308" s="8">
        <v>44944</v>
      </c>
      <c r="N308" s="7" t="s">
        <v>20</v>
      </c>
      <c r="O308" s="8">
        <v>44946</v>
      </c>
      <c r="P308" s="8">
        <v>45218</v>
      </c>
      <c r="Q308" s="8"/>
      <c r="R308" s="7" t="s">
        <v>3076</v>
      </c>
      <c r="S308" s="7">
        <v>79593471</v>
      </c>
      <c r="T308" s="7" t="s">
        <v>64</v>
      </c>
      <c r="U308" s="9">
        <v>101920428</v>
      </c>
      <c r="V308" s="9"/>
      <c r="W308" s="9">
        <f t="shared" si="4"/>
        <v>101920428</v>
      </c>
      <c r="X308" s="7">
        <v>0</v>
      </c>
      <c r="Y308" s="7" t="s">
        <v>3080</v>
      </c>
      <c r="Z308" s="7" t="s">
        <v>3081</v>
      </c>
      <c r="AA308" s="9">
        <v>11324492</v>
      </c>
      <c r="AB308" s="9">
        <v>72099266</v>
      </c>
    </row>
    <row r="309" spans="1:28" x14ac:dyDescent="0.2">
      <c r="A309" s="7" t="s">
        <v>2592</v>
      </c>
      <c r="B309" s="7" t="s">
        <v>1783</v>
      </c>
      <c r="C309" s="7"/>
      <c r="D309" s="7" t="s">
        <v>308</v>
      </c>
      <c r="E309" s="7">
        <v>7871</v>
      </c>
      <c r="F309" s="7" t="s">
        <v>3120</v>
      </c>
      <c r="G309" s="7" t="s">
        <v>687</v>
      </c>
      <c r="H309" s="7">
        <v>1022369358</v>
      </c>
      <c r="I309" s="7" t="s">
        <v>1471</v>
      </c>
      <c r="J309" s="7"/>
      <c r="K309" s="7"/>
      <c r="L309" s="7" t="s">
        <v>613</v>
      </c>
      <c r="M309" s="8">
        <v>44944</v>
      </c>
      <c r="N309" s="7" t="s">
        <v>337</v>
      </c>
      <c r="O309" s="8">
        <v>44945</v>
      </c>
      <c r="P309" s="8">
        <v>45248</v>
      </c>
      <c r="Q309" s="8"/>
      <c r="R309" s="7" t="s">
        <v>3147</v>
      </c>
      <c r="S309" s="7">
        <v>1020765490</v>
      </c>
      <c r="T309" s="7" t="s">
        <v>312</v>
      </c>
      <c r="U309" s="9">
        <v>47581900</v>
      </c>
      <c r="V309" s="9"/>
      <c r="W309" s="9">
        <f t="shared" si="4"/>
        <v>47581900</v>
      </c>
      <c r="X309" s="7">
        <v>0</v>
      </c>
      <c r="Y309" s="7" t="s">
        <v>3080</v>
      </c>
      <c r="Z309" s="7" t="s">
        <v>3081</v>
      </c>
      <c r="AA309" s="9">
        <v>4758190</v>
      </c>
      <c r="AB309" s="9">
        <v>30452416</v>
      </c>
    </row>
    <row r="310" spans="1:28" x14ac:dyDescent="0.2">
      <c r="A310" s="7" t="s">
        <v>2593</v>
      </c>
      <c r="B310" s="7" t="s">
        <v>1784</v>
      </c>
      <c r="C310" s="7"/>
      <c r="D310" s="7" t="s">
        <v>65</v>
      </c>
      <c r="E310" s="7">
        <v>7868</v>
      </c>
      <c r="F310" s="7" t="s">
        <v>3120</v>
      </c>
      <c r="G310" s="7" t="s">
        <v>688</v>
      </c>
      <c r="H310" s="7">
        <v>51953761</v>
      </c>
      <c r="I310" s="7" t="s">
        <v>1471</v>
      </c>
      <c r="J310" s="7"/>
      <c r="K310" s="7"/>
      <c r="L310" s="7" t="s">
        <v>689</v>
      </c>
      <c r="M310" s="8">
        <v>44946</v>
      </c>
      <c r="N310" s="7" t="s">
        <v>24</v>
      </c>
      <c r="O310" s="8">
        <v>44949</v>
      </c>
      <c r="P310" s="8">
        <v>45282</v>
      </c>
      <c r="Q310" s="8"/>
      <c r="R310" s="7" t="s">
        <v>440</v>
      </c>
      <c r="S310" s="7">
        <v>79859314</v>
      </c>
      <c r="T310" s="7" t="s">
        <v>441</v>
      </c>
      <c r="U310" s="9">
        <v>87233487</v>
      </c>
      <c r="V310" s="9"/>
      <c r="W310" s="9">
        <f t="shared" si="4"/>
        <v>87233487</v>
      </c>
      <c r="X310" s="7">
        <v>0</v>
      </c>
      <c r="Y310" s="7" t="s">
        <v>3080</v>
      </c>
      <c r="Z310" s="7" t="s">
        <v>3081</v>
      </c>
      <c r="AA310" s="9">
        <v>7930317</v>
      </c>
      <c r="AB310" s="9">
        <v>49696653</v>
      </c>
    </row>
    <row r="311" spans="1:28" x14ac:dyDescent="0.2">
      <c r="A311" s="7" t="s">
        <v>2594</v>
      </c>
      <c r="B311" s="7" t="s">
        <v>1785</v>
      </c>
      <c r="C311" s="7"/>
      <c r="D311" s="7" t="s">
        <v>21</v>
      </c>
      <c r="E311" s="7">
        <v>7873</v>
      </c>
      <c r="F311" s="7" t="s">
        <v>3120</v>
      </c>
      <c r="G311" s="7" t="s">
        <v>690</v>
      </c>
      <c r="H311" s="7">
        <v>80381167</v>
      </c>
      <c r="I311" s="7" t="s">
        <v>1471</v>
      </c>
      <c r="J311" s="7"/>
      <c r="K311" s="7"/>
      <c r="L311" s="7" t="s">
        <v>135</v>
      </c>
      <c r="M311" s="8">
        <v>44945</v>
      </c>
      <c r="N311" s="7" t="s">
        <v>24</v>
      </c>
      <c r="O311" s="8">
        <v>44951</v>
      </c>
      <c r="P311" s="8">
        <v>45284</v>
      </c>
      <c r="Q311" s="8"/>
      <c r="R311" s="7" t="s">
        <v>128</v>
      </c>
      <c r="S311" s="7">
        <v>51984198</v>
      </c>
      <c r="T311" s="7" t="s">
        <v>129</v>
      </c>
      <c r="U311" s="9">
        <v>43616738</v>
      </c>
      <c r="V311" s="9"/>
      <c r="W311" s="9">
        <f t="shared" si="4"/>
        <v>43616738</v>
      </c>
      <c r="X311" s="7">
        <v>0</v>
      </c>
      <c r="Y311" s="7" t="s">
        <v>25</v>
      </c>
      <c r="Z311" s="7" t="s">
        <v>3081</v>
      </c>
      <c r="AA311" s="9">
        <v>3965158</v>
      </c>
      <c r="AB311" s="9">
        <v>24583980</v>
      </c>
    </row>
    <row r="312" spans="1:28" x14ac:dyDescent="0.2">
      <c r="A312" s="7" t="s">
        <v>2595</v>
      </c>
      <c r="B312" s="7" t="s">
        <v>1786</v>
      </c>
      <c r="C312" s="7"/>
      <c r="D312" s="7" t="s">
        <v>65</v>
      </c>
      <c r="E312" s="7">
        <v>7868</v>
      </c>
      <c r="F312" s="7" t="s">
        <v>3120</v>
      </c>
      <c r="G312" s="7" t="s">
        <v>691</v>
      </c>
      <c r="H312" s="7">
        <v>32296165</v>
      </c>
      <c r="I312" s="7" t="s">
        <v>1471</v>
      </c>
      <c r="J312" s="7"/>
      <c r="K312" s="7"/>
      <c r="L312" s="7" t="s">
        <v>692</v>
      </c>
      <c r="M312" s="8">
        <v>44946</v>
      </c>
      <c r="N312" s="7" t="s">
        <v>337</v>
      </c>
      <c r="O312" s="8">
        <v>44951</v>
      </c>
      <c r="P312" s="8">
        <v>45254</v>
      </c>
      <c r="Q312" s="8"/>
      <c r="R312" s="7" t="s">
        <v>577</v>
      </c>
      <c r="S312" s="7">
        <v>79498692</v>
      </c>
      <c r="T312" s="7" t="s">
        <v>578</v>
      </c>
      <c r="U312" s="9">
        <v>55512220</v>
      </c>
      <c r="V312" s="9"/>
      <c r="W312" s="9">
        <f t="shared" si="4"/>
        <v>55512220</v>
      </c>
      <c r="X312" s="7">
        <v>0</v>
      </c>
      <c r="Y312" s="7" t="s">
        <v>3080</v>
      </c>
      <c r="Z312" s="7" t="s">
        <v>3081</v>
      </c>
      <c r="AA312" s="9">
        <v>5551222</v>
      </c>
      <c r="AB312" s="9">
        <v>34417576</v>
      </c>
    </row>
    <row r="313" spans="1:28" x14ac:dyDescent="0.2">
      <c r="A313" s="7" t="s">
        <v>2596</v>
      </c>
      <c r="B313" s="7" t="s">
        <v>1787</v>
      </c>
      <c r="C313" s="7"/>
      <c r="D313" s="7" t="s">
        <v>202</v>
      </c>
      <c r="E313" s="7">
        <v>7867</v>
      </c>
      <c r="F313" s="7" t="s">
        <v>3120</v>
      </c>
      <c r="G313" s="7" t="s">
        <v>693</v>
      </c>
      <c r="H313" s="7">
        <v>52850273</v>
      </c>
      <c r="I313" s="7" t="s">
        <v>1471</v>
      </c>
      <c r="J313" s="7"/>
      <c r="K313" s="7"/>
      <c r="L313" s="7" t="s">
        <v>694</v>
      </c>
      <c r="M313" s="8">
        <v>44951</v>
      </c>
      <c r="N313" s="7" t="s">
        <v>24</v>
      </c>
      <c r="O313" s="8">
        <v>44952</v>
      </c>
      <c r="P313" s="8">
        <v>45044</v>
      </c>
      <c r="Q313" s="8">
        <v>45044</v>
      </c>
      <c r="R313" s="7" t="s">
        <v>205</v>
      </c>
      <c r="S313" s="7">
        <v>52266086</v>
      </c>
      <c r="T313" s="7" t="s">
        <v>206</v>
      </c>
      <c r="U313" s="9">
        <v>61063442</v>
      </c>
      <c r="V313" s="9"/>
      <c r="W313" s="9">
        <f t="shared" si="4"/>
        <v>61063442</v>
      </c>
      <c r="X313" s="7">
        <v>0</v>
      </c>
      <c r="Y313" s="7" t="s">
        <v>25</v>
      </c>
      <c r="Z313" s="7" t="s">
        <v>3081</v>
      </c>
      <c r="AA313" s="9">
        <v>5551222</v>
      </c>
      <c r="AB313" s="9">
        <v>17208789</v>
      </c>
    </row>
    <row r="314" spans="1:28" x14ac:dyDescent="0.2">
      <c r="A314" s="7" t="s">
        <v>2597</v>
      </c>
      <c r="B314" s="7" t="s">
        <v>1788</v>
      </c>
      <c r="C314" s="7"/>
      <c r="D314" s="7" t="s">
        <v>21</v>
      </c>
      <c r="E314" s="7">
        <v>7873</v>
      </c>
      <c r="F314" s="7" t="s">
        <v>3120</v>
      </c>
      <c r="G314" s="7" t="s">
        <v>695</v>
      </c>
      <c r="H314" s="7">
        <v>52421626</v>
      </c>
      <c r="I314" s="7" t="s">
        <v>1471</v>
      </c>
      <c r="J314" s="7"/>
      <c r="K314" s="7"/>
      <c r="L314" s="7" t="s">
        <v>696</v>
      </c>
      <c r="M314" s="8">
        <v>44945</v>
      </c>
      <c r="N314" s="7" t="s">
        <v>337</v>
      </c>
      <c r="O314" s="8">
        <v>44949</v>
      </c>
      <c r="P314" s="8">
        <v>45252</v>
      </c>
      <c r="Q314" s="8"/>
      <c r="R314" s="7" t="s">
        <v>73</v>
      </c>
      <c r="S314" s="7">
        <v>1020712334</v>
      </c>
      <c r="T314" s="7" t="s">
        <v>74</v>
      </c>
      <c r="U314" s="9">
        <v>95163800</v>
      </c>
      <c r="V314" s="9"/>
      <c r="W314" s="9">
        <f t="shared" si="4"/>
        <v>95163800</v>
      </c>
      <c r="X314" s="7">
        <v>0</v>
      </c>
      <c r="Y314" s="7" t="s">
        <v>3080</v>
      </c>
      <c r="Z314" s="7" t="s">
        <v>3081</v>
      </c>
      <c r="AA314" s="9">
        <v>9516380</v>
      </c>
      <c r="AB314" s="9">
        <v>59635981</v>
      </c>
    </row>
    <row r="315" spans="1:28" x14ac:dyDescent="0.2">
      <c r="A315" s="7" t="s">
        <v>2598</v>
      </c>
      <c r="B315" s="7" t="s">
        <v>1789</v>
      </c>
      <c r="C315" s="7"/>
      <c r="D315" s="7" t="s">
        <v>308</v>
      </c>
      <c r="E315" s="7">
        <v>7871</v>
      </c>
      <c r="F315" s="7" t="s">
        <v>3120</v>
      </c>
      <c r="G315" s="7" t="s">
        <v>697</v>
      </c>
      <c r="H315" s="7">
        <v>80872421</v>
      </c>
      <c r="I315" s="7" t="s">
        <v>1471</v>
      </c>
      <c r="J315" s="7"/>
      <c r="K315" s="7"/>
      <c r="L315" s="7" t="s">
        <v>698</v>
      </c>
      <c r="M315" s="8">
        <v>44945</v>
      </c>
      <c r="N315" s="7" t="s">
        <v>337</v>
      </c>
      <c r="O315" s="8">
        <v>44950</v>
      </c>
      <c r="P315" s="8">
        <v>45253</v>
      </c>
      <c r="Q315" s="8"/>
      <c r="R315" s="7" t="s">
        <v>435</v>
      </c>
      <c r="S315" s="7">
        <v>80112297</v>
      </c>
      <c r="T315" s="7" t="s">
        <v>312</v>
      </c>
      <c r="U315" s="9">
        <v>63442530</v>
      </c>
      <c r="V315" s="9"/>
      <c r="W315" s="9">
        <f t="shared" si="4"/>
        <v>63442530</v>
      </c>
      <c r="X315" s="7">
        <v>0</v>
      </c>
      <c r="Y315" s="7" t="s">
        <v>3080</v>
      </c>
      <c r="Z315" s="7" t="s">
        <v>3081</v>
      </c>
      <c r="AA315" s="9">
        <v>6344253</v>
      </c>
      <c r="AB315" s="9">
        <v>39545844</v>
      </c>
    </row>
    <row r="316" spans="1:28" x14ac:dyDescent="0.2">
      <c r="A316" s="7" t="s">
        <v>2599</v>
      </c>
      <c r="B316" s="7" t="s">
        <v>1790</v>
      </c>
      <c r="C316" s="7"/>
      <c r="D316" s="7" t="s">
        <v>308</v>
      </c>
      <c r="E316" s="7">
        <v>7871</v>
      </c>
      <c r="F316" s="7" t="s">
        <v>3120</v>
      </c>
      <c r="G316" s="7" t="s">
        <v>699</v>
      </c>
      <c r="H316" s="7">
        <v>1031145586</v>
      </c>
      <c r="I316" s="7" t="s">
        <v>1471</v>
      </c>
      <c r="J316" s="7"/>
      <c r="K316" s="7"/>
      <c r="L316" s="7" t="s">
        <v>700</v>
      </c>
      <c r="M316" s="8">
        <v>44945</v>
      </c>
      <c r="N316" s="7" t="s">
        <v>337</v>
      </c>
      <c r="O316" s="8">
        <v>44949</v>
      </c>
      <c r="P316" s="8">
        <v>45252</v>
      </c>
      <c r="Q316" s="8"/>
      <c r="R316" s="7" t="s">
        <v>435</v>
      </c>
      <c r="S316" s="7">
        <v>80112297</v>
      </c>
      <c r="T316" s="7" t="s">
        <v>312</v>
      </c>
      <c r="U316" s="9">
        <v>63442530</v>
      </c>
      <c r="V316" s="9"/>
      <c r="W316" s="9">
        <f t="shared" si="4"/>
        <v>63442530</v>
      </c>
      <c r="X316" s="7">
        <v>0</v>
      </c>
      <c r="Y316" s="7" t="s">
        <v>3080</v>
      </c>
      <c r="Z316" s="7" t="s">
        <v>3081</v>
      </c>
      <c r="AA316" s="9">
        <v>6344253</v>
      </c>
      <c r="AB316" s="9">
        <v>39757319</v>
      </c>
    </row>
    <row r="317" spans="1:28" x14ac:dyDescent="0.2">
      <c r="A317" s="7" t="s">
        <v>2600</v>
      </c>
      <c r="B317" s="7" t="s">
        <v>1791</v>
      </c>
      <c r="C317" s="7"/>
      <c r="D317" s="7" t="s">
        <v>202</v>
      </c>
      <c r="E317" s="7">
        <v>7867</v>
      </c>
      <c r="F317" s="7" t="s">
        <v>3120</v>
      </c>
      <c r="G317" s="7" t="s">
        <v>701</v>
      </c>
      <c r="H317" s="7">
        <v>1033733837</v>
      </c>
      <c r="I317" s="7" t="s">
        <v>1471</v>
      </c>
      <c r="J317" s="7"/>
      <c r="K317" s="7"/>
      <c r="L317" s="7" t="s">
        <v>702</v>
      </c>
      <c r="M317" s="8">
        <v>44945</v>
      </c>
      <c r="N317" s="7" t="s">
        <v>24</v>
      </c>
      <c r="O317" s="8">
        <v>44949</v>
      </c>
      <c r="P317" s="8">
        <v>45282</v>
      </c>
      <c r="Q317" s="8"/>
      <c r="R317" s="7" t="s">
        <v>205</v>
      </c>
      <c r="S317" s="7">
        <v>52266086</v>
      </c>
      <c r="T317" s="7" t="s">
        <v>206</v>
      </c>
      <c r="U317" s="9">
        <v>61063442</v>
      </c>
      <c r="V317" s="9"/>
      <c r="W317" s="9">
        <f t="shared" si="4"/>
        <v>61063442</v>
      </c>
      <c r="X317" s="7">
        <v>0</v>
      </c>
      <c r="Y317" s="7" t="s">
        <v>3080</v>
      </c>
      <c r="Z317" s="7" t="s">
        <v>3081</v>
      </c>
      <c r="AA317" s="9">
        <v>5551222</v>
      </c>
      <c r="AB317" s="9">
        <v>34787658</v>
      </c>
    </row>
    <row r="318" spans="1:28" x14ac:dyDescent="0.2">
      <c r="A318" s="7" t="s">
        <v>2601</v>
      </c>
      <c r="B318" s="7" t="s">
        <v>1792</v>
      </c>
      <c r="C318" s="7"/>
      <c r="D318" s="7" t="s">
        <v>308</v>
      </c>
      <c r="E318" s="7">
        <v>7871</v>
      </c>
      <c r="F318" s="7" t="s">
        <v>3120</v>
      </c>
      <c r="G318" s="7" t="s">
        <v>703</v>
      </c>
      <c r="H318" s="7">
        <v>1022324922</v>
      </c>
      <c r="I318" s="7" t="s">
        <v>1471</v>
      </c>
      <c r="J318" s="7"/>
      <c r="K318" s="7"/>
      <c r="L318" s="7" t="s">
        <v>704</v>
      </c>
      <c r="M318" s="8">
        <v>44945</v>
      </c>
      <c r="N318" s="7" t="s">
        <v>337</v>
      </c>
      <c r="O318" s="8">
        <v>44952</v>
      </c>
      <c r="P318" s="8">
        <v>45255</v>
      </c>
      <c r="Q318" s="8"/>
      <c r="R318" s="7" t="s">
        <v>435</v>
      </c>
      <c r="S318" s="7">
        <v>80112297</v>
      </c>
      <c r="T318" s="7" t="s">
        <v>312</v>
      </c>
      <c r="U318" s="9">
        <v>95163800</v>
      </c>
      <c r="V318" s="9"/>
      <c r="W318" s="9">
        <f t="shared" si="4"/>
        <v>95163800</v>
      </c>
      <c r="X318" s="7">
        <v>0</v>
      </c>
      <c r="Y318" s="7" t="s">
        <v>3080</v>
      </c>
      <c r="Z318" s="7" t="s">
        <v>3081</v>
      </c>
      <c r="AA318" s="9">
        <v>9516380</v>
      </c>
      <c r="AB318" s="9">
        <v>58684343</v>
      </c>
    </row>
    <row r="319" spans="1:28" x14ac:dyDescent="0.2">
      <c r="A319" s="7" t="s">
        <v>2602</v>
      </c>
      <c r="B319" s="7" t="s">
        <v>1793</v>
      </c>
      <c r="C319" s="7"/>
      <c r="D319" s="7" t="s">
        <v>308</v>
      </c>
      <c r="E319" s="7">
        <v>7871</v>
      </c>
      <c r="F319" s="7" t="s">
        <v>3120</v>
      </c>
      <c r="G319" s="7" t="s">
        <v>705</v>
      </c>
      <c r="H319" s="7">
        <v>1023926733</v>
      </c>
      <c r="I319" s="7" t="s">
        <v>1471</v>
      </c>
      <c r="J319" s="7"/>
      <c r="K319" s="7"/>
      <c r="L319" s="7" t="s">
        <v>706</v>
      </c>
      <c r="M319" s="8">
        <v>44945</v>
      </c>
      <c r="N319" s="7" t="s">
        <v>337</v>
      </c>
      <c r="O319" s="8">
        <v>44949</v>
      </c>
      <c r="P319" s="8">
        <v>45252</v>
      </c>
      <c r="Q319" s="8"/>
      <c r="R319" s="7" t="s">
        <v>311</v>
      </c>
      <c r="S319" s="7">
        <v>52265522</v>
      </c>
      <c r="T319" s="7" t="s">
        <v>312</v>
      </c>
      <c r="U319" s="9">
        <v>55512220</v>
      </c>
      <c r="V319" s="9"/>
      <c r="W319" s="9">
        <f t="shared" si="4"/>
        <v>55512220</v>
      </c>
      <c r="X319" s="7">
        <v>0</v>
      </c>
      <c r="Y319" s="7" t="s">
        <v>3080</v>
      </c>
      <c r="Z319" s="7" t="s">
        <v>3081</v>
      </c>
      <c r="AA319" s="9">
        <v>5551222</v>
      </c>
      <c r="AB319" s="9">
        <v>34787658</v>
      </c>
    </row>
    <row r="320" spans="1:28" x14ac:dyDescent="0.2">
      <c r="A320" s="7" t="s">
        <v>2603</v>
      </c>
      <c r="B320" s="7" t="s">
        <v>1794</v>
      </c>
      <c r="C320" s="7"/>
      <c r="D320" s="7" t="s">
        <v>308</v>
      </c>
      <c r="E320" s="7">
        <v>7871</v>
      </c>
      <c r="F320" s="7" t="s">
        <v>3120</v>
      </c>
      <c r="G320" s="7" t="s">
        <v>707</v>
      </c>
      <c r="H320" s="7">
        <v>79652394</v>
      </c>
      <c r="I320" s="7" t="s">
        <v>1471</v>
      </c>
      <c r="J320" s="7"/>
      <c r="K320" s="7"/>
      <c r="L320" s="7" t="s">
        <v>708</v>
      </c>
      <c r="M320" s="8">
        <v>44945</v>
      </c>
      <c r="N320" s="7" t="s">
        <v>337</v>
      </c>
      <c r="O320" s="8">
        <v>44949</v>
      </c>
      <c r="P320" s="8">
        <v>45252</v>
      </c>
      <c r="Q320" s="8"/>
      <c r="R320" s="7" t="s">
        <v>3077</v>
      </c>
      <c r="S320" s="7">
        <v>52710918</v>
      </c>
      <c r="T320" s="7" t="s">
        <v>312</v>
      </c>
      <c r="U320" s="9">
        <v>31721270</v>
      </c>
      <c r="V320" s="9"/>
      <c r="W320" s="9">
        <f t="shared" si="4"/>
        <v>31721270</v>
      </c>
      <c r="X320" s="7">
        <v>0</v>
      </c>
      <c r="Y320" s="7" t="s">
        <v>25</v>
      </c>
      <c r="Z320" s="7" t="s">
        <v>3081</v>
      </c>
      <c r="AA320" s="9">
        <v>3172127</v>
      </c>
      <c r="AB320" s="9">
        <v>19878663</v>
      </c>
    </row>
    <row r="321" spans="1:28" x14ac:dyDescent="0.2">
      <c r="A321" s="7" t="s">
        <v>2604</v>
      </c>
      <c r="B321" s="7" t="s">
        <v>1795</v>
      </c>
      <c r="C321" s="7" t="s">
        <v>26</v>
      </c>
      <c r="D321" s="7"/>
      <c r="E321" s="7"/>
      <c r="F321" s="7" t="s">
        <v>2187</v>
      </c>
      <c r="G321" s="7" t="s">
        <v>709</v>
      </c>
      <c r="H321" s="7">
        <v>1010194372</v>
      </c>
      <c r="I321" s="7" t="s">
        <v>1471</v>
      </c>
      <c r="J321" s="7"/>
      <c r="K321" s="7"/>
      <c r="L321" s="7" t="s">
        <v>710</v>
      </c>
      <c r="M321" s="8">
        <v>44945</v>
      </c>
      <c r="N321" s="7" t="s">
        <v>711</v>
      </c>
      <c r="O321" s="8">
        <v>44949</v>
      </c>
      <c r="P321" s="8">
        <v>45282</v>
      </c>
      <c r="Q321" s="8"/>
      <c r="R321" s="7" t="s">
        <v>164</v>
      </c>
      <c r="S321" s="7">
        <v>80035720</v>
      </c>
      <c r="T321" s="7" t="s">
        <v>111</v>
      </c>
      <c r="U321" s="9">
        <v>54084760</v>
      </c>
      <c r="V321" s="9"/>
      <c r="W321" s="9">
        <f t="shared" si="4"/>
        <v>54084760</v>
      </c>
      <c r="X321" s="7">
        <v>0</v>
      </c>
      <c r="Y321" s="7" t="s">
        <v>3080</v>
      </c>
      <c r="Z321" s="7" t="s">
        <v>3081</v>
      </c>
      <c r="AA321" s="9">
        <v>4758190</v>
      </c>
      <c r="AB321" s="9">
        <v>29817991</v>
      </c>
    </row>
    <row r="322" spans="1:28" x14ac:dyDescent="0.2">
      <c r="A322" s="7" t="s">
        <v>2605</v>
      </c>
      <c r="B322" s="7" t="s">
        <v>1796</v>
      </c>
      <c r="C322" s="7"/>
      <c r="D322" s="7" t="s">
        <v>308</v>
      </c>
      <c r="E322" s="7">
        <v>7871</v>
      </c>
      <c r="F322" s="7" t="s">
        <v>3120</v>
      </c>
      <c r="G322" s="7" t="s">
        <v>712</v>
      </c>
      <c r="H322" s="7">
        <v>52409425</v>
      </c>
      <c r="I322" s="7" t="s">
        <v>1471</v>
      </c>
      <c r="J322" s="7"/>
      <c r="K322" s="7"/>
      <c r="L322" s="7" t="s">
        <v>713</v>
      </c>
      <c r="M322" s="8">
        <v>44945</v>
      </c>
      <c r="N322" s="7" t="s">
        <v>714</v>
      </c>
      <c r="O322" s="8">
        <v>44951</v>
      </c>
      <c r="P322" s="8">
        <v>45130</v>
      </c>
      <c r="Q322" s="8"/>
      <c r="R322" s="7" t="s">
        <v>3077</v>
      </c>
      <c r="S322" s="7">
        <v>52710918</v>
      </c>
      <c r="T322" s="7" t="s">
        <v>312</v>
      </c>
      <c r="U322" s="9">
        <v>52049310</v>
      </c>
      <c r="V322" s="9"/>
      <c r="W322" s="9">
        <f t="shared" si="4"/>
        <v>52049310</v>
      </c>
      <c r="X322" s="7">
        <v>0</v>
      </c>
      <c r="Y322" s="7" t="s">
        <v>3080</v>
      </c>
      <c r="Z322" s="7" t="s">
        <v>3081</v>
      </c>
      <c r="AA322" s="9">
        <v>8723348</v>
      </c>
      <c r="AB322" s="9">
        <v>52049310</v>
      </c>
    </row>
    <row r="323" spans="1:28" x14ac:dyDescent="0.2">
      <c r="A323" s="7" t="s">
        <v>2606</v>
      </c>
      <c r="B323" s="7" t="s">
        <v>1797</v>
      </c>
      <c r="C323" s="7"/>
      <c r="D323" s="7" t="s">
        <v>308</v>
      </c>
      <c r="E323" s="7">
        <v>7871</v>
      </c>
      <c r="F323" s="7" t="s">
        <v>3120</v>
      </c>
      <c r="G323" s="7" t="s">
        <v>715</v>
      </c>
      <c r="H323" s="7">
        <v>1015430250</v>
      </c>
      <c r="I323" s="7" t="s">
        <v>1471</v>
      </c>
      <c r="J323" s="7"/>
      <c r="K323" s="7" t="s">
        <v>717</v>
      </c>
      <c r="L323" s="7" t="s">
        <v>716</v>
      </c>
      <c r="M323" s="8">
        <v>44945</v>
      </c>
      <c r="N323" s="7" t="s">
        <v>337</v>
      </c>
      <c r="O323" s="8">
        <v>44949</v>
      </c>
      <c r="P323" s="8">
        <v>45252</v>
      </c>
      <c r="Q323" s="8"/>
      <c r="R323" s="7" t="s">
        <v>664</v>
      </c>
      <c r="S323" s="7">
        <v>1110506820</v>
      </c>
      <c r="T323" s="7" t="s">
        <v>312</v>
      </c>
      <c r="U323" s="9">
        <v>71372850</v>
      </c>
      <c r="V323" s="9"/>
      <c r="W323" s="9">
        <f t="shared" si="4"/>
        <v>71372850</v>
      </c>
      <c r="X323" s="7">
        <v>0</v>
      </c>
      <c r="Y323" s="7" t="s">
        <v>3080</v>
      </c>
      <c r="Z323" s="7" t="s">
        <v>3081</v>
      </c>
      <c r="AA323" s="9">
        <v>7137285</v>
      </c>
      <c r="AB323" s="9">
        <v>44726986</v>
      </c>
    </row>
    <row r="324" spans="1:28" x14ac:dyDescent="0.2">
      <c r="A324" s="7" t="s">
        <v>2607</v>
      </c>
      <c r="B324" s="7" t="s">
        <v>1798</v>
      </c>
      <c r="C324" s="7" t="s">
        <v>464</v>
      </c>
      <c r="D324" s="7"/>
      <c r="E324" s="7"/>
      <c r="F324" s="7" t="s">
        <v>2187</v>
      </c>
      <c r="G324" s="7" t="s">
        <v>718</v>
      </c>
      <c r="H324" s="7">
        <v>1014228865</v>
      </c>
      <c r="I324" s="7" t="s">
        <v>1471</v>
      </c>
      <c r="J324" s="7"/>
      <c r="K324" s="7"/>
      <c r="L324" s="7" t="s">
        <v>719</v>
      </c>
      <c r="M324" s="8">
        <v>44945</v>
      </c>
      <c r="N324" s="7" t="s">
        <v>29</v>
      </c>
      <c r="O324" s="8">
        <v>44949</v>
      </c>
      <c r="P324" s="8">
        <v>45160</v>
      </c>
      <c r="Q324" s="8"/>
      <c r="R324" s="7" t="s">
        <v>151</v>
      </c>
      <c r="S324" s="7">
        <v>87219259</v>
      </c>
      <c r="T324" s="7" t="s">
        <v>152</v>
      </c>
      <c r="U324" s="9">
        <v>22204889</v>
      </c>
      <c r="V324" s="9"/>
      <c r="W324" s="9">
        <f t="shared" si="4"/>
        <v>22204889</v>
      </c>
      <c r="X324" s="7">
        <v>0</v>
      </c>
      <c r="Y324" s="7" t="s">
        <v>25</v>
      </c>
      <c r="Z324" s="7" t="s">
        <v>3081</v>
      </c>
      <c r="AA324" s="9">
        <v>3172127</v>
      </c>
      <c r="AB324" s="9">
        <v>19878663</v>
      </c>
    </row>
    <row r="325" spans="1:28" x14ac:dyDescent="0.2">
      <c r="A325" s="7" t="s">
        <v>2608</v>
      </c>
      <c r="B325" s="7" t="s">
        <v>1799</v>
      </c>
      <c r="C325" s="7"/>
      <c r="D325" s="7" t="s">
        <v>202</v>
      </c>
      <c r="E325" s="7">
        <v>7867</v>
      </c>
      <c r="F325" s="7" t="s">
        <v>3120</v>
      </c>
      <c r="G325" s="7" t="s">
        <v>720</v>
      </c>
      <c r="H325" s="7">
        <v>80010179</v>
      </c>
      <c r="I325" s="7" t="s">
        <v>1471</v>
      </c>
      <c r="J325" s="7"/>
      <c r="K325" s="7"/>
      <c r="L325" s="7" t="s">
        <v>721</v>
      </c>
      <c r="M325" s="8">
        <v>44945</v>
      </c>
      <c r="N325" s="7" t="s">
        <v>24</v>
      </c>
      <c r="O325" s="8">
        <v>44950</v>
      </c>
      <c r="P325" s="8">
        <v>45283</v>
      </c>
      <c r="Q325" s="8"/>
      <c r="R325" s="7" t="s">
        <v>205</v>
      </c>
      <c r="S325" s="7">
        <v>52266086</v>
      </c>
      <c r="T325" s="7" t="s">
        <v>206</v>
      </c>
      <c r="U325" s="9">
        <v>130850225</v>
      </c>
      <c r="V325" s="9"/>
      <c r="W325" s="9">
        <f t="shared" si="4"/>
        <v>130850225</v>
      </c>
      <c r="X325" s="7">
        <v>0</v>
      </c>
      <c r="Y325" s="7" t="s">
        <v>3080</v>
      </c>
      <c r="Z325" s="7" t="s">
        <v>3081</v>
      </c>
      <c r="AA325" s="9">
        <v>11895475</v>
      </c>
      <c r="AB325" s="9">
        <v>74148461</v>
      </c>
    </row>
    <row r="326" spans="1:28" x14ac:dyDescent="0.2">
      <c r="A326" s="7" t="s">
        <v>2609</v>
      </c>
      <c r="B326" s="7" t="s">
        <v>1800</v>
      </c>
      <c r="C326" s="7"/>
      <c r="D326" s="7" t="s">
        <v>308</v>
      </c>
      <c r="E326" s="7">
        <v>7871</v>
      </c>
      <c r="F326" s="7" t="s">
        <v>3120</v>
      </c>
      <c r="G326" s="7" t="s">
        <v>722</v>
      </c>
      <c r="H326" s="7">
        <v>1087412677</v>
      </c>
      <c r="I326" s="7" t="s">
        <v>1471</v>
      </c>
      <c r="J326" s="7"/>
      <c r="K326" s="7"/>
      <c r="L326" s="7" t="s">
        <v>723</v>
      </c>
      <c r="M326" s="8">
        <v>44945</v>
      </c>
      <c r="N326" s="7" t="s">
        <v>724</v>
      </c>
      <c r="O326" s="8">
        <v>44950</v>
      </c>
      <c r="P326" s="8">
        <v>45282</v>
      </c>
      <c r="Q326" s="8"/>
      <c r="R326" s="7" t="s">
        <v>664</v>
      </c>
      <c r="S326" s="7">
        <v>1110506820</v>
      </c>
      <c r="T326" s="7" t="s">
        <v>312</v>
      </c>
      <c r="U326" s="9">
        <v>113059885</v>
      </c>
      <c r="V326" s="9"/>
      <c r="W326" s="9">
        <f t="shared" si="4"/>
        <v>113059885</v>
      </c>
      <c r="X326" s="7">
        <v>0</v>
      </c>
      <c r="Y326" s="7" t="s">
        <v>3080</v>
      </c>
      <c r="Z326" s="7" t="s">
        <v>3081</v>
      </c>
      <c r="AA326" s="9">
        <v>10309412</v>
      </c>
      <c r="AB326" s="9">
        <v>64262001</v>
      </c>
    </row>
    <row r="327" spans="1:28" x14ac:dyDescent="0.2">
      <c r="A327" s="7" t="s">
        <v>2610</v>
      </c>
      <c r="B327" s="7" t="s">
        <v>1801</v>
      </c>
      <c r="C327" s="7"/>
      <c r="D327" s="7" t="s">
        <v>202</v>
      </c>
      <c r="E327" s="7">
        <v>7867</v>
      </c>
      <c r="F327" s="7" t="s">
        <v>3120</v>
      </c>
      <c r="G327" s="7" t="s">
        <v>725</v>
      </c>
      <c r="H327" s="7">
        <v>79798487</v>
      </c>
      <c r="I327" s="7" t="s">
        <v>1471</v>
      </c>
      <c r="J327" s="7"/>
      <c r="K327" s="7"/>
      <c r="L327" s="7" t="s">
        <v>726</v>
      </c>
      <c r="M327" s="8">
        <v>44945</v>
      </c>
      <c r="N327" s="7" t="s">
        <v>24</v>
      </c>
      <c r="O327" s="8">
        <v>44950</v>
      </c>
      <c r="P327" s="8">
        <v>45077</v>
      </c>
      <c r="Q327" s="8">
        <v>45077</v>
      </c>
      <c r="R327" s="7" t="s">
        <v>205</v>
      </c>
      <c r="S327" s="7">
        <v>52266086</v>
      </c>
      <c r="T327" s="7" t="s">
        <v>206</v>
      </c>
      <c r="U327" s="9">
        <v>87233487</v>
      </c>
      <c r="V327" s="9"/>
      <c r="W327" s="9">
        <f t="shared" si="4"/>
        <v>87233487</v>
      </c>
      <c r="X327" s="7">
        <v>0</v>
      </c>
      <c r="Y327" s="7" t="s">
        <v>3080</v>
      </c>
      <c r="Z327" s="7" t="s">
        <v>3081</v>
      </c>
      <c r="AA327" s="9">
        <v>7930317</v>
      </c>
      <c r="AB327" s="9">
        <v>33571675</v>
      </c>
    </row>
    <row r="328" spans="1:28" x14ac:dyDescent="0.2">
      <c r="A328" s="7" t="s">
        <v>2611</v>
      </c>
      <c r="B328" s="7" t="s">
        <v>1802</v>
      </c>
      <c r="C328" s="7"/>
      <c r="D328" s="7" t="s">
        <v>308</v>
      </c>
      <c r="E328" s="7">
        <v>7871</v>
      </c>
      <c r="F328" s="7" t="s">
        <v>3120</v>
      </c>
      <c r="G328" s="7" t="s">
        <v>727</v>
      </c>
      <c r="H328" s="7">
        <v>1014221089</v>
      </c>
      <c r="I328" s="7" t="s">
        <v>1471</v>
      </c>
      <c r="J328" s="7"/>
      <c r="K328" s="7"/>
      <c r="L328" s="7" t="s">
        <v>728</v>
      </c>
      <c r="M328" s="8">
        <v>44945</v>
      </c>
      <c r="N328" s="7" t="s">
        <v>337</v>
      </c>
      <c r="O328" s="8">
        <v>44949</v>
      </c>
      <c r="P328" s="8">
        <v>45252</v>
      </c>
      <c r="Q328" s="8"/>
      <c r="R328" s="7" t="s">
        <v>3077</v>
      </c>
      <c r="S328" s="7">
        <v>52710918</v>
      </c>
      <c r="T328" s="7" t="s">
        <v>312</v>
      </c>
      <c r="U328" s="9">
        <v>31721270</v>
      </c>
      <c r="V328" s="9"/>
      <c r="W328" s="9">
        <f t="shared" ref="W328:W391" si="5">U328+V328</f>
        <v>31721270</v>
      </c>
      <c r="X328" s="7">
        <v>0</v>
      </c>
      <c r="Y328" s="7" t="s">
        <v>25</v>
      </c>
      <c r="Z328" s="7" t="s">
        <v>3081</v>
      </c>
      <c r="AA328" s="9">
        <v>3172127</v>
      </c>
      <c r="AB328" s="9">
        <v>19878663</v>
      </c>
    </row>
    <row r="329" spans="1:28" x14ac:dyDescent="0.2">
      <c r="A329" s="7" t="s">
        <v>2612</v>
      </c>
      <c r="B329" s="7" t="s">
        <v>1803</v>
      </c>
      <c r="C329" s="7"/>
      <c r="D329" s="7" t="s">
        <v>21</v>
      </c>
      <c r="E329" s="7">
        <v>7873</v>
      </c>
      <c r="F329" s="7" t="s">
        <v>3120</v>
      </c>
      <c r="G329" s="7" t="s">
        <v>729</v>
      </c>
      <c r="H329" s="7">
        <v>1023914822</v>
      </c>
      <c r="I329" s="7" t="s">
        <v>1471</v>
      </c>
      <c r="J329" s="7"/>
      <c r="K329" s="7"/>
      <c r="L329" s="7" t="s">
        <v>135</v>
      </c>
      <c r="M329" s="8">
        <v>44945</v>
      </c>
      <c r="N329" s="7" t="s">
        <v>24</v>
      </c>
      <c r="O329" s="8">
        <v>44946</v>
      </c>
      <c r="P329" s="8">
        <v>45279</v>
      </c>
      <c r="Q329" s="8"/>
      <c r="R329" s="7" t="s">
        <v>128</v>
      </c>
      <c r="S329" s="7">
        <v>51984198</v>
      </c>
      <c r="T329" s="7" t="s">
        <v>129</v>
      </c>
      <c r="U329" s="9">
        <v>43616738</v>
      </c>
      <c r="V329" s="9"/>
      <c r="W329" s="9">
        <f t="shared" si="5"/>
        <v>43616738</v>
      </c>
      <c r="X329" s="7">
        <v>0</v>
      </c>
      <c r="Y329" s="7" t="s">
        <v>25</v>
      </c>
      <c r="Z329" s="7" t="s">
        <v>3081</v>
      </c>
      <c r="AA329" s="9">
        <v>3965158</v>
      </c>
      <c r="AB329" s="9">
        <v>25244839</v>
      </c>
    </row>
    <row r="330" spans="1:28" x14ac:dyDescent="0.2">
      <c r="A330" s="7" t="s">
        <v>2613</v>
      </c>
      <c r="B330" s="7" t="s">
        <v>1804</v>
      </c>
      <c r="C330" s="7"/>
      <c r="D330" s="7" t="s">
        <v>21</v>
      </c>
      <c r="E330" s="7">
        <v>7873</v>
      </c>
      <c r="F330" s="7" t="s">
        <v>3120</v>
      </c>
      <c r="G330" s="7" t="s">
        <v>730</v>
      </c>
      <c r="H330" s="7">
        <v>80434361</v>
      </c>
      <c r="I330" s="7" t="s">
        <v>1471</v>
      </c>
      <c r="J330" s="7"/>
      <c r="K330" s="7"/>
      <c r="L330" s="7" t="s">
        <v>135</v>
      </c>
      <c r="M330" s="8">
        <v>44945</v>
      </c>
      <c r="N330" s="7" t="s">
        <v>24</v>
      </c>
      <c r="O330" s="8">
        <v>44949</v>
      </c>
      <c r="P330" s="8">
        <v>45282</v>
      </c>
      <c r="Q330" s="8"/>
      <c r="R330" s="7" t="s">
        <v>128</v>
      </c>
      <c r="S330" s="7">
        <v>51984198</v>
      </c>
      <c r="T330" s="7" t="s">
        <v>129</v>
      </c>
      <c r="U330" s="9">
        <v>43616738</v>
      </c>
      <c r="V330" s="9"/>
      <c r="W330" s="9">
        <f t="shared" si="5"/>
        <v>43616738</v>
      </c>
      <c r="X330" s="7">
        <v>0</v>
      </c>
      <c r="Y330" s="7" t="s">
        <v>25</v>
      </c>
      <c r="Z330" s="7" t="s">
        <v>3081</v>
      </c>
      <c r="AA330" s="9">
        <v>3965158</v>
      </c>
      <c r="AB330" s="9">
        <v>24848323</v>
      </c>
    </row>
    <row r="331" spans="1:28" x14ac:dyDescent="0.2">
      <c r="A331" s="7" t="s">
        <v>2614</v>
      </c>
      <c r="B331" s="7" t="s">
        <v>1805</v>
      </c>
      <c r="C331" s="7" t="s">
        <v>731</v>
      </c>
      <c r="D331" s="7"/>
      <c r="E331" s="7"/>
      <c r="F331" s="7" t="s">
        <v>2187</v>
      </c>
      <c r="G331" s="7" t="s">
        <v>732</v>
      </c>
      <c r="H331" s="7">
        <v>1093218033</v>
      </c>
      <c r="I331" s="7" t="s">
        <v>1471</v>
      </c>
      <c r="J331" s="7"/>
      <c r="K331" s="7"/>
      <c r="L331" s="7" t="s">
        <v>733</v>
      </c>
      <c r="M331" s="8">
        <v>44946</v>
      </c>
      <c r="N331" s="7" t="s">
        <v>24</v>
      </c>
      <c r="O331" s="8">
        <v>44950</v>
      </c>
      <c r="P331" s="8">
        <v>45283</v>
      </c>
      <c r="Q331" s="8"/>
      <c r="R331" s="7" t="s">
        <v>734</v>
      </c>
      <c r="S331" s="7">
        <v>52084837</v>
      </c>
      <c r="T331" s="7" t="s">
        <v>735</v>
      </c>
      <c r="U331" s="9">
        <v>87233487</v>
      </c>
      <c r="V331" s="9"/>
      <c r="W331" s="9">
        <f t="shared" si="5"/>
        <v>87233487</v>
      </c>
      <c r="X331" s="7">
        <v>0</v>
      </c>
      <c r="Y331" s="7" t="s">
        <v>3080</v>
      </c>
      <c r="Z331" s="7" t="s">
        <v>3081</v>
      </c>
      <c r="AA331" s="9">
        <v>7930317</v>
      </c>
      <c r="AB331" s="9">
        <v>49432309</v>
      </c>
    </row>
    <row r="332" spans="1:28" x14ac:dyDescent="0.2">
      <c r="A332" s="7" t="s">
        <v>2615</v>
      </c>
      <c r="B332" s="7" t="s">
        <v>1806</v>
      </c>
      <c r="C332" s="7"/>
      <c r="D332" s="7" t="s">
        <v>21</v>
      </c>
      <c r="E332" s="7">
        <v>7873</v>
      </c>
      <c r="F332" s="7" t="s">
        <v>3120</v>
      </c>
      <c r="G332" s="7" t="s">
        <v>736</v>
      </c>
      <c r="H332" s="7">
        <v>1033763696</v>
      </c>
      <c r="I332" s="7" t="s">
        <v>1471</v>
      </c>
      <c r="J332" s="7"/>
      <c r="K332" s="7"/>
      <c r="L332" s="7" t="s">
        <v>737</v>
      </c>
      <c r="M332" s="8">
        <v>44945</v>
      </c>
      <c r="N332" s="7" t="s">
        <v>68</v>
      </c>
      <c r="O332" s="8">
        <v>44949</v>
      </c>
      <c r="P332" s="8">
        <v>45291</v>
      </c>
      <c r="Q332" s="8"/>
      <c r="R332" s="7" t="s">
        <v>340</v>
      </c>
      <c r="S332" s="7">
        <v>42113053</v>
      </c>
      <c r="T332" s="7" t="s">
        <v>341</v>
      </c>
      <c r="U332" s="9">
        <v>35950773</v>
      </c>
      <c r="V332" s="9"/>
      <c r="W332" s="9">
        <f t="shared" si="5"/>
        <v>35950773</v>
      </c>
      <c r="X332" s="7">
        <v>0</v>
      </c>
      <c r="Y332" s="7" t="s">
        <v>25</v>
      </c>
      <c r="Z332" s="7" t="s">
        <v>3081</v>
      </c>
      <c r="AA332" s="9">
        <v>3172127</v>
      </c>
      <c r="AB332" s="9">
        <v>19878663</v>
      </c>
    </row>
    <row r="333" spans="1:28" x14ac:dyDescent="0.2">
      <c r="A333" s="7" t="s">
        <v>2616</v>
      </c>
      <c r="B333" s="7" t="s">
        <v>1807</v>
      </c>
      <c r="C333" s="7" t="s">
        <v>17</v>
      </c>
      <c r="D333" s="7"/>
      <c r="E333" s="7"/>
      <c r="F333" s="7" t="s">
        <v>2187</v>
      </c>
      <c r="G333" s="7" t="s">
        <v>738</v>
      </c>
      <c r="H333" s="7">
        <v>41721901</v>
      </c>
      <c r="I333" s="7" t="s">
        <v>1471</v>
      </c>
      <c r="J333" s="7"/>
      <c r="K333" s="7"/>
      <c r="L333" s="7" t="s">
        <v>739</v>
      </c>
      <c r="M333" s="8">
        <v>44945</v>
      </c>
      <c r="N333" s="7" t="s">
        <v>171</v>
      </c>
      <c r="O333" s="8">
        <v>44949</v>
      </c>
      <c r="P333" s="8">
        <v>45191</v>
      </c>
      <c r="Q333" s="8"/>
      <c r="R333" s="7" t="s">
        <v>151</v>
      </c>
      <c r="S333" s="7">
        <v>87219259</v>
      </c>
      <c r="T333" s="7" t="s">
        <v>152</v>
      </c>
      <c r="U333" s="9">
        <v>38065520</v>
      </c>
      <c r="V333" s="9"/>
      <c r="W333" s="9">
        <f t="shared" si="5"/>
        <v>38065520</v>
      </c>
      <c r="X333" s="7">
        <v>0</v>
      </c>
      <c r="Y333" s="7" t="s">
        <v>3080</v>
      </c>
      <c r="Z333" s="7" t="s">
        <v>3081</v>
      </c>
      <c r="AA333" s="9">
        <v>4758190</v>
      </c>
      <c r="AB333" s="9">
        <v>29817991</v>
      </c>
    </row>
    <row r="334" spans="1:28" x14ac:dyDescent="0.2">
      <c r="A334" s="7" t="s">
        <v>2617</v>
      </c>
      <c r="B334" s="7" t="s">
        <v>1808</v>
      </c>
      <c r="C334" s="7" t="s">
        <v>740</v>
      </c>
      <c r="D334" s="7"/>
      <c r="E334" s="7"/>
      <c r="F334" s="7" t="s">
        <v>2187</v>
      </c>
      <c r="G334" s="7" t="s">
        <v>741</v>
      </c>
      <c r="H334" s="7">
        <v>1014265422</v>
      </c>
      <c r="I334" s="7" t="s">
        <v>1471</v>
      </c>
      <c r="J334" s="7"/>
      <c r="K334" s="7"/>
      <c r="L334" s="7" t="s">
        <v>742</v>
      </c>
      <c r="M334" s="8">
        <v>44945</v>
      </c>
      <c r="N334" s="7" t="s">
        <v>20</v>
      </c>
      <c r="O334" s="8">
        <v>44949</v>
      </c>
      <c r="P334" s="8">
        <v>45221</v>
      </c>
      <c r="Q334" s="8"/>
      <c r="R334" s="7" t="s">
        <v>151</v>
      </c>
      <c r="S334" s="7">
        <v>87219259</v>
      </c>
      <c r="T334" s="7" t="s">
        <v>152</v>
      </c>
      <c r="U334" s="9">
        <v>57098277</v>
      </c>
      <c r="V334" s="9"/>
      <c r="W334" s="9">
        <f t="shared" si="5"/>
        <v>57098277</v>
      </c>
      <c r="X334" s="7">
        <v>0</v>
      </c>
      <c r="Y334" s="7" t="s">
        <v>3080</v>
      </c>
      <c r="Z334" s="7" t="s">
        <v>3081</v>
      </c>
      <c r="AA334" s="9">
        <v>6344253</v>
      </c>
      <c r="AB334" s="9">
        <v>39757319</v>
      </c>
    </row>
    <row r="335" spans="1:28" x14ac:dyDescent="0.2">
      <c r="A335" s="7" t="s">
        <v>2618</v>
      </c>
      <c r="B335" s="7" t="s">
        <v>1809</v>
      </c>
      <c r="C335" s="7"/>
      <c r="D335" s="7" t="s">
        <v>308</v>
      </c>
      <c r="E335" s="7">
        <v>7871</v>
      </c>
      <c r="F335" s="7" t="s">
        <v>3120</v>
      </c>
      <c r="G335" s="7" t="s">
        <v>743</v>
      </c>
      <c r="H335" s="7">
        <v>80058351</v>
      </c>
      <c r="I335" s="7" t="s">
        <v>1471</v>
      </c>
      <c r="J335" s="7"/>
      <c r="K335" s="7"/>
      <c r="L335" s="7" t="s">
        <v>744</v>
      </c>
      <c r="M335" s="8">
        <v>44945</v>
      </c>
      <c r="N335" s="7" t="s">
        <v>337</v>
      </c>
      <c r="O335" s="8">
        <v>44953</v>
      </c>
      <c r="P335" s="8">
        <v>45256</v>
      </c>
      <c r="Q335" s="8"/>
      <c r="R335" s="7" t="s">
        <v>3077</v>
      </c>
      <c r="S335" s="7">
        <v>52710918</v>
      </c>
      <c r="T335" s="7" t="s">
        <v>312</v>
      </c>
      <c r="U335" s="9">
        <v>95163800</v>
      </c>
      <c r="V335" s="9"/>
      <c r="W335" s="9">
        <f t="shared" si="5"/>
        <v>95163800</v>
      </c>
      <c r="X335" s="7">
        <v>0</v>
      </c>
      <c r="Y335" s="7" t="s">
        <v>3080</v>
      </c>
      <c r="Z335" s="7" t="s">
        <v>3081</v>
      </c>
      <c r="AA335" s="9">
        <v>9516380</v>
      </c>
      <c r="AB335" s="9">
        <v>58367131</v>
      </c>
    </row>
    <row r="336" spans="1:28" x14ac:dyDescent="0.2">
      <c r="A336" s="7" t="s">
        <v>2619</v>
      </c>
      <c r="B336" s="7" t="s">
        <v>1810</v>
      </c>
      <c r="C336" s="7"/>
      <c r="D336" s="7" t="s">
        <v>308</v>
      </c>
      <c r="E336" s="7">
        <v>7871</v>
      </c>
      <c r="F336" s="7" t="s">
        <v>3120</v>
      </c>
      <c r="G336" s="7" t="s">
        <v>745</v>
      </c>
      <c r="H336" s="7">
        <v>51863954</v>
      </c>
      <c r="I336" s="7" t="s">
        <v>1471</v>
      </c>
      <c r="J336" s="7"/>
      <c r="K336" s="7"/>
      <c r="L336" s="7" t="s">
        <v>746</v>
      </c>
      <c r="M336" s="8">
        <v>44949</v>
      </c>
      <c r="N336" s="7" t="s">
        <v>337</v>
      </c>
      <c r="O336" s="8">
        <v>44951</v>
      </c>
      <c r="P336" s="8">
        <v>45254</v>
      </c>
      <c r="Q336" s="8"/>
      <c r="R336" s="7" t="s">
        <v>435</v>
      </c>
      <c r="S336" s="7">
        <v>80112297</v>
      </c>
      <c r="T336" s="7" t="s">
        <v>312</v>
      </c>
      <c r="U336" s="9">
        <v>103094120</v>
      </c>
      <c r="V336" s="9"/>
      <c r="W336" s="9">
        <f t="shared" si="5"/>
        <v>103094120</v>
      </c>
      <c r="X336" s="7">
        <v>0</v>
      </c>
      <c r="Y336" s="7" t="s">
        <v>3080</v>
      </c>
      <c r="Z336" s="7" t="s">
        <v>3081</v>
      </c>
      <c r="AA336" s="9">
        <v>10309412</v>
      </c>
      <c r="AB336" s="9">
        <v>63918354</v>
      </c>
    </row>
    <row r="337" spans="1:28" x14ac:dyDescent="0.2">
      <c r="A337" s="7" t="s">
        <v>2620</v>
      </c>
      <c r="B337" s="7" t="s">
        <v>1811</v>
      </c>
      <c r="C337" s="7"/>
      <c r="D337" s="7" t="s">
        <v>65</v>
      </c>
      <c r="E337" s="7">
        <v>7868</v>
      </c>
      <c r="F337" s="7" t="s">
        <v>3120</v>
      </c>
      <c r="G337" s="7" t="s">
        <v>747</v>
      </c>
      <c r="H337" s="7">
        <v>1113649661</v>
      </c>
      <c r="I337" s="7" t="s">
        <v>1471</v>
      </c>
      <c r="J337" s="7"/>
      <c r="K337" s="7"/>
      <c r="L337" s="7" t="s">
        <v>748</v>
      </c>
      <c r="M337" s="8">
        <v>44946</v>
      </c>
      <c r="N337" s="7" t="s">
        <v>337</v>
      </c>
      <c r="O337" s="8">
        <v>44952</v>
      </c>
      <c r="P337" s="8">
        <v>45255</v>
      </c>
      <c r="Q337" s="8"/>
      <c r="R337" s="7" t="s">
        <v>652</v>
      </c>
      <c r="S337" s="7">
        <v>79271506</v>
      </c>
      <c r="T337" s="7" t="s">
        <v>578</v>
      </c>
      <c r="U337" s="9">
        <v>71372850</v>
      </c>
      <c r="V337" s="9"/>
      <c r="W337" s="9">
        <f t="shared" si="5"/>
        <v>71372850</v>
      </c>
      <c r="X337" s="7">
        <v>0</v>
      </c>
      <c r="Y337" s="7" t="s">
        <v>3080</v>
      </c>
      <c r="Z337" s="7" t="s">
        <v>3081</v>
      </c>
      <c r="AA337" s="9">
        <v>7137285</v>
      </c>
      <c r="AB337" s="9">
        <v>44013258</v>
      </c>
    </row>
    <row r="338" spans="1:28" x14ac:dyDescent="0.2">
      <c r="A338" s="7" t="s">
        <v>2621</v>
      </c>
      <c r="B338" s="7" t="s">
        <v>1812</v>
      </c>
      <c r="C338" s="7"/>
      <c r="D338" s="7" t="s">
        <v>308</v>
      </c>
      <c r="E338" s="7">
        <v>7871</v>
      </c>
      <c r="F338" s="7" t="s">
        <v>3120</v>
      </c>
      <c r="G338" s="7" t="s">
        <v>749</v>
      </c>
      <c r="H338" s="7">
        <v>52903243</v>
      </c>
      <c r="I338" s="7" t="s">
        <v>1471</v>
      </c>
      <c r="J338" s="7"/>
      <c r="K338" s="7"/>
      <c r="L338" s="7" t="s">
        <v>750</v>
      </c>
      <c r="M338" s="8">
        <v>44945</v>
      </c>
      <c r="N338" s="7" t="s">
        <v>751</v>
      </c>
      <c r="O338" s="8">
        <v>44949</v>
      </c>
      <c r="P338" s="8">
        <v>45143</v>
      </c>
      <c r="Q338" s="8"/>
      <c r="R338" s="7" t="s">
        <v>311</v>
      </c>
      <c r="S338" s="7">
        <v>52265522</v>
      </c>
      <c r="T338" s="7" t="s">
        <v>312</v>
      </c>
      <c r="U338" s="9">
        <v>35422083</v>
      </c>
      <c r="V338" s="9">
        <v>15860634</v>
      </c>
      <c r="W338" s="9">
        <f t="shared" si="5"/>
        <v>51282717</v>
      </c>
      <c r="X338" s="7">
        <v>61</v>
      </c>
      <c r="Y338" s="7" t="s">
        <v>3080</v>
      </c>
      <c r="Z338" s="7" t="s">
        <v>3081</v>
      </c>
      <c r="AA338" s="9">
        <v>7930317</v>
      </c>
      <c r="AB338" s="9">
        <v>49696653</v>
      </c>
    </row>
    <row r="339" spans="1:28" x14ac:dyDescent="0.2">
      <c r="A339" s="7" t="s">
        <v>2622</v>
      </c>
      <c r="B339" s="7" t="s">
        <v>1813</v>
      </c>
      <c r="C339" s="7" t="s">
        <v>11</v>
      </c>
      <c r="D339" s="7"/>
      <c r="E339" s="7"/>
      <c r="F339" s="7" t="s">
        <v>2187</v>
      </c>
      <c r="G339" s="7" t="s">
        <v>752</v>
      </c>
      <c r="H339" s="7">
        <v>1015449309</v>
      </c>
      <c r="I339" s="7" t="s">
        <v>1471</v>
      </c>
      <c r="J339" s="7"/>
      <c r="K339" s="7"/>
      <c r="L339" s="7" t="s">
        <v>753</v>
      </c>
      <c r="M339" s="8">
        <v>44945</v>
      </c>
      <c r="N339" s="7" t="s">
        <v>24</v>
      </c>
      <c r="O339" s="8">
        <v>44946</v>
      </c>
      <c r="P339" s="8">
        <v>45279</v>
      </c>
      <c r="Q339" s="8"/>
      <c r="R339" s="7" t="s">
        <v>191</v>
      </c>
      <c r="S339" s="7">
        <v>79689025</v>
      </c>
      <c r="T339" s="7" t="s">
        <v>192</v>
      </c>
      <c r="U339" s="9">
        <v>61063442</v>
      </c>
      <c r="V339" s="9"/>
      <c r="W339" s="9">
        <f t="shared" si="5"/>
        <v>61063442</v>
      </c>
      <c r="X339" s="7">
        <v>0</v>
      </c>
      <c r="Y339" s="7" t="s">
        <v>3080</v>
      </c>
      <c r="Z339" s="7" t="s">
        <v>3081</v>
      </c>
      <c r="AA339" s="9">
        <v>5551222</v>
      </c>
      <c r="AB339" s="9">
        <v>35342780</v>
      </c>
    </row>
    <row r="340" spans="1:28" x14ac:dyDescent="0.2">
      <c r="A340" s="7" t="s">
        <v>2623</v>
      </c>
      <c r="B340" s="7" t="s">
        <v>1814</v>
      </c>
      <c r="C340" s="7"/>
      <c r="D340" s="7" t="s">
        <v>65</v>
      </c>
      <c r="E340" s="7">
        <v>7868</v>
      </c>
      <c r="F340" s="7" t="s">
        <v>3120</v>
      </c>
      <c r="G340" s="7" t="s">
        <v>754</v>
      </c>
      <c r="H340" s="7">
        <v>52835630</v>
      </c>
      <c r="I340" s="7" t="s">
        <v>1471</v>
      </c>
      <c r="J340" s="7"/>
      <c r="K340" s="7"/>
      <c r="L340" s="7" t="s">
        <v>755</v>
      </c>
      <c r="M340" s="8">
        <v>44945</v>
      </c>
      <c r="N340" s="7" t="s">
        <v>88</v>
      </c>
      <c r="O340" s="8">
        <v>44953</v>
      </c>
      <c r="P340" s="8">
        <v>45290</v>
      </c>
      <c r="Q340" s="8"/>
      <c r="R340" s="7" t="s">
        <v>69</v>
      </c>
      <c r="S340" s="7">
        <v>1130619167</v>
      </c>
      <c r="T340" s="7" t="s">
        <v>70</v>
      </c>
      <c r="U340" s="9">
        <v>61988646</v>
      </c>
      <c r="V340" s="9"/>
      <c r="W340" s="9">
        <f t="shared" si="5"/>
        <v>61988646</v>
      </c>
      <c r="X340" s="7">
        <v>0</v>
      </c>
      <c r="Y340" s="7" t="s">
        <v>25</v>
      </c>
      <c r="Z340" s="7" t="s">
        <v>3081</v>
      </c>
      <c r="AA340" s="9">
        <v>5551222</v>
      </c>
      <c r="AB340" s="9">
        <v>34047495</v>
      </c>
    </row>
    <row r="341" spans="1:28" x14ac:dyDescent="0.2">
      <c r="A341" s="7" t="s">
        <v>2624</v>
      </c>
      <c r="B341" s="7" t="s">
        <v>1815</v>
      </c>
      <c r="C341" s="7"/>
      <c r="D341" s="7" t="s">
        <v>65</v>
      </c>
      <c r="E341" s="7">
        <v>7868</v>
      </c>
      <c r="F341" s="7" t="s">
        <v>3120</v>
      </c>
      <c r="G341" s="7" t="s">
        <v>756</v>
      </c>
      <c r="H341" s="7">
        <v>52910798</v>
      </c>
      <c r="I341" s="7" t="s">
        <v>1471</v>
      </c>
      <c r="J341" s="7"/>
      <c r="K341" s="7"/>
      <c r="L341" s="7" t="s">
        <v>757</v>
      </c>
      <c r="M341" s="8">
        <v>44946</v>
      </c>
      <c r="N341" s="7" t="s">
        <v>24</v>
      </c>
      <c r="O341" s="8">
        <v>44950</v>
      </c>
      <c r="P341" s="8">
        <v>45283</v>
      </c>
      <c r="Q341" s="8"/>
      <c r="R341" s="7" t="s">
        <v>758</v>
      </c>
      <c r="S341" s="7">
        <v>52368963</v>
      </c>
      <c r="T341" s="7" t="s">
        <v>441</v>
      </c>
      <c r="U341" s="9">
        <v>104680180</v>
      </c>
      <c r="V341" s="9"/>
      <c r="W341" s="9">
        <f t="shared" si="5"/>
        <v>104680180</v>
      </c>
      <c r="X341" s="7">
        <v>0</v>
      </c>
      <c r="Y341" s="7" t="s">
        <v>3080</v>
      </c>
      <c r="Z341" s="7" t="s">
        <v>3081</v>
      </c>
      <c r="AA341" s="9">
        <v>9516380</v>
      </c>
      <c r="AB341" s="9">
        <v>59318769</v>
      </c>
    </row>
    <row r="342" spans="1:28" x14ac:dyDescent="0.2">
      <c r="A342" s="7" t="s">
        <v>2625</v>
      </c>
      <c r="B342" s="7" t="s">
        <v>1816</v>
      </c>
      <c r="C342" s="7"/>
      <c r="D342" s="7" t="s">
        <v>56</v>
      </c>
      <c r="E342" s="7">
        <v>7872</v>
      </c>
      <c r="F342" s="7" t="s">
        <v>3120</v>
      </c>
      <c r="G342" s="7" t="s">
        <v>759</v>
      </c>
      <c r="H342" s="7">
        <v>43996479</v>
      </c>
      <c r="I342" s="7" t="s">
        <v>1471</v>
      </c>
      <c r="J342" s="7"/>
      <c r="K342" s="7"/>
      <c r="L342" s="7" t="s">
        <v>760</v>
      </c>
      <c r="M342" s="8">
        <v>44945</v>
      </c>
      <c r="N342" s="7" t="s">
        <v>20</v>
      </c>
      <c r="O342" s="8">
        <v>44949</v>
      </c>
      <c r="P342" s="8">
        <v>45221</v>
      </c>
      <c r="Q342" s="8"/>
      <c r="R342" s="7" t="s">
        <v>59</v>
      </c>
      <c r="S342" s="7">
        <v>39579061</v>
      </c>
      <c r="T342" s="7" t="s">
        <v>60</v>
      </c>
      <c r="U342" s="9">
        <v>99921996</v>
      </c>
      <c r="V342" s="9"/>
      <c r="W342" s="9">
        <f t="shared" si="5"/>
        <v>99921996</v>
      </c>
      <c r="X342" s="7">
        <v>0</v>
      </c>
      <c r="Y342" s="7" t="s">
        <v>3080</v>
      </c>
      <c r="Z342" s="7" t="s">
        <v>3081</v>
      </c>
      <c r="AA342" s="9">
        <v>11102444</v>
      </c>
      <c r="AB342" s="9">
        <v>69575316</v>
      </c>
    </row>
    <row r="343" spans="1:28" x14ac:dyDescent="0.2">
      <c r="A343" s="7" t="s">
        <v>2626</v>
      </c>
      <c r="B343" s="7" t="s">
        <v>1817</v>
      </c>
      <c r="C343" s="7"/>
      <c r="D343" s="7" t="s">
        <v>308</v>
      </c>
      <c r="E343" s="7">
        <v>7871</v>
      </c>
      <c r="F343" s="7" t="s">
        <v>3120</v>
      </c>
      <c r="G343" s="7" t="s">
        <v>761</v>
      </c>
      <c r="H343" s="7">
        <v>1022323315</v>
      </c>
      <c r="I343" s="7" t="s">
        <v>1471</v>
      </c>
      <c r="J343" s="7"/>
      <c r="K343" s="7"/>
      <c r="L343" s="7" t="s">
        <v>762</v>
      </c>
      <c r="M343" s="8">
        <v>44946</v>
      </c>
      <c r="N343" s="7" t="s">
        <v>24</v>
      </c>
      <c r="O343" s="8">
        <v>44949</v>
      </c>
      <c r="P343" s="8">
        <v>45282</v>
      </c>
      <c r="Q343" s="8"/>
      <c r="R343" s="7" t="s">
        <v>311</v>
      </c>
      <c r="S343" s="7">
        <v>52265522</v>
      </c>
      <c r="T343" s="7" t="s">
        <v>312</v>
      </c>
      <c r="U343" s="9">
        <v>78510135</v>
      </c>
      <c r="V343" s="9"/>
      <c r="W343" s="9">
        <f t="shared" si="5"/>
        <v>78510135</v>
      </c>
      <c r="X343" s="7">
        <v>0</v>
      </c>
      <c r="Y343" s="7" t="s">
        <v>3080</v>
      </c>
      <c r="Z343" s="7" t="s">
        <v>3081</v>
      </c>
      <c r="AA343" s="9">
        <v>7137285</v>
      </c>
      <c r="AB343" s="9">
        <v>44726986</v>
      </c>
    </row>
    <row r="344" spans="1:28" x14ac:dyDescent="0.2">
      <c r="A344" s="7" t="s">
        <v>2627</v>
      </c>
      <c r="B344" s="7" t="s">
        <v>1818</v>
      </c>
      <c r="C344" s="7"/>
      <c r="D344" s="7" t="s">
        <v>308</v>
      </c>
      <c r="E344" s="7">
        <v>7871</v>
      </c>
      <c r="F344" s="7" t="s">
        <v>3120</v>
      </c>
      <c r="G344" s="7" t="s">
        <v>763</v>
      </c>
      <c r="H344" s="7">
        <v>1026251393</v>
      </c>
      <c r="I344" s="7" t="s">
        <v>1471</v>
      </c>
      <c r="J344" s="7"/>
      <c r="K344" s="7"/>
      <c r="L344" s="7" t="s">
        <v>750</v>
      </c>
      <c r="M344" s="8">
        <v>44945</v>
      </c>
      <c r="N344" s="7" t="s">
        <v>764</v>
      </c>
      <c r="O344" s="8">
        <v>44949</v>
      </c>
      <c r="P344" s="8">
        <v>45144</v>
      </c>
      <c r="Q344" s="8"/>
      <c r="R344" s="7" t="s">
        <v>311</v>
      </c>
      <c r="S344" s="7">
        <v>52265522</v>
      </c>
      <c r="T344" s="7" t="s">
        <v>312</v>
      </c>
      <c r="U344" s="9">
        <v>35686427</v>
      </c>
      <c r="V344" s="9">
        <v>15860634</v>
      </c>
      <c r="W344" s="9">
        <f t="shared" si="5"/>
        <v>51547061</v>
      </c>
      <c r="X344" s="7">
        <v>61</v>
      </c>
      <c r="Y344" s="7" t="s">
        <v>3080</v>
      </c>
      <c r="Z344" s="7" t="s">
        <v>3081</v>
      </c>
      <c r="AA344" s="9">
        <v>7930317</v>
      </c>
      <c r="AB344" s="9">
        <v>49696653</v>
      </c>
    </row>
    <row r="345" spans="1:28" x14ac:dyDescent="0.2">
      <c r="A345" s="7" t="s">
        <v>2628</v>
      </c>
      <c r="B345" s="7" t="s">
        <v>1819</v>
      </c>
      <c r="C345" s="7" t="s">
        <v>26</v>
      </c>
      <c r="D345" s="7"/>
      <c r="E345" s="7"/>
      <c r="F345" s="7" t="s">
        <v>2187</v>
      </c>
      <c r="G345" s="7" t="s">
        <v>765</v>
      </c>
      <c r="H345" s="7">
        <v>80114639</v>
      </c>
      <c r="I345" s="7" t="s">
        <v>1471</v>
      </c>
      <c r="J345" s="7"/>
      <c r="K345" s="7"/>
      <c r="L345" s="7" t="s">
        <v>766</v>
      </c>
      <c r="M345" s="8">
        <v>44945</v>
      </c>
      <c r="N345" s="7" t="s">
        <v>24</v>
      </c>
      <c r="O345" s="8">
        <v>44946</v>
      </c>
      <c r="P345" s="8">
        <v>45279</v>
      </c>
      <c r="Q345" s="8"/>
      <c r="R345" s="7" t="s">
        <v>110</v>
      </c>
      <c r="S345" s="7">
        <v>65770235</v>
      </c>
      <c r="T345" s="7" t="s">
        <v>111</v>
      </c>
      <c r="U345" s="9">
        <v>52340090</v>
      </c>
      <c r="V345" s="9"/>
      <c r="W345" s="9">
        <f t="shared" si="5"/>
        <v>52340090</v>
      </c>
      <c r="X345" s="7">
        <v>0</v>
      </c>
      <c r="Y345" s="7" t="s">
        <v>3080</v>
      </c>
      <c r="Z345" s="7" t="s">
        <v>3081</v>
      </c>
      <c r="AA345" s="9">
        <v>4758190</v>
      </c>
      <c r="AB345" s="9">
        <v>30293810</v>
      </c>
    </row>
    <row r="346" spans="1:28" x14ac:dyDescent="0.2">
      <c r="A346" s="7" t="s">
        <v>2629</v>
      </c>
      <c r="B346" s="7" t="s">
        <v>1820</v>
      </c>
      <c r="C346" s="7"/>
      <c r="D346" s="7" t="s">
        <v>308</v>
      </c>
      <c r="E346" s="7">
        <v>7871</v>
      </c>
      <c r="F346" s="7" t="s">
        <v>3120</v>
      </c>
      <c r="G346" s="7" t="s">
        <v>767</v>
      </c>
      <c r="H346" s="7">
        <v>88254932</v>
      </c>
      <c r="I346" s="7" t="s">
        <v>1471</v>
      </c>
      <c r="J346" s="7"/>
      <c r="K346" s="7"/>
      <c r="L346" s="7" t="s">
        <v>768</v>
      </c>
      <c r="M346" s="8">
        <v>44946</v>
      </c>
      <c r="N346" s="7" t="s">
        <v>24</v>
      </c>
      <c r="O346" s="8">
        <v>44949</v>
      </c>
      <c r="P346" s="8">
        <v>45282</v>
      </c>
      <c r="Q346" s="8"/>
      <c r="R346" s="7" t="s">
        <v>311</v>
      </c>
      <c r="S346" s="7">
        <v>52265522</v>
      </c>
      <c r="T346" s="7" t="s">
        <v>312</v>
      </c>
      <c r="U346" s="9">
        <v>113403532</v>
      </c>
      <c r="V346" s="9"/>
      <c r="W346" s="9">
        <f t="shared" si="5"/>
        <v>113403532</v>
      </c>
      <c r="X346" s="7">
        <v>0</v>
      </c>
      <c r="Y346" s="7" t="s">
        <v>3080</v>
      </c>
      <c r="Z346" s="7" t="s">
        <v>3081</v>
      </c>
      <c r="AA346" s="9">
        <v>10309412</v>
      </c>
      <c r="AB346" s="9">
        <v>64605649</v>
      </c>
    </row>
    <row r="347" spans="1:28" x14ac:dyDescent="0.2">
      <c r="A347" s="7" t="s">
        <v>2630</v>
      </c>
      <c r="B347" s="7" t="s">
        <v>1821</v>
      </c>
      <c r="C347" s="7"/>
      <c r="D347" s="7" t="s">
        <v>21</v>
      </c>
      <c r="E347" s="7">
        <v>7873</v>
      </c>
      <c r="F347" s="7" t="s">
        <v>3120</v>
      </c>
      <c r="G347" s="7" t="s">
        <v>769</v>
      </c>
      <c r="H347" s="7">
        <v>3215145</v>
      </c>
      <c r="I347" s="7" t="s">
        <v>1471</v>
      </c>
      <c r="J347" s="7"/>
      <c r="K347" s="7"/>
      <c r="L347" s="7" t="s">
        <v>135</v>
      </c>
      <c r="M347" s="8">
        <v>44945</v>
      </c>
      <c r="N347" s="7" t="s">
        <v>24</v>
      </c>
      <c r="O347" s="8">
        <v>44950</v>
      </c>
      <c r="P347" s="8">
        <v>45283</v>
      </c>
      <c r="Q347" s="8"/>
      <c r="R347" s="7" t="s">
        <v>128</v>
      </c>
      <c r="S347" s="7">
        <v>51984198</v>
      </c>
      <c r="T347" s="7" t="s">
        <v>129</v>
      </c>
      <c r="U347" s="9">
        <v>43616738</v>
      </c>
      <c r="V347" s="9"/>
      <c r="W347" s="9">
        <f t="shared" si="5"/>
        <v>43616738</v>
      </c>
      <c r="X347" s="7">
        <v>0</v>
      </c>
      <c r="Y347" s="7" t="s">
        <v>25</v>
      </c>
      <c r="Z347" s="7" t="s">
        <v>3081</v>
      </c>
      <c r="AA347" s="9">
        <v>3965158</v>
      </c>
      <c r="AB347" s="9">
        <v>24716152</v>
      </c>
    </row>
    <row r="348" spans="1:28" x14ac:dyDescent="0.2">
      <c r="A348" s="7" t="s">
        <v>2631</v>
      </c>
      <c r="B348" s="7" t="s">
        <v>1822</v>
      </c>
      <c r="C348" s="7"/>
      <c r="D348" s="7" t="s">
        <v>308</v>
      </c>
      <c r="E348" s="7">
        <v>7871</v>
      </c>
      <c r="F348" s="7" t="s">
        <v>3120</v>
      </c>
      <c r="G348" s="7" t="s">
        <v>770</v>
      </c>
      <c r="H348" s="7">
        <v>79996369</v>
      </c>
      <c r="I348" s="7" t="s">
        <v>1471</v>
      </c>
      <c r="J348" s="7"/>
      <c r="K348" s="7"/>
      <c r="L348" s="7" t="s">
        <v>771</v>
      </c>
      <c r="M348" s="8">
        <v>44946</v>
      </c>
      <c r="N348" s="7" t="s">
        <v>337</v>
      </c>
      <c r="O348" s="8">
        <v>44951</v>
      </c>
      <c r="P348" s="8">
        <v>45254</v>
      </c>
      <c r="Q348" s="8"/>
      <c r="R348" s="7" t="s">
        <v>311</v>
      </c>
      <c r="S348" s="7">
        <v>52265522</v>
      </c>
      <c r="T348" s="7" t="s">
        <v>312</v>
      </c>
      <c r="U348" s="9">
        <v>71372850</v>
      </c>
      <c r="V348" s="9"/>
      <c r="W348" s="9">
        <f t="shared" si="5"/>
        <v>71372850</v>
      </c>
      <c r="X348" s="7">
        <v>0</v>
      </c>
      <c r="Y348" s="7" t="s">
        <v>3080</v>
      </c>
      <c r="Z348" s="7" t="s">
        <v>3081</v>
      </c>
      <c r="AA348" s="9">
        <v>7137285</v>
      </c>
      <c r="AB348" s="9">
        <v>44251167</v>
      </c>
    </row>
    <row r="349" spans="1:28" x14ac:dyDescent="0.2">
      <c r="A349" s="7" t="s">
        <v>2632</v>
      </c>
      <c r="B349" s="7" t="s">
        <v>1823</v>
      </c>
      <c r="C349" s="7"/>
      <c r="D349" s="7" t="s">
        <v>65</v>
      </c>
      <c r="E349" s="7">
        <v>7868</v>
      </c>
      <c r="F349" s="7" t="s">
        <v>3120</v>
      </c>
      <c r="G349" s="7" t="s">
        <v>772</v>
      </c>
      <c r="H349" s="7">
        <v>1026294097</v>
      </c>
      <c r="I349" s="7" t="s">
        <v>1471</v>
      </c>
      <c r="J349" s="7"/>
      <c r="K349" s="7"/>
      <c r="L349" s="7" t="s">
        <v>773</v>
      </c>
      <c r="M349" s="8">
        <v>44946</v>
      </c>
      <c r="N349" s="7" t="s">
        <v>774</v>
      </c>
      <c r="O349" s="8">
        <v>44949</v>
      </c>
      <c r="P349" s="8">
        <v>45290</v>
      </c>
      <c r="Q349" s="8"/>
      <c r="R349" s="7" t="s">
        <v>209</v>
      </c>
      <c r="S349" s="7">
        <v>1010206390</v>
      </c>
      <c r="T349" s="7" t="s">
        <v>70</v>
      </c>
      <c r="U349" s="9">
        <v>71478584</v>
      </c>
      <c r="V349" s="9"/>
      <c r="W349" s="9">
        <f t="shared" si="5"/>
        <v>71478584</v>
      </c>
      <c r="X349" s="7">
        <v>0</v>
      </c>
      <c r="Y349" s="7" t="s">
        <v>3080</v>
      </c>
      <c r="Z349" s="7" t="s">
        <v>3081</v>
      </c>
      <c r="AA349" s="9">
        <v>6344253</v>
      </c>
      <c r="AB349" s="9">
        <v>39757319</v>
      </c>
    </row>
    <row r="350" spans="1:28" x14ac:dyDescent="0.2">
      <c r="A350" s="7" t="s">
        <v>2633</v>
      </c>
      <c r="B350" s="7" t="s">
        <v>1822</v>
      </c>
      <c r="C350" s="7"/>
      <c r="D350" s="7" t="s">
        <v>65</v>
      </c>
      <c r="E350" s="7">
        <v>7868</v>
      </c>
      <c r="F350" s="7" t="s">
        <v>3120</v>
      </c>
      <c r="G350" s="7" t="s">
        <v>775</v>
      </c>
      <c r="H350" s="7">
        <v>52769162</v>
      </c>
      <c r="I350" s="7" t="s">
        <v>1471</v>
      </c>
      <c r="J350" s="7"/>
      <c r="K350" s="7" t="s">
        <v>776</v>
      </c>
      <c r="L350" s="7" t="s">
        <v>575</v>
      </c>
      <c r="M350" s="8">
        <v>44946</v>
      </c>
      <c r="N350" s="7" t="s">
        <v>576</v>
      </c>
      <c r="O350" s="8">
        <v>44951</v>
      </c>
      <c r="P350" s="8">
        <v>45286</v>
      </c>
      <c r="Q350" s="8"/>
      <c r="R350" s="7" t="s">
        <v>577</v>
      </c>
      <c r="S350" s="7">
        <v>79498692</v>
      </c>
      <c r="T350" s="7" t="s">
        <v>578</v>
      </c>
      <c r="U350" s="9">
        <v>52657303</v>
      </c>
      <c r="V350" s="9"/>
      <c r="W350" s="9">
        <f t="shared" si="5"/>
        <v>52657303</v>
      </c>
      <c r="X350" s="7">
        <v>0</v>
      </c>
      <c r="Y350" s="7" t="s">
        <v>3080</v>
      </c>
      <c r="Z350" s="7" t="s">
        <v>3081</v>
      </c>
      <c r="AA350" s="9">
        <v>4758190</v>
      </c>
      <c r="AB350" s="9">
        <v>29500778</v>
      </c>
    </row>
    <row r="351" spans="1:28" x14ac:dyDescent="0.2">
      <c r="A351" s="7" t="s">
        <v>2634</v>
      </c>
      <c r="B351" s="7" t="s">
        <v>1822</v>
      </c>
      <c r="C351" s="7" t="s">
        <v>731</v>
      </c>
      <c r="D351" s="7"/>
      <c r="E351" s="7"/>
      <c r="F351" s="7" t="s">
        <v>2187</v>
      </c>
      <c r="G351" s="7" t="s">
        <v>777</v>
      </c>
      <c r="H351" s="7">
        <v>53065957</v>
      </c>
      <c r="I351" s="7" t="s">
        <v>1471</v>
      </c>
      <c r="J351" s="7"/>
      <c r="K351" s="7"/>
      <c r="L351" s="7" t="s">
        <v>778</v>
      </c>
      <c r="M351" s="8">
        <v>44946</v>
      </c>
      <c r="N351" s="7" t="s">
        <v>24</v>
      </c>
      <c r="O351" s="8">
        <v>44949</v>
      </c>
      <c r="P351" s="8">
        <v>45282</v>
      </c>
      <c r="Q351" s="8"/>
      <c r="R351" s="7" t="s">
        <v>734</v>
      </c>
      <c r="S351" s="7">
        <v>52084837</v>
      </c>
      <c r="T351" s="7" t="s">
        <v>735</v>
      </c>
      <c r="U351" s="9">
        <v>87233487</v>
      </c>
      <c r="V351" s="9"/>
      <c r="W351" s="9">
        <f t="shared" si="5"/>
        <v>87233487</v>
      </c>
      <c r="X351" s="7">
        <v>0</v>
      </c>
      <c r="Y351" s="7" t="s">
        <v>3080</v>
      </c>
      <c r="Z351" s="7" t="s">
        <v>3081</v>
      </c>
      <c r="AA351" s="9">
        <v>7930317</v>
      </c>
      <c r="AB351" s="9">
        <v>49696653</v>
      </c>
    </row>
    <row r="352" spans="1:28" x14ac:dyDescent="0.2">
      <c r="A352" s="7" t="s">
        <v>2635</v>
      </c>
      <c r="B352" s="7" t="s">
        <v>1822</v>
      </c>
      <c r="C352" s="7"/>
      <c r="D352" s="7" t="s">
        <v>65</v>
      </c>
      <c r="E352" s="7">
        <v>7868</v>
      </c>
      <c r="F352" s="7" t="s">
        <v>3120</v>
      </c>
      <c r="G352" s="7" t="s">
        <v>779</v>
      </c>
      <c r="H352" s="7">
        <v>1010231983</v>
      </c>
      <c r="I352" s="7" t="s">
        <v>1471</v>
      </c>
      <c r="J352" s="7"/>
      <c r="K352" s="7"/>
      <c r="L352" s="7" t="s">
        <v>780</v>
      </c>
      <c r="M352" s="8">
        <v>44946</v>
      </c>
      <c r="N352" s="7" t="s">
        <v>337</v>
      </c>
      <c r="O352" s="8">
        <v>44951</v>
      </c>
      <c r="P352" s="8">
        <v>45254</v>
      </c>
      <c r="Q352" s="8"/>
      <c r="R352" s="7" t="s">
        <v>652</v>
      </c>
      <c r="S352" s="7">
        <v>79271506</v>
      </c>
      <c r="T352" s="7" t="s">
        <v>578</v>
      </c>
      <c r="U352" s="9">
        <v>55512220</v>
      </c>
      <c r="V352" s="9"/>
      <c r="W352" s="9">
        <f t="shared" si="5"/>
        <v>55512220</v>
      </c>
      <c r="X352" s="7">
        <v>0</v>
      </c>
      <c r="Y352" s="7" t="s">
        <v>3080</v>
      </c>
      <c r="Z352" s="7" t="s">
        <v>3081</v>
      </c>
      <c r="AA352" s="9">
        <v>5551222</v>
      </c>
      <c r="AB352" s="9">
        <v>34417576</v>
      </c>
    </row>
    <row r="353" spans="1:28" x14ac:dyDescent="0.2">
      <c r="A353" s="7" t="s">
        <v>2636</v>
      </c>
      <c r="B353" s="7" t="s">
        <v>1822</v>
      </c>
      <c r="C353" s="7"/>
      <c r="D353" s="7" t="s">
        <v>65</v>
      </c>
      <c r="E353" s="7">
        <v>7868</v>
      </c>
      <c r="F353" s="7" t="s">
        <v>3120</v>
      </c>
      <c r="G353" s="7" t="s">
        <v>781</v>
      </c>
      <c r="H353" s="7">
        <v>1085277858</v>
      </c>
      <c r="I353" s="7" t="s">
        <v>1471</v>
      </c>
      <c r="J353" s="7"/>
      <c r="K353" s="7"/>
      <c r="L353" s="7" t="s">
        <v>782</v>
      </c>
      <c r="M353" s="8">
        <v>44946</v>
      </c>
      <c r="N353" s="7" t="s">
        <v>724</v>
      </c>
      <c r="O353" s="8">
        <v>44950</v>
      </c>
      <c r="P353" s="8">
        <v>45026</v>
      </c>
      <c r="Q353" s="8">
        <v>45026</v>
      </c>
      <c r="R353" s="7" t="s">
        <v>758</v>
      </c>
      <c r="S353" s="7">
        <v>52368963</v>
      </c>
      <c r="T353" s="7" t="s">
        <v>441</v>
      </c>
      <c r="U353" s="9">
        <v>52181484</v>
      </c>
      <c r="V353" s="9"/>
      <c r="W353" s="9">
        <f t="shared" si="5"/>
        <v>52181484</v>
      </c>
      <c r="X353" s="7">
        <v>0</v>
      </c>
      <c r="Y353" s="7" t="s">
        <v>3080</v>
      </c>
      <c r="Z353" s="7" t="s">
        <v>3081</v>
      </c>
      <c r="AA353" s="9">
        <v>4758190</v>
      </c>
      <c r="AB353" s="9">
        <v>12212687</v>
      </c>
    </row>
    <row r="354" spans="1:28" x14ac:dyDescent="0.2">
      <c r="A354" s="7" t="s">
        <v>2637</v>
      </c>
      <c r="B354" s="7" t="s">
        <v>1822</v>
      </c>
      <c r="C354" s="7"/>
      <c r="D354" s="7" t="s">
        <v>56</v>
      </c>
      <c r="E354" s="7">
        <v>7872</v>
      </c>
      <c r="F354" s="7" t="s">
        <v>3120</v>
      </c>
      <c r="G354" s="7" t="s">
        <v>783</v>
      </c>
      <c r="H354" s="7">
        <v>80832980</v>
      </c>
      <c r="I354" s="7" t="s">
        <v>1471</v>
      </c>
      <c r="J354" s="7"/>
      <c r="K354" s="7"/>
      <c r="L354" s="7" t="s">
        <v>241</v>
      </c>
      <c r="M354" s="8">
        <v>44948</v>
      </c>
      <c r="N354" s="7" t="s">
        <v>323</v>
      </c>
      <c r="O354" s="8">
        <v>44950</v>
      </c>
      <c r="P354" s="8">
        <v>45271</v>
      </c>
      <c r="Q354" s="8"/>
      <c r="R354" s="7" t="s">
        <v>3076</v>
      </c>
      <c r="S354" s="7">
        <v>79593471</v>
      </c>
      <c r="T354" s="7" t="s">
        <v>64</v>
      </c>
      <c r="U354" s="9">
        <v>110036310</v>
      </c>
      <c r="V354" s="9"/>
      <c r="W354" s="9">
        <f t="shared" si="5"/>
        <v>110036310</v>
      </c>
      <c r="X354" s="7">
        <v>0</v>
      </c>
      <c r="Y354" s="7" t="s">
        <v>3080</v>
      </c>
      <c r="Z354" s="7" t="s">
        <v>3081</v>
      </c>
      <c r="AA354" s="9">
        <v>10380784</v>
      </c>
      <c r="AB354" s="9">
        <v>64706887</v>
      </c>
    </row>
    <row r="355" spans="1:28" x14ac:dyDescent="0.2">
      <c r="A355" s="7" t="s">
        <v>2638</v>
      </c>
      <c r="B355" s="7" t="s">
        <v>1822</v>
      </c>
      <c r="C355" s="7"/>
      <c r="D355" s="7" t="s">
        <v>65</v>
      </c>
      <c r="E355" s="7">
        <v>7868</v>
      </c>
      <c r="F355" s="7" t="s">
        <v>3120</v>
      </c>
      <c r="G355" s="7" t="s">
        <v>784</v>
      </c>
      <c r="H355" s="7">
        <v>1012359621</v>
      </c>
      <c r="I355" s="7" t="s">
        <v>1471</v>
      </c>
      <c r="J355" s="7"/>
      <c r="K355" s="7"/>
      <c r="L355" s="7" t="s">
        <v>785</v>
      </c>
      <c r="M355" s="8">
        <v>44946</v>
      </c>
      <c r="N355" s="7" t="s">
        <v>24</v>
      </c>
      <c r="O355" s="8">
        <v>44949</v>
      </c>
      <c r="P355" s="8">
        <v>45282</v>
      </c>
      <c r="Q355" s="8"/>
      <c r="R355" s="7" t="s">
        <v>191</v>
      </c>
      <c r="S355" s="7">
        <v>79689025</v>
      </c>
      <c r="T355" s="7" t="s">
        <v>70</v>
      </c>
      <c r="U355" s="9">
        <v>61063442</v>
      </c>
      <c r="V355" s="9"/>
      <c r="W355" s="9">
        <f t="shared" si="5"/>
        <v>61063442</v>
      </c>
      <c r="X355" s="7">
        <v>0</v>
      </c>
      <c r="Y355" s="7" t="s">
        <v>3080</v>
      </c>
      <c r="Z355" s="7" t="s">
        <v>3081</v>
      </c>
      <c r="AA355" s="9">
        <v>5551222</v>
      </c>
      <c r="AB355" s="9">
        <v>34787658</v>
      </c>
    </row>
    <row r="356" spans="1:28" x14ac:dyDescent="0.2">
      <c r="A356" s="7" t="s">
        <v>2639</v>
      </c>
      <c r="B356" s="7" t="s">
        <v>1822</v>
      </c>
      <c r="C356" s="7"/>
      <c r="D356" s="7" t="s">
        <v>308</v>
      </c>
      <c r="E356" s="7">
        <v>7871</v>
      </c>
      <c r="F356" s="7" t="s">
        <v>3120</v>
      </c>
      <c r="G356" s="7" t="s">
        <v>786</v>
      </c>
      <c r="H356" s="7">
        <v>31323618</v>
      </c>
      <c r="I356" s="7" t="s">
        <v>1471</v>
      </c>
      <c r="J356" s="7"/>
      <c r="K356" s="7"/>
      <c r="L356" s="7" t="s">
        <v>787</v>
      </c>
      <c r="M356" s="8">
        <v>44947</v>
      </c>
      <c r="N356" s="7" t="s">
        <v>337</v>
      </c>
      <c r="O356" s="8">
        <v>44950</v>
      </c>
      <c r="P356" s="8">
        <v>45253</v>
      </c>
      <c r="Q356" s="8"/>
      <c r="R356" s="7" t="s">
        <v>435</v>
      </c>
      <c r="S356" s="7">
        <v>80112297</v>
      </c>
      <c r="T356" s="7" t="s">
        <v>312</v>
      </c>
      <c r="U356" s="9">
        <v>87233480</v>
      </c>
      <c r="V356" s="9"/>
      <c r="W356" s="9">
        <f t="shared" si="5"/>
        <v>87233480</v>
      </c>
      <c r="X356" s="7">
        <v>0</v>
      </c>
      <c r="Y356" s="7" t="s">
        <v>3080</v>
      </c>
      <c r="Z356" s="7" t="s">
        <v>3081</v>
      </c>
      <c r="AA356" s="9">
        <v>8723348</v>
      </c>
      <c r="AB356" s="9">
        <v>54375536</v>
      </c>
    </row>
    <row r="357" spans="1:28" x14ac:dyDescent="0.2">
      <c r="A357" s="7" t="s">
        <v>2640</v>
      </c>
      <c r="B357" s="7" t="s">
        <v>1824</v>
      </c>
      <c r="C357" s="7"/>
      <c r="D357" s="7" t="s">
        <v>65</v>
      </c>
      <c r="E357" s="7">
        <v>7868</v>
      </c>
      <c r="F357" s="7" t="s">
        <v>3120</v>
      </c>
      <c r="G357" s="7" t="s">
        <v>788</v>
      </c>
      <c r="H357" s="7">
        <v>1022343102</v>
      </c>
      <c r="I357" s="7" t="s">
        <v>1471</v>
      </c>
      <c r="J357" s="7"/>
      <c r="K357" s="7"/>
      <c r="L357" s="7" t="s">
        <v>789</v>
      </c>
      <c r="M357" s="8">
        <v>44946</v>
      </c>
      <c r="N357" s="7" t="s">
        <v>337</v>
      </c>
      <c r="O357" s="8">
        <v>44951</v>
      </c>
      <c r="P357" s="8">
        <v>45077</v>
      </c>
      <c r="Q357" s="8">
        <v>45077</v>
      </c>
      <c r="R357" s="7" t="s">
        <v>577</v>
      </c>
      <c r="S357" s="7">
        <v>79498692</v>
      </c>
      <c r="T357" s="7" t="s">
        <v>578</v>
      </c>
      <c r="U357" s="9">
        <v>55512220</v>
      </c>
      <c r="V357" s="9"/>
      <c r="W357" s="9">
        <f t="shared" si="5"/>
        <v>55512220</v>
      </c>
      <c r="X357" s="7">
        <v>0</v>
      </c>
      <c r="Y357" s="7" t="s">
        <v>3080</v>
      </c>
      <c r="Z357" s="7" t="s">
        <v>3081</v>
      </c>
      <c r="AA357" s="9">
        <v>5551222</v>
      </c>
      <c r="AB357" s="9">
        <v>23315132</v>
      </c>
    </row>
    <row r="358" spans="1:28" x14ac:dyDescent="0.2">
      <c r="A358" s="7" t="s">
        <v>2641</v>
      </c>
      <c r="B358" s="7" t="s">
        <v>1822</v>
      </c>
      <c r="C358" s="7"/>
      <c r="D358" s="7" t="s">
        <v>202</v>
      </c>
      <c r="E358" s="7">
        <v>7867</v>
      </c>
      <c r="F358" s="7" t="s">
        <v>3120</v>
      </c>
      <c r="G358" s="7" t="s">
        <v>790</v>
      </c>
      <c r="H358" s="7">
        <v>52049914</v>
      </c>
      <c r="I358" s="7" t="s">
        <v>1471</v>
      </c>
      <c r="J358" s="7"/>
      <c r="K358" s="7"/>
      <c r="L358" s="7" t="s">
        <v>791</v>
      </c>
      <c r="M358" s="8">
        <v>44946</v>
      </c>
      <c r="N358" s="7" t="s">
        <v>24</v>
      </c>
      <c r="O358" s="8">
        <v>44949</v>
      </c>
      <c r="P358" s="8">
        <v>45100</v>
      </c>
      <c r="Q358" s="8">
        <v>45100</v>
      </c>
      <c r="R358" s="7" t="s">
        <v>394</v>
      </c>
      <c r="S358" s="7">
        <v>80085320</v>
      </c>
      <c r="T358" s="7" t="s">
        <v>206</v>
      </c>
      <c r="U358" s="9">
        <v>95956828</v>
      </c>
      <c r="V358" s="9"/>
      <c r="W358" s="9">
        <f t="shared" si="5"/>
        <v>95956828</v>
      </c>
      <c r="X358" s="7">
        <v>0</v>
      </c>
      <c r="Y358" s="7" t="s">
        <v>3080</v>
      </c>
      <c r="Z358" s="7" t="s">
        <v>3081</v>
      </c>
      <c r="AA358" s="9">
        <v>8723348</v>
      </c>
      <c r="AB358" s="9">
        <v>43907518</v>
      </c>
    </row>
    <row r="359" spans="1:28" x14ac:dyDescent="0.2">
      <c r="A359" s="7" t="s">
        <v>2642</v>
      </c>
      <c r="B359" s="7" t="s">
        <v>1825</v>
      </c>
      <c r="C359" s="7" t="s">
        <v>188</v>
      </c>
      <c r="D359" s="7"/>
      <c r="E359" s="7"/>
      <c r="F359" s="7" t="s">
        <v>2187</v>
      </c>
      <c r="G359" s="7" t="s">
        <v>792</v>
      </c>
      <c r="H359" s="7">
        <v>1013677638</v>
      </c>
      <c r="I359" s="7" t="s">
        <v>1471</v>
      </c>
      <c r="J359" s="7"/>
      <c r="K359" s="7"/>
      <c r="L359" s="7" t="s">
        <v>753</v>
      </c>
      <c r="M359" s="8">
        <v>44946</v>
      </c>
      <c r="N359" s="7" t="s">
        <v>24</v>
      </c>
      <c r="O359" s="8">
        <v>44950</v>
      </c>
      <c r="P359" s="8">
        <v>45283</v>
      </c>
      <c r="Q359" s="8"/>
      <c r="R359" s="7" t="s">
        <v>191</v>
      </c>
      <c r="S359" s="7">
        <v>79689025</v>
      </c>
      <c r="T359" s="7" t="s">
        <v>192</v>
      </c>
      <c r="U359" s="9">
        <v>61063442</v>
      </c>
      <c r="V359" s="9"/>
      <c r="W359" s="9">
        <f t="shared" si="5"/>
        <v>61063442</v>
      </c>
      <c r="X359" s="7">
        <v>0</v>
      </c>
      <c r="Y359" s="7" t="s">
        <v>3080</v>
      </c>
      <c r="Z359" s="7" t="s">
        <v>3081</v>
      </c>
      <c r="AA359" s="9">
        <v>5551222</v>
      </c>
      <c r="AB359" s="9">
        <v>34602617</v>
      </c>
    </row>
    <row r="360" spans="1:28" x14ac:dyDescent="0.2">
      <c r="A360" s="7" t="s">
        <v>2643</v>
      </c>
      <c r="B360" s="7" t="s">
        <v>1826</v>
      </c>
      <c r="C360" s="7"/>
      <c r="D360" s="7" t="s">
        <v>475</v>
      </c>
      <c r="E360" s="7">
        <v>7870</v>
      </c>
      <c r="F360" s="7" t="s">
        <v>3120</v>
      </c>
      <c r="G360" s="7" t="s">
        <v>793</v>
      </c>
      <c r="H360" s="7">
        <v>1078369009</v>
      </c>
      <c r="I360" s="7" t="s">
        <v>1471</v>
      </c>
      <c r="J360" s="7"/>
      <c r="K360" s="7"/>
      <c r="L360" s="7" t="s">
        <v>794</v>
      </c>
      <c r="M360" s="8">
        <v>44946</v>
      </c>
      <c r="N360" s="7" t="s">
        <v>484</v>
      </c>
      <c r="O360" s="8">
        <v>44959</v>
      </c>
      <c r="P360" s="8">
        <v>45282</v>
      </c>
      <c r="Q360" s="8"/>
      <c r="R360" s="7" t="s">
        <v>795</v>
      </c>
      <c r="S360" s="7">
        <v>79294050</v>
      </c>
      <c r="T360" s="7" t="s">
        <v>796</v>
      </c>
      <c r="U360" s="9">
        <v>59398075</v>
      </c>
      <c r="V360" s="9"/>
      <c r="W360" s="9">
        <f t="shared" si="5"/>
        <v>59398075</v>
      </c>
      <c r="X360" s="7">
        <v>0</v>
      </c>
      <c r="Y360" s="7" t="s">
        <v>3080</v>
      </c>
      <c r="Z360" s="7" t="s">
        <v>3081</v>
      </c>
      <c r="AA360" s="9">
        <v>5551222</v>
      </c>
      <c r="AB360" s="9">
        <v>33122291</v>
      </c>
    </row>
    <row r="361" spans="1:28" x14ac:dyDescent="0.2">
      <c r="A361" s="7" t="s">
        <v>2644</v>
      </c>
      <c r="B361" s="7" t="s">
        <v>1822</v>
      </c>
      <c r="C361" s="7"/>
      <c r="D361" s="7" t="s">
        <v>308</v>
      </c>
      <c r="E361" s="7">
        <v>7871</v>
      </c>
      <c r="F361" s="7" t="s">
        <v>3120</v>
      </c>
      <c r="G361" s="7" t="s">
        <v>797</v>
      </c>
      <c r="H361" s="7">
        <v>1023864646</v>
      </c>
      <c r="I361" s="7" t="s">
        <v>1471</v>
      </c>
      <c r="J361" s="7"/>
      <c r="K361" s="7"/>
      <c r="L361" s="7" t="s">
        <v>570</v>
      </c>
      <c r="M361" s="8">
        <v>44949</v>
      </c>
      <c r="N361" s="7" t="s">
        <v>337</v>
      </c>
      <c r="O361" s="8">
        <v>44950</v>
      </c>
      <c r="P361" s="8">
        <v>45253</v>
      </c>
      <c r="Q361" s="8"/>
      <c r="R361" s="7" t="s">
        <v>3147</v>
      </c>
      <c r="S361" s="7">
        <v>1020765490</v>
      </c>
      <c r="T361" s="7" t="s">
        <v>312</v>
      </c>
      <c r="U361" s="9">
        <v>47581900</v>
      </c>
      <c r="V361" s="9"/>
      <c r="W361" s="9">
        <f t="shared" si="5"/>
        <v>47581900</v>
      </c>
      <c r="X361" s="7">
        <v>0</v>
      </c>
      <c r="Y361" s="7" t="s">
        <v>3080</v>
      </c>
      <c r="Z361" s="7" t="s">
        <v>3081</v>
      </c>
      <c r="AA361" s="9">
        <v>4758190</v>
      </c>
      <c r="AB361" s="9">
        <v>29659384</v>
      </c>
    </row>
    <row r="362" spans="1:28" x14ac:dyDescent="0.2">
      <c r="A362" s="7" t="s">
        <v>2645</v>
      </c>
      <c r="B362" s="7" t="s">
        <v>1827</v>
      </c>
      <c r="C362" s="7"/>
      <c r="D362" s="7" t="s">
        <v>21</v>
      </c>
      <c r="E362" s="7">
        <v>7873</v>
      </c>
      <c r="F362" s="7" t="s">
        <v>3120</v>
      </c>
      <c r="G362" s="7" t="s">
        <v>798</v>
      </c>
      <c r="H362" s="7">
        <v>53108048</v>
      </c>
      <c r="I362" s="7" t="s">
        <v>1471</v>
      </c>
      <c r="J362" s="7"/>
      <c r="K362" s="7" t="s">
        <v>2232</v>
      </c>
      <c r="L362" s="7" t="s">
        <v>799</v>
      </c>
      <c r="M362" s="8">
        <v>44946</v>
      </c>
      <c r="N362" s="7" t="s">
        <v>24</v>
      </c>
      <c r="O362" s="8">
        <v>44949</v>
      </c>
      <c r="P362" s="8">
        <v>45282</v>
      </c>
      <c r="Q362" s="8"/>
      <c r="R362" s="7" t="s">
        <v>128</v>
      </c>
      <c r="S362" s="7">
        <v>51984198</v>
      </c>
      <c r="T362" s="7" t="s">
        <v>129</v>
      </c>
      <c r="U362" s="9">
        <v>69786783</v>
      </c>
      <c r="V362" s="9">
        <v>0</v>
      </c>
      <c r="W362" s="9">
        <f t="shared" si="5"/>
        <v>69786783</v>
      </c>
      <c r="X362" s="7">
        <v>0</v>
      </c>
      <c r="Y362" s="7" t="s">
        <v>3080</v>
      </c>
      <c r="Z362" s="7" t="s">
        <v>3081</v>
      </c>
      <c r="AA362" s="9">
        <v>6344253</v>
      </c>
      <c r="AB362" s="9">
        <v>39757319</v>
      </c>
    </row>
    <row r="363" spans="1:28" x14ac:dyDescent="0.2">
      <c r="A363" s="7" t="s">
        <v>2646</v>
      </c>
      <c r="B363" s="7" t="s">
        <v>1828</v>
      </c>
      <c r="C363" s="7"/>
      <c r="D363" s="7" t="s">
        <v>308</v>
      </c>
      <c r="E363" s="7">
        <v>7871</v>
      </c>
      <c r="F363" s="7" t="s">
        <v>3120</v>
      </c>
      <c r="G363" s="7" t="s">
        <v>800</v>
      </c>
      <c r="H363" s="7">
        <v>1053331191</v>
      </c>
      <c r="I363" s="7" t="s">
        <v>1471</v>
      </c>
      <c r="J363" s="7"/>
      <c r="K363" s="7"/>
      <c r="L363" s="7" t="s">
        <v>750</v>
      </c>
      <c r="M363" s="8">
        <v>44949</v>
      </c>
      <c r="N363" s="7" t="s">
        <v>20</v>
      </c>
      <c r="O363" s="8">
        <v>44951</v>
      </c>
      <c r="P363" s="8">
        <v>45223</v>
      </c>
      <c r="Q363" s="8"/>
      <c r="R363" s="7" t="s">
        <v>311</v>
      </c>
      <c r="S363" s="7">
        <v>52265522</v>
      </c>
      <c r="T363" s="7" t="s">
        <v>312</v>
      </c>
      <c r="U363" s="9">
        <v>71372853</v>
      </c>
      <c r="V363" s="9"/>
      <c r="W363" s="9">
        <f t="shared" si="5"/>
        <v>71372853</v>
      </c>
      <c r="X363" s="7">
        <v>0</v>
      </c>
      <c r="Y363" s="7" t="s">
        <v>3080</v>
      </c>
      <c r="Z363" s="7" t="s">
        <v>3081</v>
      </c>
      <c r="AA363" s="9">
        <v>7930317</v>
      </c>
      <c r="AB363" s="9">
        <v>41237648</v>
      </c>
    </row>
    <row r="364" spans="1:28" x14ac:dyDescent="0.2">
      <c r="A364" s="7" t="s">
        <v>2647</v>
      </c>
      <c r="B364" s="7" t="s">
        <v>1829</v>
      </c>
      <c r="C364" s="7"/>
      <c r="D364" s="7" t="s">
        <v>308</v>
      </c>
      <c r="E364" s="7">
        <v>7871</v>
      </c>
      <c r="F364" s="7" t="s">
        <v>3120</v>
      </c>
      <c r="G364" s="7" t="s">
        <v>801</v>
      </c>
      <c r="H364" s="7">
        <v>52278268</v>
      </c>
      <c r="I364" s="7" t="s">
        <v>1471</v>
      </c>
      <c r="J364" s="7"/>
      <c r="K364" s="7"/>
      <c r="L364" s="7" t="s">
        <v>802</v>
      </c>
      <c r="M364" s="8">
        <v>44946</v>
      </c>
      <c r="N364" s="7" t="s">
        <v>337</v>
      </c>
      <c r="O364" s="8">
        <v>44950</v>
      </c>
      <c r="P364" s="8">
        <v>45253</v>
      </c>
      <c r="Q364" s="8"/>
      <c r="R364" s="7" t="s">
        <v>3148</v>
      </c>
      <c r="S364" s="7">
        <v>1023931614</v>
      </c>
      <c r="T364" s="7" t="s">
        <v>312</v>
      </c>
      <c r="U364" s="9">
        <v>63442530</v>
      </c>
      <c r="V364" s="9"/>
      <c r="W364" s="9">
        <f t="shared" si="5"/>
        <v>63442530</v>
      </c>
      <c r="X364" s="7">
        <v>0</v>
      </c>
      <c r="Y364" s="7" t="s">
        <v>3080</v>
      </c>
      <c r="Z364" s="7" t="s">
        <v>3081</v>
      </c>
      <c r="AA364" s="9">
        <v>6344253</v>
      </c>
      <c r="AB364" s="9">
        <v>39545844</v>
      </c>
    </row>
    <row r="365" spans="1:28" x14ac:dyDescent="0.2">
      <c r="A365" s="7" t="s">
        <v>2648</v>
      </c>
      <c r="B365" s="7" t="s">
        <v>1830</v>
      </c>
      <c r="C365" s="7"/>
      <c r="D365" s="7" t="s">
        <v>475</v>
      </c>
      <c r="E365" s="7">
        <v>7870</v>
      </c>
      <c r="F365" s="7" t="s">
        <v>3120</v>
      </c>
      <c r="G365" s="7" t="s">
        <v>803</v>
      </c>
      <c r="H365" s="7">
        <v>52714336</v>
      </c>
      <c r="I365" s="7" t="s">
        <v>1471</v>
      </c>
      <c r="J365" s="7"/>
      <c r="K365" s="7"/>
      <c r="L365" s="7" t="s">
        <v>618</v>
      </c>
      <c r="M365" s="8">
        <v>44950</v>
      </c>
      <c r="N365" s="7" t="s">
        <v>24</v>
      </c>
      <c r="O365" s="8">
        <v>44951</v>
      </c>
      <c r="P365" s="8">
        <v>45284</v>
      </c>
      <c r="Q365" s="8"/>
      <c r="R365" s="7" t="s">
        <v>478</v>
      </c>
      <c r="S365" s="7">
        <v>7143271</v>
      </c>
      <c r="T365" s="7" t="s">
        <v>479</v>
      </c>
      <c r="U365" s="9">
        <v>26170045</v>
      </c>
      <c r="V365" s="9"/>
      <c r="W365" s="9">
        <f t="shared" si="5"/>
        <v>26170045</v>
      </c>
      <c r="X365" s="7">
        <v>0</v>
      </c>
      <c r="Y365" s="7" t="s">
        <v>25</v>
      </c>
      <c r="Z365" s="7" t="s">
        <v>3081</v>
      </c>
      <c r="AA365" s="9">
        <v>2379095</v>
      </c>
      <c r="AB365" s="9">
        <v>14750389</v>
      </c>
    </row>
    <row r="366" spans="1:28" x14ac:dyDescent="0.2">
      <c r="A366" s="7" t="s">
        <v>2649</v>
      </c>
      <c r="B366" s="7" t="s">
        <v>1831</v>
      </c>
      <c r="C366" s="7" t="s">
        <v>731</v>
      </c>
      <c r="D366" s="7"/>
      <c r="E366" s="7"/>
      <c r="F366" s="7" t="s">
        <v>2187</v>
      </c>
      <c r="G366" s="7" t="s">
        <v>804</v>
      </c>
      <c r="H366" s="7">
        <v>12279681</v>
      </c>
      <c r="I366" s="7" t="s">
        <v>1471</v>
      </c>
      <c r="J366" s="7"/>
      <c r="K366" s="7"/>
      <c r="L366" s="7" t="s">
        <v>805</v>
      </c>
      <c r="M366" s="8">
        <v>44946</v>
      </c>
      <c r="N366" s="7" t="s">
        <v>24</v>
      </c>
      <c r="O366" s="8">
        <v>44951</v>
      </c>
      <c r="P366" s="8">
        <v>45284</v>
      </c>
      <c r="Q366" s="8"/>
      <c r="R366" s="7" t="s">
        <v>734</v>
      </c>
      <c r="S366" s="7">
        <v>52084837</v>
      </c>
      <c r="T366" s="7" t="s">
        <v>735</v>
      </c>
      <c r="U366" s="9">
        <v>87233487</v>
      </c>
      <c r="V366" s="9"/>
      <c r="W366" s="9">
        <f t="shared" si="5"/>
        <v>87233487</v>
      </c>
      <c r="X366" s="7">
        <v>0</v>
      </c>
      <c r="Y366" s="7" t="s">
        <v>3080</v>
      </c>
      <c r="Z366" s="7" t="s">
        <v>3081</v>
      </c>
      <c r="AA366" s="9">
        <v>7930317</v>
      </c>
      <c r="AB366" s="9">
        <v>49167965</v>
      </c>
    </row>
    <row r="367" spans="1:28" x14ac:dyDescent="0.2">
      <c r="A367" s="7" t="s">
        <v>2650</v>
      </c>
      <c r="B367" s="7" t="s">
        <v>1832</v>
      </c>
      <c r="C367" s="7"/>
      <c r="D367" s="7" t="s">
        <v>202</v>
      </c>
      <c r="E367" s="7">
        <v>7867</v>
      </c>
      <c r="F367" s="7" t="s">
        <v>3120</v>
      </c>
      <c r="G367" s="7" t="s">
        <v>806</v>
      </c>
      <c r="H367" s="7">
        <v>1143461398</v>
      </c>
      <c r="I367" s="7" t="s">
        <v>1471</v>
      </c>
      <c r="J367" s="7"/>
      <c r="K367" s="7" t="s">
        <v>3048</v>
      </c>
      <c r="L367" s="7" t="s">
        <v>807</v>
      </c>
      <c r="M367" s="8">
        <v>44946</v>
      </c>
      <c r="N367" s="7" t="s">
        <v>24</v>
      </c>
      <c r="O367" s="8">
        <v>44949</v>
      </c>
      <c r="P367" s="8">
        <v>45282</v>
      </c>
      <c r="Q367" s="8"/>
      <c r="R367" s="7" t="s">
        <v>209</v>
      </c>
      <c r="S367" s="7">
        <v>1010206390</v>
      </c>
      <c r="T367" s="7" t="s">
        <v>206</v>
      </c>
      <c r="U367" s="9">
        <v>43616738</v>
      </c>
      <c r="V367" s="9"/>
      <c r="W367" s="9">
        <f t="shared" si="5"/>
        <v>43616738</v>
      </c>
      <c r="X367" s="7">
        <v>0</v>
      </c>
      <c r="Y367" s="7" t="s">
        <v>25</v>
      </c>
      <c r="Z367" s="7" t="s">
        <v>3081</v>
      </c>
      <c r="AA367" s="9">
        <v>3965158</v>
      </c>
      <c r="AB367" s="9">
        <v>24319635</v>
      </c>
    </row>
    <row r="368" spans="1:28" x14ac:dyDescent="0.2">
      <c r="A368" s="7" t="s">
        <v>2651</v>
      </c>
      <c r="B368" s="7" t="s">
        <v>1833</v>
      </c>
      <c r="C368" s="7"/>
      <c r="D368" s="7" t="s">
        <v>308</v>
      </c>
      <c r="E368" s="7">
        <v>7871</v>
      </c>
      <c r="F368" s="7" t="s">
        <v>3120</v>
      </c>
      <c r="G368" s="7" t="s">
        <v>808</v>
      </c>
      <c r="H368" s="7">
        <v>1019058727</v>
      </c>
      <c r="I368" s="7" t="s">
        <v>1471</v>
      </c>
      <c r="J368" s="7"/>
      <c r="K368" s="7"/>
      <c r="L368" s="7" t="s">
        <v>809</v>
      </c>
      <c r="M368" s="8">
        <v>44949</v>
      </c>
      <c r="N368" s="7" t="s">
        <v>337</v>
      </c>
      <c r="O368" s="8">
        <v>44952</v>
      </c>
      <c r="P368" s="8">
        <v>45255</v>
      </c>
      <c r="Q368" s="8"/>
      <c r="R368" s="7" t="s">
        <v>435</v>
      </c>
      <c r="S368" s="7">
        <v>80112297</v>
      </c>
      <c r="T368" s="7" t="s">
        <v>312</v>
      </c>
      <c r="U368" s="9">
        <v>63442530</v>
      </c>
      <c r="V368" s="9"/>
      <c r="W368" s="9">
        <f t="shared" si="5"/>
        <v>63442530</v>
      </c>
      <c r="X368" s="7">
        <v>0</v>
      </c>
      <c r="Y368" s="7" t="s">
        <v>3080</v>
      </c>
      <c r="Z368" s="7" t="s">
        <v>3081</v>
      </c>
      <c r="AA368" s="9">
        <v>6344253</v>
      </c>
      <c r="AB368" s="9">
        <v>39122894</v>
      </c>
    </row>
    <row r="369" spans="1:28" x14ac:dyDescent="0.2">
      <c r="A369" s="7" t="s">
        <v>2652</v>
      </c>
      <c r="B369" s="7" t="s">
        <v>1834</v>
      </c>
      <c r="C369" s="7"/>
      <c r="D369" s="7" t="s">
        <v>202</v>
      </c>
      <c r="E369" s="7">
        <v>7867</v>
      </c>
      <c r="F369" s="7" t="s">
        <v>3120</v>
      </c>
      <c r="G369" s="7" t="s">
        <v>810</v>
      </c>
      <c r="H369" s="7">
        <v>88030500</v>
      </c>
      <c r="I369" s="7" t="s">
        <v>1471</v>
      </c>
      <c r="J369" s="7"/>
      <c r="K369" s="7"/>
      <c r="L369" s="7" t="s">
        <v>811</v>
      </c>
      <c r="M369" s="8">
        <v>44949</v>
      </c>
      <c r="N369" s="7" t="s">
        <v>24</v>
      </c>
      <c r="O369" s="8">
        <v>44951</v>
      </c>
      <c r="P369" s="8">
        <v>45284</v>
      </c>
      <c r="Q369" s="8"/>
      <c r="R369" s="7" t="s">
        <v>205</v>
      </c>
      <c r="S369" s="7">
        <v>52266086</v>
      </c>
      <c r="T369" s="7" t="s">
        <v>206</v>
      </c>
      <c r="U369" s="9">
        <v>95956828</v>
      </c>
      <c r="V369" s="9">
        <v>0</v>
      </c>
      <c r="W369" s="9">
        <f t="shared" si="5"/>
        <v>95956828</v>
      </c>
      <c r="X369" s="7">
        <v>0</v>
      </c>
      <c r="Y369" s="7" t="s">
        <v>3080</v>
      </c>
      <c r="Z369" s="7" t="s">
        <v>3081</v>
      </c>
      <c r="AA369" s="9">
        <v>8723348</v>
      </c>
      <c r="AB369" s="9">
        <v>54084758</v>
      </c>
    </row>
    <row r="370" spans="1:28" x14ac:dyDescent="0.2">
      <c r="A370" s="7" t="s">
        <v>2653</v>
      </c>
      <c r="B370" s="7" t="s">
        <v>1835</v>
      </c>
      <c r="C370" s="7"/>
      <c r="D370" s="7" t="s">
        <v>21</v>
      </c>
      <c r="E370" s="7">
        <v>7873</v>
      </c>
      <c r="F370" s="7" t="s">
        <v>3120</v>
      </c>
      <c r="G370" s="7" t="s">
        <v>812</v>
      </c>
      <c r="H370" s="7">
        <v>80433066</v>
      </c>
      <c r="I370" s="7" t="s">
        <v>1471</v>
      </c>
      <c r="J370" s="7"/>
      <c r="K370" s="7"/>
      <c r="L370" s="7" t="s">
        <v>135</v>
      </c>
      <c r="M370" s="8">
        <v>44950</v>
      </c>
      <c r="N370" s="7" t="s">
        <v>24</v>
      </c>
      <c r="O370" s="8">
        <v>44952</v>
      </c>
      <c r="P370" s="8">
        <v>45285</v>
      </c>
      <c r="Q370" s="8"/>
      <c r="R370" s="7" t="s">
        <v>128</v>
      </c>
      <c r="S370" s="7">
        <v>51984198</v>
      </c>
      <c r="T370" s="7" t="s">
        <v>129</v>
      </c>
      <c r="U370" s="9">
        <v>43616738</v>
      </c>
      <c r="V370" s="9"/>
      <c r="W370" s="9">
        <f t="shared" si="5"/>
        <v>43616738</v>
      </c>
      <c r="X370" s="7">
        <v>0</v>
      </c>
      <c r="Y370" s="7" t="s">
        <v>25</v>
      </c>
      <c r="Z370" s="7" t="s">
        <v>3081</v>
      </c>
      <c r="AA370" s="9">
        <v>3965158</v>
      </c>
      <c r="AB370" s="9">
        <v>24451808</v>
      </c>
    </row>
    <row r="371" spans="1:28" x14ac:dyDescent="0.2">
      <c r="A371" s="7" t="s">
        <v>2654</v>
      </c>
      <c r="B371" s="7" t="s">
        <v>1836</v>
      </c>
      <c r="C371" s="7" t="s">
        <v>185</v>
      </c>
      <c r="D371" s="7"/>
      <c r="E371" s="7"/>
      <c r="F371" s="7" t="s">
        <v>2187</v>
      </c>
      <c r="G371" s="7" t="s">
        <v>813</v>
      </c>
      <c r="H371" s="7">
        <v>1032465821</v>
      </c>
      <c r="I371" s="7" t="s">
        <v>1471</v>
      </c>
      <c r="J371" s="7"/>
      <c r="K371" s="7"/>
      <c r="L371" s="7" t="s">
        <v>814</v>
      </c>
      <c r="M371" s="8">
        <v>44946</v>
      </c>
      <c r="N371" s="7" t="s">
        <v>24</v>
      </c>
      <c r="O371" s="8">
        <v>44950</v>
      </c>
      <c r="P371" s="8">
        <v>45283</v>
      </c>
      <c r="Q371" s="8"/>
      <c r="R371" s="7" t="s">
        <v>734</v>
      </c>
      <c r="S371" s="7">
        <v>52084837</v>
      </c>
      <c r="T371" s="7" t="s">
        <v>735</v>
      </c>
      <c r="U371" s="9">
        <v>61063442</v>
      </c>
      <c r="V371" s="9"/>
      <c r="W371" s="9">
        <f t="shared" si="5"/>
        <v>61063442</v>
      </c>
      <c r="X371" s="7">
        <v>0</v>
      </c>
      <c r="Y371" s="7" t="s">
        <v>3080</v>
      </c>
      <c r="Z371" s="7" t="s">
        <v>3081</v>
      </c>
      <c r="AA371" s="9">
        <v>5551222</v>
      </c>
      <c r="AB371" s="9">
        <v>34602617</v>
      </c>
    </row>
    <row r="372" spans="1:28" x14ac:dyDescent="0.2">
      <c r="A372" s="7" t="s">
        <v>2655</v>
      </c>
      <c r="B372" s="7" t="s">
        <v>1837</v>
      </c>
      <c r="C372" s="7"/>
      <c r="D372" s="7" t="s">
        <v>202</v>
      </c>
      <c r="E372" s="7">
        <v>7867</v>
      </c>
      <c r="F372" s="7" t="s">
        <v>3120</v>
      </c>
      <c r="G372" s="7" t="s">
        <v>815</v>
      </c>
      <c r="H372" s="7">
        <v>79426120</v>
      </c>
      <c r="I372" s="7" t="s">
        <v>1471</v>
      </c>
      <c r="J372" s="7"/>
      <c r="K372" s="7"/>
      <c r="L372" s="7" t="s">
        <v>816</v>
      </c>
      <c r="M372" s="8">
        <v>44946</v>
      </c>
      <c r="N372" s="7" t="s">
        <v>29</v>
      </c>
      <c r="O372" s="8">
        <v>44950</v>
      </c>
      <c r="P372" s="8">
        <v>45192</v>
      </c>
      <c r="Q372" s="8"/>
      <c r="R372" s="7" t="s">
        <v>205</v>
      </c>
      <c r="S372" s="7">
        <v>52266086</v>
      </c>
      <c r="T372" s="7" t="s">
        <v>206</v>
      </c>
      <c r="U372" s="9">
        <v>60928000</v>
      </c>
      <c r="V372" s="9">
        <v>8704000</v>
      </c>
      <c r="W372" s="9">
        <f t="shared" si="5"/>
        <v>69632000</v>
      </c>
      <c r="X372" s="7">
        <v>31</v>
      </c>
      <c r="Y372" s="7" t="s">
        <v>25</v>
      </c>
      <c r="Z372" s="7" t="s">
        <v>3081</v>
      </c>
      <c r="AA372" s="9">
        <v>8704000</v>
      </c>
      <c r="AB372" s="9">
        <v>54254933</v>
      </c>
    </row>
    <row r="373" spans="1:28" x14ac:dyDescent="0.2">
      <c r="A373" s="7" t="s">
        <v>2656</v>
      </c>
      <c r="B373" s="7" t="s">
        <v>1838</v>
      </c>
      <c r="C373" s="7"/>
      <c r="D373" s="7" t="s">
        <v>21</v>
      </c>
      <c r="E373" s="7">
        <v>7873</v>
      </c>
      <c r="F373" s="7" t="s">
        <v>3120</v>
      </c>
      <c r="G373" s="7" t="s">
        <v>817</v>
      </c>
      <c r="H373" s="7">
        <v>16738760</v>
      </c>
      <c r="I373" s="7" t="s">
        <v>1471</v>
      </c>
      <c r="J373" s="7"/>
      <c r="K373" s="7"/>
      <c r="L373" s="7" t="s">
        <v>818</v>
      </c>
      <c r="M373" s="8">
        <v>44949</v>
      </c>
      <c r="N373" s="7" t="s">
        <v>337</v>
      </c>
      <c r="O373" s="8">
        <v>44950</v>
      </c>
      <c r="P373" s="8">
        <v>45138</v>
      </c>
      <c r="Q373" s="8">
        <v>45138</v>
      </c>
      <c r="R373" s="7" t="s">
        <v>73</v>
      </c>
      <c r="S373" s="7">
        <v>1020712334</v>
      </c>
      <c r="T373" s="7" t="s">
        <v>74</v>
      </c>
      <c r="U373" s="9">
        <v>87233480</v>
      </c>
      <c r="V373" s="9"/>
      <c r="W373" s="9">
        <f t="shared" si="5"/>
        <v>87233480</v>
      </c>
      <c r="X373" s="7">
        <v>0</v>
      </c>
      <c r="Y373" s="7" t="s">
        <v>3080</v>
      </c>
      <c r="Z373" s="7" t="s">
        <v>3081</v>
      </c>
      <c r="AA373" s="9">
        <v>8723348</v>
      </c>
      <c r="AB373" s="9">
        <v>54375536</v>
      </c>
    </row>
    <row r="374" spans="1:28" x14ac:dyDescent="0.2">
      <c r="A374" s="7" t="s">
        <v>2657</v>
      </c>
      <c r="B374" s="7" t="s">
        <v>1839</v>
      </c>
      <c r="C374" s="7"/>
      <c r="D374" s="7" t="s">
        <v>56</v>
      </c>
      <c r="E374" s="7">
        <v>7872</v>
      </c>
      <c r="F374" s="7" t="s">
        <v>3120</v>
      </c>
      <c r="G374" s="7" t="s">
        <v>819</v>
      </c>
      <c r="H374" s="7">
        <v>1110510106</v>
      </c>
      <c r="I374" s="7" t="s">
        <v>1471</v>
      </c>
      <c r="J374" s="7"/>
      <c r="K374" s="7"/>
      <c r="L374" s="7" t="s">
        <v>820</v>
      </c>
      <c r="M374" s="8">
        <v>44948</v>
      </c>
      <c r="N374" s="7" t="s">
        <v>774</v>
      </c>
      <c r="O374" s="8">
        <v>44950</v>
      </c>
      <c r="P374" s="8">
        <v>45291</v>
      </c>
      <c r="Q374" s="8"/>
      <c r="R374" s="7" t="s">
        <v>59</v>
      </c>
      <c r="S374" s="7">
        <v>39579061</v>
      </c>
      <c r="T374" s="7" t="s">
        <v>60</v>
      </c>
      <c r="U374" s="9">
        <v>98283054</v>
      </c>
      <c r="V374" s="9"/>
      <c r="W374" s="9">
        <f t="shared" si="5"/>
        <v>98283054</v>
      </c>
      <c r="X374" s="7">
        <v>0</v>
      </c>
      <c r="Y374" s="7" t="s">
        <v>3080</v>
      </c>
      <c r="Z374" s="7" t="s">
        <v>3081</v>
      </c>
      <c r="AA374" s="9">
        <v>8723348</v>
      </c>
      <c r="AB374" s="9">
        <v>54375536</v>
      </c>
    </row>
    <row r="375" spans="1:28" x14ac:dyDescent="0.2">
      <c r="A375" s="7" t="s">
        <v>2658</v>
      </c>
      <c r="B375" s="7" t="s">
        <v>1840</v>
      </c>
      <c r="C375" s="7"/>
      <c r="D375" s="7" t="s">
        <v>475</v>
      </c>
      <c r="E375" s="7">
        <v>7870</v>
      </c>
      <c r="F375" s="7" t="s">
        <v>3120</v>
      </c>
      <c r="G375" s="7" t="s">
        <v>821</v>
      </c>
      <c r="H375" s="7">
        <v>1016038262</v>
      </c>
      <c r="I375" s="7" t="s">
        <v>1471</v>
      </c>
      <c r="J375" s="7"/>
      <c r="K375" s="7"/>
      <c r="L375" s="7" t="s">
        <v>822</v>
      </c>
      <c r="M375" s="8">
        <v>44950</v>
      </c>
      <c r="N375" s="7" t="s">
        <v>484</v>
      </c>
      <c r="O375" s="8">
        <v>44952</v>
      </c>
      <c r="P375" s="8">
        <v>45276</v>
      </c>
      <c r="Q375" s="8"/>
      <c r="R375" s="7" t="s">
        <v>543</v>
      </c>
      <c r="S375" s="7">
        <v>35476402</v>
      </c>
      <c r="T375" s="7" t="s">
        <v>479</v>
      </c>
      <c r="U375" s="9">
        <v>67883507</v>
      </c>
      <c r="V375" s="9"/>
      <c r="W375" s="9">
        <f t="shared" si="5"/>
        <v>67883507</v>
      </c>
      <c r="X375" s="7">
        <v>0</v>
      </c>
      <c r="Y375" s="7" t="s">
        <v>3080</v>
      </c>
      <c r="Z375" s="7" t="s">
        <v>3081</v>
      </c>
      <c r="AA375" s="9">
        <v>6344253</v>
      </c>
      <c r="AB375" s="9">
        <v>39122894</v>
      </c>
    </row>
    <row r="376" spans="1:28" x14ac:dyDescent="0.2">
      <c r="A376" s="7" t="s">
        <v>2659</v>
      </c>
      <c r="B376" s="7" t="s">
        <v>1822</v>
      </c>
      <c r="C376" s="7"/>
      <c r="D376" s="7" t="s">
        <v>475</v>
      </c>
      <c r="E376" s="7">
        <v>7870</v>
      </c>
      <c r="F376" s="7" t="s">
        <v>3120</v>
      </c>
      <c r="G376" s="7" t="s">
        <v>823</v>
      </c>
      <c r="H376" s="7">
        <v>52427847</v>
      </c>
      <c r="I376" s="7" t="s">
        <v>1471</v>
      </c>
      <c r="J376" s="7"/>
      <c r="K376" s="7"/>
      <c r="L376" s="7" t="s">
        <v>824</v>
      </c>
      <c r="M376" s="8">
        <v>44950</v>
      </c>
      <c r="N376" s="7" t="s">
        <v>484</v>
      </c>
      <c r="O376" s="8">
        <v>44952</v>
      </c>
      <c r="P376" s="8">
        <v>45276</v>
      </c>
      <c r="Q376" s="8"/>
      <c r="R376" s="7" t="s">
        <v>543</v>
      </c>
      <c r="S376" s="7">
        <v>35476402</v>
      </c>
      <c r="T376" s="7" t="s">
        <v>479</v>
      </c>
      <c r="U376" s="9">
        <v>110310708</v>
      </c>
      <c r="V376" s="9"/>
      <c r="W376" s="9">
        <f t="shared" si="5"/>
        <v>110310708</v>
      </c>
      <c r="X376" s="7">
        <v>0</v>
      </c>
      <c r="Y376" s="7" t="s">
        <v>3080</v>
      </c>
      <c r="Z376" s="7" t="s">
        <v>3081</v>
      </c>
      <c r="AA376" s="9">
        <v>10309412</v>
      </c>
      <c r="AB376" s="9">
        <v>63574707</v>
      </c>
    </row>
    <row r="377" spans="1:28" x14ac:dyDescent="0.2">
      <c r="A377" s="7" t="s">
        <v>2660</v>
      </c>
      <c r="B377" s="7" t="s">
        <v>1841</v>
      </c>
      <c r="C377" s="7"/>
      <c r="D377" s="7" t="s">
        <v>65</v>
      </c>
      <c r="E377" s="7">
        <v>7868</v>
      </c>
      <c r="F377" s="7" t="s">
        <v>3120</v>
      </c>
      <c r="G377" s="7" t="s">
        <v>825</v>
      </c>
      <c r="H377" s="7">
        <v>1000619116</v>
      </c>
      <c r="I377" s="7" t="s">
        <v>1471</v>
      </c>
      <c r="J377" s="7"/>
      <c r="K377" s="7"/>
      <c r="L377" s="7" t="s">
        <v>826</v>
      </c>
      <c r="M377" s="8">
        <v>44949</v>
      </c>
      <c r="N377" s="7" t="s">
        <v>24</v>
      </c>
      <c r="O377" s="8">
        <v>44953</v>
      </c>
      <c r="P377" s="8">
        <v>45286</v>
      </c>
      <c r="Q377" s="8"/>
      <c r="R377" s="7" t="s">
        <v>827</v>
      </c>
      <c r="S377" s="7">
        <v>52243558</v>
      </c>
      <c r="T377" s="7" t="s">
        <v>828</v>
      </c>
      <c r="U377" s="9">
        <v>43616738</v>
      </c>
      <c r="V377" s="9"/>
      <c r="W377" s="9">
        <f t="shared" si="5"/>
        <v>43616738</v>
      </c>
      <c r="X377" s="7">
        <v>0</v>
      </c>
      <c r="Y377" s="7" t="s">
        <v>25</v>
      </c>
      <c r="Z377" s="7" t="s">
        <v>3081</v>
      </c>
      <c r="AA377" s="9">
        <v>3965158</v>
      </c>
      <c r="AB377" s="9">
        <v>24319636</v>
      </c>
    </row>
    <row r="378" spans="1:28" x14ac:dyDescent="0.2">
      <c r="A378" s="7" t="s">
        <v>2661</v>
      </c>
      <c r="B378" s="7" t="s">
        <v>1842</v>
      </c>
      <c r="C378" s="7"/>
      <c r="D378" s="7" t="s">
        <v>308</v>
      </c>
      <c r="E378" s="7">
        <v>7871</v>
      </c>
      <c r="F378" s="7" t="s">
        <v>3120</v>
      </c>
      <c r="G378" s="7" t="s">
        <v>829</v>
      </c>
      <c r="H378" s="7">
        <v>1030523866</v>
      </c>
      <c r="I378" s="7" t="s">
        <v>1471</v>
      </c>
      <c r="J378" s="7"/>
      <c r="K378" s="7"/>
      <c r="L378" s="7" t="s">
        <v>830</v>
      </c>
      <c r="M378" s="8">
        <v>44949</v>
      </c>
      <c r="N378" s="7" t="s">
        <v>337</v>
      </c>
      <c r="O378" s="8">
        <v>44950</v>
      </c>
      <c r="P378" s="8">
        <v>45253</v>
      </c>
      <c r="Q378" s="8"/>
      <c r="R378" s="7" t="s">
        <v>3147</v>
      </c>
      <c r="S378" s="7">
        <v>1020765490</v>
      </c>
      <c r="T378" s="7" t="s">
        <v>312</v>
      </c>
      <c r="U378" s="9">
        <v>47581900</v>
      </c>
      <c r="V378" s="9"/>
      <c r="W378" s="9">
        <f t="shared" si="5"/>
        <v>47581900</v>
      </c>
      <c r="X378" s="7">
        <v>0</v>
      </c>
      <c r="Y378" s="7" t="s">
        <v>3080</v>
      </c>
      <c r="Z378" s="7" t="s">
        <v>3081</v>
      </c>
      <c r="AA378" s="9">
        <v>4758190</v>
      </c>
      <c r="AB378" s="9">
        <v>29659384</v>
      </c>
    </row>
    <row r="379" spans="1:28" x14ac:dyDescent="0.2">
      <c r="A379" s="7" t="s">
        <v>2662</v>
      </c>
      <c r="B379" s="7" t="s">
        <v>1843</v>
      </c>
      <c r="C379" s="7"/>
      <c r="D379" s="7" t="s">
        <v>65</v>
      </c>
      <c r="E379" s="7">
        <v>7868</v>
      </c>
      <c r="F379" s="7" t="s">
        <v>3120</v>
      </c>
      <c r="G379" s="7" t="s">
        <v>831</v>
      </c>
      <c r="H379" s="7">
        <v>1030601686</v>
      </c>
      <c r="I379" s="7" t="s">
        <v>1471</v>
      </c>
      <c r="J379" s="7"/>
      <c r="K379" s="7"/>
      <c r="L379" s="7" t="s">
        <v>832</v>
      </c>
      <c r="M379" s="8">
        <v>44949</v>
      </c>
      <c r="N379" s="7" t="s">
        <v>24</v>
      </c>
      <c r="O379" s="8">
        <v>44952</v>
      </c>
      <c r="P379" s="8">
        <v>45285</v>
      </c>
      <c r="Q379" s="8"/>
      <c r="R379" s="7" t="s">
        <v>827</v>
      </c>
      <c r="S379" s="7">
        <v>52243558</v>
      </c>
      <c r="T379" s="7" t="s">
        <v>828</v>
      </c>
      <c r="U379" s="9">
        <v>43616738</v>
      </c>
      <c r="V379" s="9"/>
      <c r="W379" s="9">
        <f t="shared" si="5"/>
        <v>43616738</v>
      </c>
      <c r="X379" s="7">
        <v>0</v>
      </c>
      <c r="Y379" s="7" t="s">
        <v>25</v>
      </c>
      <c r="Z379" s="7" t="s">
        <v>3081</v>
      </c>
      <c r="AA379" s="9">
        <v>3965158</v>
      </c>
      <c r="AB379" s="9">
        <v>24451808</v>
      </c>
    </row>
    <row r="380" spans="1:28" x14ac:dyDescent="0.2">
      <c r="A380" s="7" t="s">
        <v>2663</v>
      </c>
      <c r="B380" s="7" t="s">
        <v>1844</v>
      </c>
      <c r="C380" s="7"/>
      <c r="D380" s="7" t="s">
        <v>65</v>
      </c>
      <c r="E380" s="7">
        <v>7868</v>
      </c>
      <c r="F380" s="7" t="s">
        <v>3120</v>
      </c>
      <c r="G380" s="7" t="s">
        <v>833</v>
      </c>
      <c r="H380" s="7">
        <v>1030579569</v>
      </c>
      <c r="I380" s="7" t="s">
        <v>1471</v>
      </c>
      <c r="J380" s="7"/>
      <c r="K380" s="7"/>
      <c r="L380" s="7" t="s">
        <v>834</v>
      </c>
      <c r="M380" s="8">
        <v>44950</v>
      </c>
      <c r="N380" s="7" t="s">
        <v>337</v>
      </c>
      <c r="O380" s="8">
        <v>44951</v>
      </c>
      <c r="P380" s="8">
        <v>45254</v>
      </c>
      <c r="Q380" s="8"/>
      <c r="R380" s="7" t="s">
        <v>577</v>
      </c>
      <c r="S380" s="7">
        <v>79498692</v>
      </c>
      <c r="T380" s="7" t="s">
        <v>578</v>
      </c>
      <c r="U380" s="9">
        <v>63442530</v>
      </c>
      <c r="V380" s="9"/>
      <c r="W380" s="9">
        <f t="shared" si="5"/>
        <v>63442530</v>
      </c>
      <c r="X380" s="7">
        <v>0</v>
      </c>
      <c r="Y380" s="7" t="s">
        <v>3080</v>
      </c>
      <c r="Z380" s="7" t="s">
        <v>3081</v>
      </c>
      <c r="AA380" s="9">
        <v>6344253</v>
      </c>
      <c r="AB380" s="9">
        <v>39334369</v>
      </c>
    </row>
    <row r="381" spans="1:28" x14ac:dyDescent="0.2">
      <c r="A381" s="7" t="s">
        <v>2664</v>
      </c>
      <c r="B381" s="7" t="s">
        <v>1845</v>
      </c>
      <c r="C381" s="7"/>
      <c r="D381" s="7" t="s">
        <v>56</v>
      </c>
      <c r="E381" s="7">
        <v>7872</v>
      </c>
      <c r="F381" s="7" t="s">
        <v>3120</v>
      </c>
      <c r="G381" s="7" t="s">
        <v>835</v>
      </c>
      <c r="H381" s="7">
        <v>80145103</v>
      </c>
      <c r="I381" s="7" t="s">
        <v>1471</v>
      </c>
      <c r="J381" s="7"/>
      <c r="K381" s="7"/>
      <c r="L381" s="7" t="s">
        <v>199</v>
      </c>
      <c r="M381" s="8">
        <v>44949</v>
      </c>
      <c r="N381" s="7" t="s">
        <v>836</v>
      </c>
      <c r="O381" s="8">
        <v>44951</v>
      </c>
      <c r="P381" s="8">
        <v>45284</v>
      </c>
      <c r="Q381" s="8"/>
      <c r="R381" s="7" t="s">
        <v>3076</v>
      </c>
      <c r="S381" s="7">
        <v>79593471</v>
      </c>
      <c r="T381" s="7" t="s">
        <v>64</v>
      </c>
      <c r="U381" s="9">
        <v>107582674</v>
      </c>
      <c r="V381" s="9">
        <v>17364221</v>
      </c>
      <c r="W381" s="9">
        <f t="shared" si="5"/>
        <v>124946895</v>
      </c>
      <c r="X381" s="7">
        <v>46</v>
      </c>
      <c r="Y381" s="7" t="s">
        <v>3080</v>
      </c>
      <c r="Z381" s="7" t="s">
        <v>3081</v>
      </c>
      <c r="AA381" s="9">
        <v>11324492</v>
      </c>
      <c r="AB381" s="9">
        <v>70211850</v>
      </c>
    </row>
    <row r="382" spans="1:28" x14ac:dyDescent="0.2">
      <c r="A382" s="7" t="s">
        <v>2665</v>
      </c>
      <c r="B382" s="7" t="s">
        <v>1846</v>
      </c>
      <c r="C382" s="7"/>
      <c r="D382" s="7" t="s">
        <v>202</v>
      </c>
      <c r="E382" s="7">
        <v>7867</v>
      </c>
      <c r="F382" s="7" t="s">
        <v>3120</v>
      </c>
      <c r="G382" s="7" t="s">
        <v>837</v>
      </c>
      <c r="H382" s="7">
        <v>1098811979</v>
      </c>
      <c r="I382" s="7" t="s">
        <v>1471</v>
      </c>
      <c r="J382" s="7"/>
      <c r="K382" s="7" t="s">
        <v>2233</v>
      </c>
      <c r="L382" s="7" t="s">
        <v>838</v>
      </c>
      <c r="M382" s="8">
        <v>44949</v>
      </c>
      <c r="N382" s="7" t="s">
        <v>24</v>
      </c>
      <c r="O382" s="8">
        <v>44950</v>
      </c>
      <c r="P382" s="8">
        <v>45283</v>
      </c>
      <c r="Q382" s="8"/>
      <c r="R382" s="7" t="s">
        <v>209</v>
      </c>
      <c r="S382" s="7">
        <v>1010206390</v>
      </c>
      <c r="T382" s="7" t="s">
        <v>206</v>
      </c>
      <c r="U382" s="9">
        <v>52340090</v>
      </c>
      <c r="V382" s="9"/>
      <c r="W382" s="9">
        <f t="shared" si="5"/>
        <v>52340090</v>
      </c>
      <c r="X382" s="7">
        <v>0</v>
      </c>
      <c r="Y382" s="7" t="s">
        <v>3080</v>
      </c>
      <c r="Z382" s="7" t="s">
        <v>3081</v>
      </c>
      <c r="AA382" s="9">
        <v>4758190</v>
      </c>
      <c r="AB382" s="9">
        <v>29659384</v>
      </c>
    </row>
    <row r="383" spans="1:28" x14ac:dyDescent="0.2">
      <c r="A383" s="7" t="s">
        <v>2666</v>
      </c>
      <c r="B383" s="7" t="s">
        <v>1847</v>
      </c>
      <c r="C383" s="7"/>
      <c r="D383" s="7" t="s">
        <v>65</v>
      </c>
      <c r="E383" s="7">
        <v>7868</v>
      </c>
      <c r="F383" s="7" t="s">
        <v>3120</v>
      </c>
      <c r="G383" s="7" t="s">
        <v>839</v>
      </c>
      <c r="H383" s="7">
        <v>80009327</v>
      </c>
      <c r="I383" s="7" t="s">
        <v>1471</v>
      </c>
      <c r="J383" s="7"/>
      <c r="K383" s="7"/>
      <c r="L383" s="7" t="s">
        <v>840</v>
      </c>
      <c r="M383" s="8">
        <v>44949</v>
      </c>
      <c r="N383" s="7" t="s">
        <v>24</v>
      </c>
      <c r="O383" s="8">
        <v>44953</v>
      </c>
      <c r="P383" s="8">
        <v>45286</v>
      </c>
      <c r="Q383" s="8"/>
      <c r="R383" s="7" t="s">
        <v>827</v>
      </c>
      <c r="S383" s="7">
        <v>52243558</v>
      </c>
      <c r="T383" s="7" t="s">
        <v>828</v>
      </c>
      <c r="U383" s="9">
        <v>43616738</v>
      </c>
      <c r="V383" s="9"/>
      <c r="W383" s="9">
        <f t="shared" si="5"/>
        <v>43616738</v>
      </c>
      <c r="X383" s="7">
        <v>0</v>
      </c>
      <c r="Y383" s="7" t="s">
        <v>25</v>
      </c>
      <c r="Z383" s="7" t="s">
        <v>3081</v>
      </c>
      <c r="AA383" s="9">
        <v>3965158</v>
      </c>
      <c r="AB383" s="9">
        <v>24319636</v>
      </c>
    </row>
    <row r="384" spans="1:28" x14ac:dyDescent="0.2">
      <c r="A384" s="7" t="s">
        <v>2667</v>
      </c>
      <c r="B384" s="7" t="s">
        <v>1848</v>
      </c>
      <c r="C384" s="7"/>
      <c r="D384" s="7" t="s">
        <v>475</v>
      </c>
      <c r="E384" s="7">
        <v>7870</v>
      </c>
      <c r="F384" s="7" t="s">
        <v>3120</v>
      </c>
      <c r="G384" s="7" t="s">
        <v>841</v>
      </c>
      <c r="H384" s="7">
        <v>52393822</v>
      </c>
      <c r="I384" s="7" t="s">
        <v>1471</v>
      </c>
      <c r="J384" s="7"/>
      <c r="K384" s="7"/>
      <c r="L384" s="7" t="s">
        <v>842</v>
      </c>
      <c r="M384" s="8">
        <v>44949</v>
      </c>
      <c r="N384" s="7" t="s">
        <v>484</v>
      </c>
      <c r="O384" s="8">
        <v>44949</v>
      </c>
      <c r="P384" s="8">
        <v>45273</v>
      </c>
      <c r="Q384" s="8"/>
      <c r="R384" s="7" t="s">
        <v>543</v>
      </c>
      <c r="S384" s="7">
        <v>35476402</v>
      </c>
      <c r="T384" s="7" t="s">
        <v>479</v>
      </c>
      <c r="U384" s="9">
        <v>118796151</v>
      </c>
      <c r="V384" s="9"/>
      <c r="W384" s="9">
        <f t="shared" si="5"/>
        <v>118796151</v>
      </c>
      <c r="X384" s="7">
        <v>0</v>
      </c>
      <c r="Y384" s="7" t="s">
        <v>3080</v>
      </c>
      <c r="Z384" s="7" t="s">
        <v>3081</v>
      </c>
      <c r="AA384" s="9">
        <v>11102444</v>
      </c>
      <c r="AB384" s="9">
        <v>69575316</v>
      </c>
    </row>
    <row r="385" spans="1:28" x14ac:dyDescent="0.2">
      <c r="A385" s="7" t="s">
        <v>2668</v>
      </c>
      <c r="B385" s="7" t="s">
        <v>1849</v>
      </c>
      <c r="C385" s="7"/>
      <c r="D385" s="7" t="s">
        <v>475</v>
      </c>
      <c r="E385" s="7">
        <v>7870</v>
      </c>
      <c r="F385" s="7" t="s">
        <v>3120</v>
      </c>
      <c r="G385" s="7" t="s">
        <v>843</v>
      </c>
      <c r="H385" s="7">
        <v>52329943</v>
      </c>
      <c r="I385" s="7" t="s">
        <v>1471</v>
      </c>
      <c r="J385" s="7"/>
      <c r="K385" s="7"/>
      <c r="L385" s="7" t="s">
        <v>844</v>
      </c>
      <c r="M385" s="8">
        <v>44950</v>
      </c>
      <c r="N385" s="7" t="s">
        <v>484</v>
      </c>
      <c r="O385" s="8">
        <v>44951</v>
      </c>
      <c r="P385" s="8">
        <v>45275</v>
      </c>
      <c r="Q385" s="8"/>
      <c r="R385" s="7" t="s">
        <v>543</v>
      </c>
      <c r="S385" s="7">
        <v>35476402</v>
      </c>
      <c r="T385" s="7" t="s">
        <v>479</v>
      </c>
      <c r="U385" s="9">
        <v>118796151</v>
      </c>
      <c r="V385" s="9"/>
      <c r="W385" s="9">
        <f t="shared" si="5"/>
        <v>118796151</v>
      </c>
      <c r="X385" s="7">
        <v>0</v>
      </c>
      <c r="Y385" s="7" t="s">
        <v>3080</v>
      </c>
      <c r="Z385" s="7" t="s">
        <v>3081</v>
      </c>
      <c r="AA385" s="9">
        <v>11102444</v>
      </c>
      <c r="AB385" s="9">
        <v>68835153</v>
      </c>
    </row>
    <row r="386" spans="1:28" x14ac:dyDescent="0.2">
      <c r="A386" s="7" t="s">
        <v>2669</v>
      </c>
      <c r="B386" s="7" t="s">
        <v>1850</v>
      </c>
      <c r="C386" s="7"/>
      <c r="D386" s="7" t="s">
        <v>308</v>
      </c>
      <c r="E386" s="7">
        <v>7871</v>
      </c>
      <c r="F386" s="7" t="s">
        <v>3120</v>
      </c>
      <c r="G386" s="7" t="s">
        <v>845</v>
      </c>
      <c r="H386" s="7">
        <v>1022334689</v>
      </c>
      <c r="I386" s="7" t="s">
        <v>1471</v>
      </c>
      <c r="J386" s="7"/>
      <c r="K386" s="7"/>
      <c r="L386" s="7" t="s">
        <v>846</v>
      </c>
      <c r="M386" s="8">
        <v>44949</v>
      </c>
      <c r="N386" s="7" t="s">
        <v>724</v>
      </c>
      <c r="O386" s="8">
        <v>44950</v>
      </c>
      <c r="P386" s="8">
        <v>44993</v>
      </c>
      <c r="Q386" s="8">
        <v>44993</v>
      </c>
      <c r="R386" s="7" t="s">
        <v>664</v>
      </c>
      <c r="S386" s="7">
        <v>1110506820</v>
      </c>
      <c r="T386" s="7" t="s">
        <v>312</v>
      </c>
      <c r="U386" s="9">
        <v>113059885</v>
      </c>
      <c r="V386" s="9"/>
      <c r="W386" s="9">
        <f t="shared" si="5"/>
        <v>113059885</v>
      </c>
      <c r="X386" s="7">
        <v>0</v>
      </c>
      <c r="Y386" s="7" t="s">
        <v>3080</v>
      </c>
      <c r="Z386" s="7" t="s">
        <v>3081</v>
      </c>
      <c r="AA386" s="9">
        <v>10309412</v>
      </c>
      <c r="AB386" s="9">
        <v>15464118</v>
      </c>
    </row>
    <row r="387" spans="1:28" x14ac:dyDescent="0.2">
      <c r="A387" s="7" t="s">
        <v>2670</v>
      </c>
      <c r="B387" s="7" t="s">
        <v>1851</v>
      </c>
      <c r="C387" s="7"/>
      <c r="D387" s="7" t="s">
        <v>202</v>
      </c>
      <c r="E387" s="7">
        <v>7867</v>
      </c>
      <c r="F387" s="7" t="s">
        <v>3120</v>
      </c>
      <c r="G387" s="7" t="s">
        <v>847</v>
      </c>
      <c r="H387" s="7">
        <v>43972453</v>
      </c>
      <c r="I387" s="7" t="s">
        <v>1471</v>
      </c>
      <c r="J387" s="7"/>
      <c r="K387" s="7"/>
      <c r="L387" s="7" t="s">
        <v>848</v>
      </c>
      <c r="M387" s="8">
        <v>44951</v>
      </c>
      <c r="N387" s="7" t="s">
        <v>24</v>
      </c>
      <c r="O387" s="8">
        <v>44952</v>
      </c>
      <c r="P387" s="8">
        <v>44995</v>
      </c>
      <c r="Q387" s="8">
        <v>45026</v>
      </c>
      <c r="R387" s="7" t="s">
        <v>205</v>
      </c>
      <c r="S387" s="7">
        <v>52266086</v>
      </c>
      <c r="T387" s="7" t="s">
        <v>206</v>
      </c>
      <c r="U387" s="9">
        <v>104680180</v>
      </c>
      <c r="V387" s="9"/>
      <c r="W387" s="9">
        <f t="shared" si="5"/>
        <v>104680180</v>
      </c>
      <c r="X387" s="7">
        <v>0</v>
      </c>
      <c r="Y387" s="7" t="s">
        <v>3080</v>
      </c>
      <c r="Z387" s="7" t="s">
        <v>3081</v>
      </c>
      <c r="AA387" s="9">
        <v>9516380</v>
      </c>
      <c r="AB387" s="9">
        <v>14274570</v>
      </c>
    </row>
    <row r="388" spans="1:28" x14ac:dyDescent="0.2">
      <c r="A388" s="7" t="s">
        <v>2671</v>
      </c>
      <c r="B388" s="7" t="s">
        <v>1852</v>
      </c>
      <c r="C388" s="7"/>
      <c r="D388" s="7" t="s">
        <v>308</v>
      </c>
      <c r="E388" s="7">
        <v>7871</v>
      </c>
      <c r="F388" s="7" t="s">
        <v>3120</v>
      </c>
      <c r="G388" s="7" t="s">
        <v>849</v>
      </c>
      <c r="H388" s="7">
        <v>79291223</v>
      </c>
      <c r="I388" s="7" t="s">
        <v>1471</v>
      </c>
      <c r="J388" s="7"/>
      <c r="K388" s="7"/>
      <c r="L388" s="7" t="s">
        <v>850</v>
      </c>
      <c r="M388" s="8">
        <v>44949</v>
      </c>
      <c r="N388" s="7" t="s">
        <v>337</v>
      </c>
      <c r="O388" s="8">
        <v>44951</v>
      </c>
      <c r="P388" s="8">
        <v>45254</v>
      </c>
      <c r="Q388" s="8"/>
      <c r="R388" s="7" t="s">
        <v>3148</v>
      </c>
      <c r="S388" s="7">
        <v>1023931614</v>
      </c>
      <c r="T388" s="7" t="s">
        <v>312</v>
      </c>
      <c r="U388" s="9">
        <v>63442530</v>
      </c>
      <c r="V388" s="9"/>
      <c r="W388" s="9">
        <f t="shared" si="5"/>
        <v>63442530</v>
      </c>
      <c r="X388" s="7">
        <v>0</v>
      </c>
      <c r="Y388" s="7" t="s">
        <v>3080</v>
      </c>
      <c r="Z388" s="7" t="s">
        <v>3081</v>
      </c>
      <c r="AA388" s="9">
        <v>6344253</v>
      </c>
      <c r="AB388" s="9">
        <v>39334369</v>
      </c>
    </row>
    <row r="389" spans="1:28" x14ac:dyDescent="0.2">
      <c r="A389" s="7" t="s">
        <v>2672</v>
      </c>
      <c r="B389" s="7" t="s">
        <v>1853</v>
      </c>
      <c r="C389" s="7"/>
      <c r="D389" s="7" t="s">
        <v>65</v>
      </c>
      <c r="E389" s="7">
        <v>7868</v>
      </c>
      <c r="F389" s="7" t="s">
        <v>3120</v>
      </c>
      <c r="G389" s="7" t="s">
        <v>851</v>
      </c>
      <c r="H389" s="7">
        <v>74244571</v>
      </c>
      <c r="I389" s="7" t="s">
        <v>1471</v>
      </c>
      <c r="J389" s="7"/>
      <c r="K389" s="7"/>
      <c r="L389" s="7" t="s">
        <v>852</v>
      </c>
      <c r="M389" s="8">
        <v>44951</v>
      </c>
      <c r="N389" s="7" t="s">
        <v>20</v>
      </c>
      <c r="O389" s="8">
        <v>44952</v>
      </c>
      <c r="P389" s="8">
        <v>45224</v>
      </c>
      <c r="Q389" s="8"/>
      <c r="R389" s="7" t="s">
        <v>652</v>
      </c>
      <c r="S389" s="7">
        <v>79271506</v>
      </c>
      <c r="T389" s="7" t="s">
        <v>578</v>
      </c>
      <c r="U389" s="9">
        <v>64235565</v>
      </c>
      <c r="V389" s="9"/>
      <c r="W389" s="9">
        <f t="shared" si="5"/>
        <v>64235565</v>
      </c>
      <c r="X389" s="7">
        <v>0</v>
      </c>
      <c r="Y389" s="7" t="s">
        <v>3080</v>
      </c>
      <c r="Z389" s="7" t="s">
        <v>3081</v>
      </c>
      <c r="AA389" s="9">
        <v>7137285</v>
      </c>
      <c r="AB389" s="9">
        <v>44013258</v>
      </c>
    </row>
    <row r="390" spans="1:28" x14ac:dyDescent="0.2">
      <c r="A390" s="7" t="s">
        <v>2673</v>
      </c>
      <c r="B390" s="7" t="s">
        <v>1854</v>
      </c>
      <c r="C390" s="7"/>
      <c r="D390" s="7" t="s">
        <v>308</v>
      </c>
      <c r="E390" s="7">
        <v>7871</v>
      </c>
      <c r="F390" s="7" t="s">
        <v>3120</v>
      </c>
      <c r="G390" s="7" t="s">
        <v>853</v>
      </c>
      <c r="H390" s="7">
        <v>63431027</v>
      </c>
      <c r="I390" s="7" t="s">
        <v>1471</v>
      </c>
      <c r="J390" s="7"/>
      <c r="K390" s="7"/>
      <c r="L390" s="7" t="s">
        <v>854</v>
      </c>
      <c r="M390" s="8">
        <v>44950</v>
      </c>
      <c r="N390" s="7" t="s">
        <v>171</v>
      </c>
      <c r="O390" s="8">
        <v>44956</v>
      </c>
      <c r="P390" s="8">
        <v>45198</v>
      </c>
      <c r="Q390" s="8"/>
      <c r="R390" s="7" t="s">
        <v>3147</v>
      </c>
      <c r="S390" s="7">
        <v>1020765490</v>
      </c>
      <c r="T390" s="7" t="s">
        <v>312</v>
      </c>
      <c r="U390" s="9">
        <v>50754024</v>
      </c>
      <c r="V390" s="9"/>
      <c r="W390" s="9">
        <f t="shared" si="5"/>
        <v>50754024</v>
      </c>
      <c r="X390" s="7">
        <v>0</v>
      </c>
      <c r="Y390" s="7" t="s">
        <v>3080</v>
      </c>
      <c r="Z390" s="7" t="s">
        <v>3081</v>
      </c>
      <c r="AA390" s="9">
        <v>6344253</v>
      </c>
      <c r="AB390" s="9">
        <v>38276993</v>
      </c>
    </row>
    <row r="391" spans="1:28" x14ac:dyDescent="0.2">
      <c r="A391" s="7" t="s">
        <v>2674</v>
      </c>
      <c r="B391" s="7" t="s">
        <v>1855</v>
      </c>
      <c r="C391" s="7"/>
      <c r="D391" s="7" t="s">
        <v>308</v>
      </c>
      <c r="E391" s="7">
        <v>7871</v>
      </c>
      <c r="F391" s="7" t="s">
        <v>3120</v>
      </c>
      <c r="G391" s="7" t="s">
        <v>855</v>
      </c>
      <c r="H391" s="7">
        <v>1015454867</v>
      </c>
      <c r="I391" s="7" t="s">
        <v>1471</v>
      </c>
      <c r="J391" s="7"/>
      <c r="K391" s="7"/>
      <c r="L391" s="7" t="s">
        <v>856</v>
      </c>
      <c r="M391" s="8">
        <v>44949</v>
      </c>
      <c r="N391" s="7" t="s">
        <v>24</v>
      </c>
      <c r="O391" s="8">
        <v>44951</v>
      </c>
      <c r="P391" s="8">
        <v>45161</v>
      </c>
      <c r="Q391" s="8">
        <v>45161</v>
      </c>
      <c r="R391" s="7" t="s">
        <v>3077</v>
      </c>
      <c r="S391" s="7">
        <v>52710918</v>
      </c>
      <c r="T391" s="7" t="s">
        <v>312</v>
      </c>
      <c r="U391" s="9">
        <v>95956828</v>
      </c>
      <c r="V391" s="9"/>
      <c r="W391" s="9">
        <f t="shared" si="5"/>
        <v>95956828</v>
      </c>
      <c r="X391" s="7">
        <v>0</v>
      </c>
      <c r="Y391" s="7" t="s">
        <v>3080</v>
      </c>
      <c r="Z391" s="7" t="s">
        <v>3081</v>
      </c>
      <c r="AA391" s="9">
        <v>8723348</v>
      </c>
      <c r="AB391" s="9">
        <v>54084758</v>
      </c>
    </row>
    <row r="392" spans="1:28" x14ac:dyDescent="0.2">
      <c r="A392" s="7" t="s">
        <v>2675</v>
      </c>
      <c r="B392" s="7" t="s">
        <v>1856</v>
      </c>
      <c r="C392" s="7"/>
      <c r="D392" s="7" t="s">
        <v>65</v>
      </c>
      <c r="E392" s="7">
        <v>7868</v>
      </c>
      <c r="F392" s="7" t="s">
        <v>3120</v>
      </c>
      <c r="G392" s="7" t="s">
        <v>857</v>
      </c>
      <c r="H392" s="7">
        <v>52253213</v>
      </c>
      <c r="I392" s="7" t="s">
        <v>1471</v>
      </c>
      <c r="J392" s="7"/>
      <c r="K392" s="7"/>
      <c r="L392" s="7" t="s">
        <v>858</v>
      </c>
      <c r="M392" s="8">
        <v>44951</v>
      </c>
      <c r="N392" s="7" t="s">
        <v>24</v>
      </c>
      <c r="O392" s="8">
        <v>44958</v>
      </c>
      <c r="P392" s="8">
        <v>45291</v>
      </c>
      <c r="Q392" s="8"/>
      <c r="R392" s="7" t="s">
        <v>263</v>
      </c>
      <c r="S392" s="7">
        <v>1019059803</v>
      </c>
      <c r="T392" s="7" t="s">
        <v>255</v>
      </c>
      <c r="U392" s="9">
        <v>155711765</v>
      </c>
      <c r="V392" s="9"/>
      <c r="W392" s="9">
        <f t="shared" ref="W392:W455" si="6">U392+V392</f>
        <v>155711765</v>
      </c>
      <c r="X392" s="7">
        <v>0</v>
      </c>
      <c r="Y392" s="7" t="s">
        <v>3080</v>
      </c>
      <c r="Z392" s="7" t="s">
        <v>3081</v>
      </c>
      <c r="AA392" s="9">
        <v>14155615</v>
      </c>
      <c r="AB392" s="9">
        <v>84933690</v>
      </c>
    </row>
    <row r="393" spans="1:28" x14ac:dyDescent="0.2">
      <c r="A393" s="7" t="s">
        <v>2676</v>
      </c>
      <c r="B393" s="7" t="s">
        <v>1857</v>
      </c>
      <c r="C393" s="7"/>
      <c r="D393" s="7" t="s">
        <v>308</v>
      </c>
      <c r="E393" s="7">
        <v>7871</v>
      </c>
      <c r="F393" s="7" t="s">
        <v>3120</v>
      </c>
      <c r="G393" s="7" t="s">
        <v>859</v>
      </c>
      <c r="H393" s="7">
        <v>52519868</v>
      </c>
      <c r="I393" s="7" t="s">
        <v>1471</v>
      </c>
      <c r="J393" s="7"/>
      <c r="K393" s="7"/>
      <c r="L393" s="7" t="s">
        <v>860</v>
      </c>
      <c r="M393" s="8">
        <v>44949</v>
      </c>
      <c r="N393" s="7" t="s">
        <v>337</v>
      </c>
      <c r="O393" s="8">
        <v>44950</v>
      </c>
      <c r="P393" s="8">
        <v>45253</v>
      </c>
      <c r="Q393" s="8"/>
      <c r="R393" s="7" t="s">
        <v>3147</v>
      </c>
      <c r="S393" s="7">
        <v>1020765490</v>
      </c>
      <c r="T393" s="7" t="s">
        <v>312</v>
      </c>
      <c r="U393" s="9">
        <v>47581900</v>
      </c>
      <c r="V393" s="9"/>
      <c r="W393" s="9">
        <f t="shared" si="6"/>
        <v>47581900</v>
      </c>
      <c r="X393" s="7">
        <v>0</v>
      </c>
      <c r="Y393" s="7" t="s">
        <v>3080</v>
      </c>
      <c r="Z393" s="7" t="s">
        <v>3081</v>
      </c>
      <c r="AA393" s="9">
        <v>4758190</v>
      </c>
      <c r="AB393" s="9">
        <v>29659384</v>
      </c>
    </row>
    <row r="394" spans="1:28" x14ac:dyDescent="0.2">
      <c r="A394" s="7" t="s">
        <v>2677</v>
      </c>
      <c r="B394" s="7" t="s">
        <v>1858</v>
      </c>
      <c r="C394" s="7"/>
      <c r="D394" s="7" t="s">
        <v>21</v>
      </c>
      <c r="E394" s="7">
        <v>7873</v>
      </c>
      <c r="F394" s="7" t="s">
        <v>3120</v>
      </c>
      <c r="G394" s="7" t="s">
        <v>861</v>
      </c>
      <c r="H394" s="7">
        <v>1030568596</v>
      </c>
      <c r="I394" s="7" t="s">
        <v>1471</v>
      </c>
      <c r="J394" s="7"/>
      <c r="K394" s="7" t="s">
        <v>863</v>
      </c>
      <c r="L394" s="7" t="s">
        <v>862</v>
      </c>
      <c r="M394" s="8">
        <v>44949</v>
      </c>
      <c r="N394" s="7" t="s">
        <v>337</v>
      </c>
      <c r="O394" s="8">
        <v>44950</v>
      </c>
      <c r="P394" s="8">
        <v>45253</v>
      </c>
      <c r="Q394" s="8"/>
      <c r="R394" s="7" t="s">
        <v>73</v>
      </c>
      <c r="S394" s="7">
        <v>1020712334</v>
      </c>
      <c r="T394" s="7" t="s">
        <v>74</v>
      </c>
      <c r="U394" s="9">
        <v>71372850</v>
      </c>
      <c r="V394" s="9"/>
      <c r="W394" s="9">
        <f t="shared" si="6"/>
        <v>71372850</v>
      </c>
      <c r="X394" s="7">
        <v>0</v>
      </c>
      <c r="Y394" s="7" t="s">
        <v>3080</v>
      </c>
      <c r="Z394" s="7" t="s">
        <v>3081</v>
      </c>
      <c r="AA394" s="9">
        <v>7137285</v>
      </c>
      <c r="AB394" s="9">
        <v>44489077</v>
      </c>
    </row>
    <row r="395" spans="1:28" x14ac:dyDescent="0.2">
      <c r="A395" s="7" t="s">
        <v>2678</v>
      </c>
      <c r="B395" s="7" t="s">
        <v>1859</v>
      </c>
      <c r="C395" s="7"/>
      <c r="D395" s="7" t="s">
        <v>21</v>
      </c>
      <c r="E395" s="7">
        <v>7873</v>
      </c>
      <c r="F395" s="7" t="s">
        <v>3120</v>
      </c>
      <c r="G395" s="7" t="s">
        <v>864</v>
      </c>
      <c r="H395" s="7">
        <v>80153637</v>
      </c>
      <c r="I395" s="7" t="s">
        <v>1471</v>
      </c>
      <c r="J395" s="7"/>
      <c r="K395" s="7" t="s">
        <v>866</v>
      </c>
      <c r="L395" s="7" t="s">
        <v>865</v>
      </c>
      <c r="M395" s="8">
        <v>44949</v>
      </c>
      <c r="N395" s="7" t="s">
        <v>359</v>
      </c>
      <c r="O395" s="8">
        <v>44951</v>
      </c>
      <c r="P395" s="8">
        <v>45144</v>
      </c>
      <c r="Q395" s="8"/>
      <c r="R395" s="7" t="s">
        <v>128</v>
      </c>
      <c r="S395" s="7">
        <v>51984198</v>
      </c>
      <c r="T395" s="7" t="s">
        <v>129</v>
      </c>
      <c r="U395" s="9">
        <v>19032762</v>
      </c>
      <c r="V395" s="9">
        <v>0</v>
      </c>
      <c r="W395" s="9">
        <f t="shared" si="6"/>
        <v>19032762</v>
      </c>
      <c r="X395" s="7">
        <v>13</v>
      </c>
      <c r="Y395" s="7" t="s">
        <v>25</v>
      </c>
      <c r="Z395" s="7" t="s">
        <v>3081</v>
      </c>
      <c r="AA395" s="9">
        <v>3172127</v>
      </c>
      <c r="AB395" s="9">
        <v>18398336</v>
      </c>
    </row>
    <row r="396" spans="1:28" x14ac:dyDescent="0.2">
      <c r="A396" s="7" t="s">
        <v>2679</v>
      </c>
      <c r="B396" s="7" t="s">
        <v>1860</v>
      </c>
      <c r="C396" s="7"/>
      <c r="D396" s="7" t="s">
        <v>56</v>
      </c>
      <c r="E396" s="7">
        <v>7872</v>
      </c>
      <c r="F396" s="7" t="s">
        <v>3120</v>
      </c>
      <c r="G396" s="7" t="s">
        <v>867</v>
      </c>
      <c r="H396" s="7">
        <v>93131699</v>
      </c>
      <c r="I396" s="7" t="s">
        <v>1471</v>
      </c>
      <c r="J396" s="7"/>
      <c r="K396" s="7"/>
      <c r="L396" s="7" t="s">
        <v>199</v>
      </c>
      <c r="M396" s="8">
        <v>44949</v>
      </c>
      <c r="N396" s="7" t="s">
        <v>20</v>
      </c>
      <c r="O396" s="8">
        <v>44950</v>
      </c>
      <c r="P396" s="8">
        <v>45283</v>
      </c>
      <c r="Q396" s="8"/>
      <c r="R396" s="7" t="s">
        <v>3076</v>
      </c>
      <c r="S396" s="7">
        <v>79593471</v>
      </c>
      <c r="T396" s="7" t="s">
        <v>64</v>
      </c>
      <c r="U396" s="9">
        <v>101920428</v>
      </c>
      <c r="V396" s="9">
        <v>22648984</v>
      </c>
      <c r="W396" s="9">
        <f t="shared" si="6"/>
        <v>124569412</v>
      </c>
      <c r="X396" s="7">
        <v>61</v>
      </c>
      <c r="Y396" s="7" t="s">
        <v>3080</v>
      </c>
      <c r="Z396" s="7" t="s">
        <v>3081</v>
      </c>
      <c r="AA396" s="9">
        <v>11324492</v>
      </c>
      <c r="AB396" s="9">
        <v>70589333</v>
      </c>
    </row>
    <row r="397" spans="1:28" x14ac:dyDescent="0.2">
      <c r="A397" s="7" t="s">
        <v>2680</v>
      </c>
      <c r="B397" s="7" t="s">
        <v>1861</v>
      </c>
      <c r="C397" s="7"/>
      <c r="D397" s="7" t="s">
        <v>202</v>
      </c>
      <c r="E397" s="7">
        <v>7867</v>
      </c>
      <c r="F397" s="7" t="s">
        <v>3120</v>
      </c>
      <c r="G397" s="7" t="s">
        <v>868</v>
      </c>
      <c r="H397" s="7">
        <v>1013620546</v>
      </c>
      <c r="I397" s="7" t="s">
        <v>1471</v>
      </c>
      <c r="J397" s="7"/>
      <c r="K397" s="7"/>
      <c r="L397" s="7" t="s">
        <v>869</v>
      </c>
      <c r="M397" s="8">
        <v>44950</v>
      </c>
      <c r="N397" s="7" t="s">
        <v>24</v>
      </c>
      <c r="O397" s="8">
        <v>44951</v>
      </c>
      <c r="P397" s="8">
        <v>45284</v>
      </c>
      <c r="Q397" s="8"/>
      <c r="R397" s="7" t="s">
        <v>205</v>
      </c>
      <c r="S397" s="7">
        <v>52266086</v>
      </c>
      <c r="T397" s="7" t="s">
        <v>206</v>
      </c>
      <c r="U397" s="9">
        <v>61063442</v>
      </c>
      <c r="V397" s="9">
        <v>0</v>
      </c>
      <c r="W397" s="9">
        <f t="shared" si="6"/>
        <v>61063442</v>
      </c>
      <c r="X397" s="7">
        <v>0</v>
      </c>
      <c r="Y397" s="7" t="s">
        <v>25</v>
      </c>
      <c r="Z397" s="7" t="s">
        <v>3081</v>
      </c>
      <c r="AA397" s="9">
        <v>5551222</v>
      </c>
      <c r="AB397" s="9">
        <v>34417576</v>
      </c>
    </row>
    <row r="398" spans="1:28" x14ac:dyDescent="0.2">
      <c r="A398" s="7" t="s">
        <v>2681</v>
      </c>
      <c r="B398" s="7" t="s">
        <v>1862</v>
      </c>
      <c r="C398" s="7"/>
      <c r="D398" s="7" t="s">
        <v>308</v>
      </c>
      <c r="E398" s="7">
        <v>7871</v>
      </c>
      <c r="F398" s="7" t="s">
        <v>3120</v>
      </c>
      <c r="G398" s="7" t="s">
        <v>870</v>
      </c>
      <c r="H398" s="7">
        <v>1026305352</v>
      </c>
      <c r="I398" s="7" t="s">
        <v>1471</v>
      </c>
      <c r="J398" s="7"/>
      <c r="K398" s="7"/>
      <c r="L398" s="7" t="s">
        <v>871</v>
      </c>
      <c r="M398" s="8">
        <v>44950</v>
      </c>
      <c r="N398" s="7" t="s">
        <v>337</v>
      </c>
      <c r="O398" s="8">
        <v>44958</v>
      </c>
      <c r="P398" s="8">
        <v>45260</v>
      </c>
      <c r="Q398" s="8"/>
      <c r="R398" s="7" t="s">
        <v>3147</v>
      </c>
      <c r="S398" s="7">
        <v>1020765490</v>
      </c>
      <c r="T398" s="7" t="s">
        <v>312</v>
      </c>
      <c r="U398" s="9">
        <v>47581900</v>
      </c>
      <c r="V398" s="9"/>
      <c r="W398" s="9">
        <f t="shared" si="6"/>
        <v>47581900</v>
      </c>
      <c r="X398" s="7">
        <v>0</v>
      </c>
      <c r="Y398" s="7" t="s">
        <v>3080</v>
      </c>
      <c r="Z398" s="7" t="s">
        <v>3081</v>
      </c>
      <c r="AA398" s="9">
        <v>4758190</v>
      </c>
      <c r="AB398" s="9">
        <v>28549140</v>
      </c>
    </row>
    <row r="399" spans="1:28" x14ac:dyDescent="0.2">
      <c r="A399" s="7" t="s">
        <v>2682</v>
      </c>
      <c r="B399" s="7" t="s">
        <v>1863</v>
      </c>
      <c r="C399" s="7"/>
      <c r="D399" s="7" t="s">
        <v>21</v>
      </c>
      <c r="E399" s="7">
        <v>7873</v>
      </c>
      <c r="F399" s="7" t="s">
        <v>3120</v>
      </c>
      <c r="G399" s="7" t="s">
        <v>872</v>
      </c>
      <c r="H399" s="7">
        <v>52396604</v>
      </c>
      <c r="I399" s="7" t="s">
        <v>1471</v>
      </c>
      <c r="J399" s="7"/>
      <c r="K399" s="7"/>
      <c r="L399" s="7" t="s">
        <v>737</v>
      </c>
      <c r="M399" s="8">
        <v>44949</v>
      </c>
      <c r="N399" s="7" t="s">
        <v>24</v>
      </c>
      <c r="O399" s="8">
        <v>44952</v>
      </c>
      <c r="P399" s="8">
        <v>45169</v>
      </c>
      <c r="Q399" s="8">
        <v>45169</v>
      </c>
      <c r="R399" s="7" t="s">
        <v>340</v>
      </c>
      <c r="S399" s="7">
        <v>42113053</v>
      </c>
      <c r="T399" s="7" t="s">
        <v>341</v>
      </c>
      <c r="U399" s="9">
        <v>34893397</v>
      </c>
      <c r="V399" s="9"/>
      <c r="W399" s="9">
        <f t="shared" si="6"/>
        <v>34893397</v>
      </c>
      <c r="X399" s="7">
        <v>0</v>
      </c>
      <c r="Y399" s="7" t="s">
        <v>25</v>
      </c>
      <c r="Z399" s="7" t="s">
        <v>3081</v>
      </c>
      <c r="AA399" s="9">
        <v>3172127</v>
      </c>
      <c r="AB399" s="9">
        <v>19561450</v>
      </c>
    </row>
    <row r="400" spans="1:28" x14ac:dyDescent="0.2">
      <c r="A400" s="7" t="s">
        <v>2683</v>
      </c>
      <c r="B400" s="7" t="s">
        <v>1864</v>
      </c>
      <c r="C400" s="7"/>
      <c r="D400" s="7" t="s">
        <v>21</v>
      </c>
      <c r="E400" s="7">
        <v>7873</v>
      </c>
      <c r="F400" s="7" t="s">
        <v>3120</v>
      </c>
      <c r="G400" s="7" t="s">
        <v>873</v>
      </c>
      <c r="H400" s="7">
        <v>1012360752</v>
      </c>
      <c r="I400" s="7" t="s">
        <v>1471</v>
      </c>
      <c r="J400" s="7"/>
      <c r="K400" s="7"/>
      <c r="L400" s="7" t="s">
        <v>737</v>
      </c>
      <c r="M400" s="8">
        <v>44949</v>
      </c>
      <c r="N400" s="7" t="s">
        <v>24</v>
      </c>
      <c r="O400" s="8">
        <v>44953</v>
      </c>
      <c r="P400" s="8">
        <v>45286</v>
      </c>
      <c r="Q400" s="8"/>
      <c r="R400" s="7" t="s">
        <v>340</v>
      </c>
      <c r="S400" s="7">
        <v>42113053</v>
      </c>
      <c r="T400" s="7" t="s">
        <v>341</v>
      </c>
      <c r="U400" s="9">
        <v>34893397</v>
      </c>
      <c r="V400" s="9"/>
      <c r="W400" s="9">
        <f t="shared" si="6"/>
        <v>34893397</v>
      </c>
      <c r="X400" s="7">
        <v>0</v>
      </c>
      <c r="Y400" s="7" t="s">
        <v>25</v>
      </c>
      <c r="Z400" s="7" t="s">
        <v>3081</v>
      </c>
      <c r="AA400" s="9">
        <v>3172127</v>
      </c>
      <c r="AB400" s="9">
        <v>19455712</v>
      </c>
    </row>
    <row r="401" spans="1:28" x14ac:dyDescent="0.2">
      <c r="A401" s="7" t="s">
        <v>2684</v>
      </c>
      <c r="B401" s="7" t="s">
        <v>1865</v>
      </c>
      <c r="C401" s="7"/>
      <c r="D401" s="7" t="s">
        <v>308</v>
      </c>
      <c r="E401" s="7">
        <v>7871</v>
      </c>
      <c r="F401" s="7" t="s">
        <v>3120</v>
      </c>
      <c r="G401" s="7" t="s">
        <v>874</v>
      </c>
      <c r="H401" s="7">
        <v>12918048</v>
      </c>
      <c r="I401" s="7" t="s">
        <v>1471</v>
      </c>
      <c r="J401" s="7"/>
      <c r="K401" s="7"/>
      <c r="L401" s="7" t="s">
        <v>875</v>
      </c>
      <c r="M401" s="8">
        <v>44949</v>
      </c>
      <c r="N401" s="7" t="s">
        <v>337</v>
      </c>
      <c r="O401" s="8">
        <v>44956</v>
      </c>
      <c r="P401" s="8">
        <v>45058</v>
      </c>
      <c r="Q401" s="8">
        <v>45058</v>
      </c>
      <c r="R401" s="7" t="s">
        <v>554</v>
      </c>
      <c r="S401" s="7">
        <v>80896521</v>
      </c>
      <c r="T401" s="7" t="s">
        <v>312</v>
      </c>
      <c r="U401" s="9">
        <v>31721270</v>
      </c>
      <c r="V401" s="9"/>
      <c r="W401" s="9">
        <f t="shared" si="6"/>
        <v>31721270</v>
      </c>
      <c r="X401" s="7">
        <v>0</v>
      </c>
      <c r="Y401" s="7" t="s">
        <v>25</v>
      </c>
      <c r="Z401" s="7" t="s">
        <v>3081</v>
      </c>
      <c r="AA401" s="9">
        <v>3172127</v>
      </c>
      <c r="AB401" s="9">
        <v>10890970</v>
      </c>
    </row>
    <row r="402" spans="1:28" x14ac:dyDescent="0.2">
      <c r="A402" s="7" t="s">
        <v>2685</v>
      </c>
      <c r="B402" s="7" t="s">
        <v>1866</v>
      </c>
      <c r="C402" s="7"/>
      <c r="D402" s="7" t="s">
        <v>56</v>
      </c>
      <c r="E402" s="7">
        <v>7872</v>
      </c>
      <c r="F402" s="7" t="s">
        <v>3120</v>
      </c>
      <c r="G402" s="7" t="s">
        <v>876</v>
      </c>
      <c r="H402" s="7">
        <v>80001263</v>
      </c>
      <c r="I402" s="7" t="s">
        <v>1471</v>
      </c>
      <c r="J402" s="7"/>
      <c r="K402" s="7" t="s">
        <v>3134</v>
      </c>
      <c r="L402" s="7" t="s">
        <v>877</v>
      </c>
      <c r="M402" s="8">
        <v>44964</v>
      </c>
      <c r="N402" s="7" t="s">
        <v>878</v>
      </c>
      <c r="O402" s="8">
        <v>44972</v>
      </c>
      <c r="P402" s="8">
        <v>45298</v>
      </c>
      <c r="Q402" s="8"/>
      <c r="R402" s="7" t="s">
        <v>3076</v>
      </c>
      <c r="S402" s="7">
        <v>79593471</v>
      </c>
      <c r="T402" s="7" t="s">
        <v>64</v>
      </c>
      <c r="U402" s="9">
        <v>102459691</v>
      </c>
      <c r="V402" s="9"/>
      <c r="W402" s="9">
        <f t="shared" si="6"/>
        <v>102459691</v>
      </c>
      <c r="X402" s="7">
        <v>0</v>
      </c>
      <c r="Y402" s="7" t="s">
        <v>3080</v>
      </c>
      <c r="Z402" s="7" t="s">
        <v>3081</v>
      </c>
      <c r="AA402" s="9">
        <v>9516380</v>
      </c>
      <c r="AB402" s="9">
        <v>52657303</v>
      </c>
    </row>
    <row r="403" spans="1:28" x14ac:dyDescent="0.2">
      <c r="A403" s="7" t="s">
        <v>2686</v>
      </c>
      <c r="B403" s="7" t="s">
        <v>1867</v>
      </c>
      <c r="C403" s="7"/>
      <c r="D403" s="7" t="s">
        <v>308</v>
      </c>
      <c r="E403" s="7">
        <v>7871</v>
      </c>
      <c r="F403" s="7" t="s">
        <v>3120</v>
      </c>
      <c r="G403" s="7" t="s">
        <v>879</v>
      </c>
      <c r="H403" s="7">
        <v>1018427515</v>
      </c>
      <c r="I403" s="7" t="s">
        <v>1471</v>
      </c>
      <c r="J403" s="7"/>
      <c r="K403" s="7"/>
      <c r="L403" s="7" t="s">
        <v>880</v>
      </c>
      <c r="M403" s="8">
        <v>44950</v>
      </c>
      <c r="N403" s="7" t="s">
        <v>337</v>
      </c>
      <c r="O403" s="8">
        <v>44952</v>
      </c>
      <c r="P403" s="8">
        <v>45255</v>
      </c>
      <c r="Q403" s="8"/>
      <c r="R403" s="7" t="s">
        <v>664</v>
      </c>
      <c r="S403" s="7">
        <v>1110506820</v>
      </c>
      <c r="T403" s="7" t="s">
        <v>312</v>
      </c>
      <c r="U403" s="9">
        <v>95163800</v>
      </c>
      <c r="V403" s="9"/>
      <c r="W403" s="9">
        <f t="shared" si="6"/>
        <v>95163800</v>
      </c>
      <c r="X403" s="7">
        <v>0</v>
      </c>
      <c r="Y403" s="7" t="s">
        <v>3080</v>
      </c>
      <c r="Z403" s="7" t="s">
        <v>3081</v>
      </c>
      <c r="AA403" s="9">
        <v>9516380</v>
      </c>
      <c r="AB403" s="9">
        <v>58684343</v>
      </c>
    </row>
    <row r="404" spans="1:28" x14ac:dyDescent="0.2">
      <c r="A404" s="7" t="s">
        <v>2687</v>
      </c>
      <c r="B404" s="7" t="s">
        <v>1868</v>
      </c>
      <c r="C404" s="7"/>
      <c r="D404" s="7" t="s">
        <v>475</v>
      </c>
      <c r="E404" s="7">
        <v>7870</v>
      </c>
      <c r="F404" s="7" t="s">
        <v>3120</v>
      </c>
      <c r="G404" s="7" t="s">
        <v>881</v>
      </c>
      <c r="H404" s="7">
        <v>52822727</v>
      </c>
      <c r="I404" s="7" t="s">
        <v>1471</v>
      </c>
      <c r="J404" s="7"/>
      <c r="K404" s="7"/>
      <c r="L404" s="7" t="s">
        <v>882</v>
      </c>
      <c r="M404" s="8">
        <v>44950</v>
      </c>
      <c r="N404" s="7" t="s">
        <v>484</v>
      </c>
      <c r="O404" s="8">
        <v>44951</v>
      </c>
      <c r="P404" s="8">
        <v>45275</v>
      </c>
      <c r="Q404" s="8"/>
      <c r="R404" s="7" t="s">
        <v>478</v>
      </c>
      <c r="S404" s="7">
        <v>7143271</v>
      </c>
      <c r="T404" s="7" t="s">
        <v>479</v>
      </c>
      <c r="U404" s="9">
        <v>93339824</v>
      </c>
      <c r="V404" s="9"/>
      <c r="W404" s="9">
        <f t="shared" si="6"/>
        <v>93339824</v>
      </c>
      <c r="X404" s="7">
        <v>0</v>
      </c>
      <c r="Y404" s="7" t="s">
        <v>3080</v>
      </c>
      <c r="Z404" s="7" t="s">
        <v>3081</v>
      </c>
      <c r="AA404" s="9">
        <v>8723348</v>
      </c>
      <c r="AB404" s="9">
        <v>54084758</v>
      </c>
    </row>
    <row r="405" spans="1:28" x14ac:dyDescent="0.2">
      <c r="A405" s="7" t="s">
        <v>2688</v>
      </c>
      <c r="B405" s="7" t="s">
        <v>1869</v>
      </c>
      <c r="C405" s="7"/>
      <c r="D405" s="7" t="s">
        <v>65</v>
      </c>
      <c r="E405" s="7">
        <v>7868</v>
      </c>
      <c r="F405" s="7" t="s">
        <v>3120</v>
      </c>
      <c r="G405" s="7" t="s">
        <v>883</v>
      </c>
      <c r="H405" s="7">
        <v>1007249508</v>
      </c>
      <c r="I405" s="7" t="s">
        <v>1471</v>
      </c>
      <c r="J405" s="7"/>
      <c r="K405" s="7"/>
      <c r="L405" s="7" t="s">
        <v>884</v>
      </c>
      <c r="M405" s="8">
        <v>44952</v>
      </c>
      <c r="N405" s="7" t="s">
        <v>24</v>
      </c>
      <c r="O405" s="8">
        <v>44953</v>
      </c>
      <c r="P405" s="8">
        <v>45286</v>
      </c>
      <c r="Q405" s="8"/>
      <c r="R405" s="7" t="s">
        <v>73</v>
      </c>
      <c r="S405" s="7">
        <v>1020712334</v>
      </c>
      <c r="T405" s="7" t="s">
        <v>70</v>
      </c>
      <c r="U405" s="9">
        <v>52340090</v>
      </c>
      <c r="V405" s="9"/>
      <c r="W405" s="9">
        <f t="shared" si="6"/>
        <v>52340090</v>
      </c>
      <c r="X405" s="7">
        <v>0</v>
      </c>
      <c r="Y405" s="7" t="s">
        <v>3080</v>
      </c>
      <c r="Z405" s="7" t="s">
        <v>3081</v>
      </c>
      <c r="AA405" s="9">
        <v>4758190</v>
      </c>
      <c r="AB405" s="9">
        <v>29183565</v>
      </c>
    </row>
    <row r="406" spans="1:28" x14ac:dyDescent="0.2">
      <c r="A406" s="7" t="s">
        <v>2689</v>
      </c>
      <c r="B406" s="7" t="s">
        <v>1870</v>
      </c>
      <c r="C406" s="7"/>
      <c r="D406" s="7" t="s">
        <v>65</v>
      </c>
      <c r="E406" s="7">
        <v>7868</v>
      </c>
      <c r="F406" s="7" t="s">
        <v>3120</v>
      </c>
      <c r="G406" s="7" t="s">
        <v>885</v>
      </c>
      <c r="H406" s="7">
        <v>1026251917</v>
      </c>
      <c r="I406" s="7" t="s">
        <v>1471</v>
      </c>
      <c r="J406" s="7"/>
      <c r="K406" s="7"/>
      <c r="L406" s="7" t="s">
        <v>886</v>
      </c>
      <c r="M406" s="8">
        <v>44950</v>
      </c>
      <c r="N406" s="7" t="s">
        <v>24</v>
      </c>
      <c r="O406" s="8">
        <v>44952</v>
      </c>
      <c r="P406" s="8">
        <v>45285</v>
      </c>
      <c r="Q406" s="8"/>
      <c r="R406" s="7" t="s">
        <v>440</v>
      </c>
      <c r="S406" s="7">
        <v>79859314</v>
      </c>
      <c r="T406" s="7" t="s">
        <v>441</v>
      </c>
      <c r="U406" s="9">
        <v>78510135</v>
      </c>
      <c r="V406" s="9"/>
      <c r="W406" s="9">
        <f t="shared" si="6"/>
        <v>78510135</v>
      </c>
      <c r="X406" s="7">
        <v>0</v>
      </c>
      <c r="Y406" s="7" t="s">
        <v>3080</v>
      </c>
      <c r="Z406" s="7" t="s">
        <v>3081</v>
      </c>
      <c r="AA406" s="9">
        <v>7137285</v>
      </c>
      <c r="AB406" s="9">
        <v>44013258</v>
      </c>
    </row>
    <row r="407" spans="1:28" x14ac:dyDescent="0.2">
      <c r="A407" s="7" t="s">
        <v>2690</v>
      </c>
      <c r="B407" s="7" t="s">
        <v>1871</v>
      </c>
      <c r="C407" s="7"/>
      <c r="D407" s="7" t="s">
        <v>475</v>
      </c>
      <c r="E407" s="7">
        <v>7870</v>
      </c>
      <c r="F407" s="7" t="s">
        <v>3120</v>
      </c>
      <c r="G407" s="7" t="s">
        <v>887</v>
      </c>
      <c r="H407" s="7">
        <v>1033724003</v>
      </c>
      <c r="I407" s="7" t="s">
        <v>1471</v>
      </c>
      <c r="J407" s="7"/>
      <c r="K407" s="7"/>
      <c r="L407" s="7" t="s">
        <v>888</v>
      </c>
      <c r="M407" s="8">
        <v>44950</v>
      </c>
      <c r="N407" s="7" t="s">
        <v>484</v>
      </c>
      <c r="O407" s="8">
        <v>44952</v>
      </c>
      <c r="P407" s="8">
        <v>45276</v>
      </c>
      <c r="Q407" s="8"/>
      <c r="R407" s="7" t="s">
        <v>543</v>
      </c>
      <c r="S407" s="7">
        <v>35476402</v>
      </c>
      <c r="T407" s="7" t="s">
        <v>479</v>
      </c>
      <c r="U407" s="9">
        <v>93339824</v>
      </c>
      <c r="V407" s="9"/>
      <c r="W407" s="9">
        <f t="shared" si="6"/>
        <v>93339824</v>
      </c>
      <c r="X407" s="7">
        <v>0</v>
      </c>
      <c r="Y407" s="7" t="s">
        <v>3080</v>
      </c>
      <c r="Z407" s="7" t="s">
        <v>3081</v>
      </c>
      <c r="AA407" s="9">
        <v>8723348</v>
      </c>
      <c r="AB407" s="9">
        <v>53661808</v>
      </c>
    </row>
    <row r="408" spans="1:28" x14ac:dyDescent="0.2">
      <c r="A408" s="7" t="s">
        <v>2691</v>
      </c>
      <c r="B408" s="7" t="s">
        <v>1872</v>
      </c>
      <c r="C408" s="7"/>
      <c r="D408" s="7" t="s">
        <v>308</v>
      </c>
      <c r="E408" s="7">
        <v>7871</v>
      </c>
      <c r="F408" s="7" t="s">
        <v>3120</v>
      </c>
      <c r="G408" s="7" t="s">
        <v>889</v>
      </c>
      <c r="H408" s="7">
        <v>1013650912</v>
      </c>
      <c r="I408" s="7" t="s">
        <v>1471</v>
      </c>
      <c r="J408" s="7"/>
      <c r="K408" s="7"/>
      <c r="L408" s="7" t="s">
        <v>890</v>
      </c>
      <c r="M408" s="8">
        <v>44951</v>
      </c>
      <c r="N408" s="7" t="s">
        <v>337</v>
      </c>
      <c r="O408" s="8">
        <v>44958</v>
      </c>
      <c r="P408" s="8">
        <v>45260</v>
      </c>
      <c r="Q408" s="8"/>
      <c r="R408" s="7" t="s">
        <v>3077</v>
      </c>
      <c r="S408" s="7">
        <v>52710918</v>
      </c>
      <c r="T408" s="7" t="s">
        <v>312</v>
      </c>
      <c r="U408" s="9">
        <v>31721270</v>
      </c>
      <c r="V408" s="9"/>
      <c r="W408" s="9">
        <f t="shared" si="6"/>
        <v>31721270</v>
      </c>
      <c r="X408" s="7">
        <v>0</v>
      </c>
      <c r="Y408" s="7" t="s">
        <v>25</v>
      </c>
      <c r="Z408" s="7" t="s">
        <v>3081</v>
      </c>
      <c r="AA408" s="9">
        <v>3172127</v>
      </c>
      <c r="AB408" s="9">
        <v>19032762</v>
      </c>
    </row>
    <row r="409" spans="1:28" x14ac:dyDescent="0.2">
      <c r="A409" s="7" t="s">
        <v>2692</v>
      </c>
      <c r="B409" s="7" t="s">
        <v>1873</v>
      </c>
      <c r="C409" s="7"/>
      <c r="D409" s="7" t="s">
        <v>65</v>
      </c>
      <c r="E409" s="7">
        <v>7868</v>
      </c>
      <c r="F409" s="7" t="s">
        <v>3120</v>
      </c>
      <c r="G409" s="7" t="s">
        <v>891</v>
      </c>
      <c r="H409" s="7">
        <v>80233997</v>
      </c>
      <c r="I409" s="7" t="s">
        <v>1471</v>
      </c>
      <c r="J409" s="7"/>
      <c r="K409" s="7"/>
      <c r="L409" s="7" t="s">
        <v>892</v>
      </c>
      <c r="M409" s="8">
        <v>44950</v>
      </c>
      <c r="N409" s="7" t="s">
        <v>20</v>
      </c>
      <c r="O409" s="8">
        <v>44953</v>
      </c>
      <c r="P409" s="8">
        <v>45118</v>
      </c>
      <c r="Q409" s="8">
        <v>45118</v>
      </c>
      <c r="R409" s="7" t="s">
        <v>652</v>
      </c>
      <c r="S409" s="7">
        <v>79271506</v>
      </c>
      <c r="T409" s="7" t="s">
        <v>578</v>
      </c>
      <c r="U409" s="9">
        <v>64235565</v>
      </c>
      <c r="V409" s="9"/>
      <c r="W409" s="9">
        <f t="shared" si="6"/>
        <v>64235565</v>
      </c>
      <c r="X409" s="7">
        <v>0</v>
      </c>
      <c r="Y409" s="7" t="s">
        <v>3080</v>
      </c>
      <c r="Z409" s="7" t="s">
        <v>3081</v>
      </c>
      <c r="AA409" s="9">
        <v>7137285</v>
      </c>
      <c r="AB409" s="9">
        <v>39255068</v>
      </c>
    </row>
    <row r="410" spans="1:28" x14ac:dyDescent="0.2">
      <c r="A410" s="7" t="s">
        <v>2693</v>
      </c>
      <c r="B410" s="7" t="s">
        <v>1874</v>
      </c>
      <c r="C410" s="7"/>
      <c r="D410" s="7" t="s">
        <v>214</v>
      </c>
      <c r="E410" s="7">
        <v>7869</v>
      </c>
      <c r="F410" s="7" t="s">
        <v>3120</v>
      </c>
      <c r="G410" s="7" t="s">
        <v>893</v>
      </c>
      <c r="H410" s="7">
        <v>1013668119</v>
      </c>
      <c r="I410" s="7" t="s">
        <v>1471</v>
      </c>
      <c r="J410" s="7"/>
      <c r="K410" s="7"/>
      <c r="L410" s="7" t="s">
        <v>894</v>
      </c>
      <c r="M410" s="8">
        <v>44951</v>
      </c>
      <c r="N410" s="7" t="s">
        <v>24</v>
      </c>
      <c r="O410" s="8">
        <v>44958</v>
      </c>
      <c r="P410" s="8">
        <v>45291</v>
      </c>
      <c r="Q410" s="8"/>
      <c r="R410" s="7" t="s">
        <v>217</v>
      </c>
      <c r="S410" s="7">
        <v>79996870</v>
      </c>
      <c r="T410" s="7" t="s">
        <v>218</v>
      </c>
      <c r="U410" s="9">
        <v>61063442</v>
      </c>
      <c r="V410" s="9"/>
      <c r="W410" s="9">
        <f t="shared" si="6"/>
        <v>61063442</v>
      </c>
      <c r="X410" s="7">
        <v>0</v>
      </c>
      <c r="Y410" s="7" t="s">
        <v>3080</v>
      </c>
      <c r="Z410" s="7" t="s">
        <v>3081</v>
      </c>
      <c r="AA410" s="9">
        <v>5551222</v>
      </c>
      <c r="AB410" s="9">
        <v>33307332</v>
      </c>
    </row>
    <row r="411" spans="1:28" x14ac:dyDescent="0.2">
      <c r="A411" s="7" t="s">
        <v>2694</v>
      </c>
      <c r="B411" s="7" t="s">
        <v>1875</v>
      </c>
      <c r="C411" s="7"/>
      <c r="D411" s="7" t="s">
        <v>65</v>
      </c>
      <c r="E411" s="7">
        <v>7868</v>
      </c>
      <c r="F411" s="7" t="s">
        <v>3120</v>
      </c>
      <c r="G411" s="7" t="s">
        <v>895</v>
      </c>
      <c r="H411" s="7">
        <v>14228502</v>
      </c>
      <c r="I411" s="7" t="s">
        <v>1471</v>
      </c>
      <c r="J411" s="7"/>
      <c r="K411" s="7"/>
      <c r="L411" s="7" t="s">
        <v>896</v>
      </c>
      <c r="M411" s="8">
        <v>44950</v>
      </c>
      <c r="N411" s="7" t="s">
        <v>724</v>
      </c>
      <c r="O411" s="8">
        <v>44958</v>
      </c>
      <c r="P411" s="8">
        <v>45289</v>
      </c>
      <c r="Q411" s="8"/>
      <c r="R411" s="7" t="s">
        <v>758</v>
      </c>
      <c r="S411" s="7">
        <v>52368963</v>
      </c>
      <c r="T411" s="7" t="s">
        <v>441</v>
      </c>
      <c r="U411" s="9">
        <v>113842598</v>
      </c>
      <c r="V411" s="9"/>
      <c r="W411" s="9">
        <f t="shared" si="6"/>
        <v>113842598</v>
      </c>
      <c r="X411" s="7">
        <v>0</v>
      </c>
      <c r="Y411" s="7" t="s">
        <v>3080</v>
      </c>
      <c r="Z411" s="7" t="s">
        <v>3081</v>
      </c>
      <c r="AA411" s="9">
        <v>10380784</v>
      </c>
      <c r="AB411" s="9">
        <v>62284704</v>
      </c>
    </row>
    <row r="412" spans="1:28" x14ac:dyDescent="0.2">
      <c r="A412" s="7" t="s">
        <v>2695</v>
      </c>
      <c r="B412" s="7" t="s">
        <v>1876</v>
      </c>
      <c r="C412" s="7"/>
      <c r="D412" s="7" t="s">
        <v>21</v>
      </c>
      <c r="E412" s="7">
        <v>7873</v>
      </c>
      <c r="F412" s="7" t="s">
        <v>3120</v>
      </c>
      <c r="G412" s="7" t="s">
        <v>897</v>
      </c>
      <c r="H412" s="7">
        <v>80187152</v>
      </c>
      <c r="I412" s="7" t="s">
        <v>1471</v>
      </c>
      <c r="J412" s="7"/>
      <c r="K412" s="7"/>
      <c r="L412" s="7" t="s">
        <v>135</v>
      </c>
      <c r="M412" s="8">
        <v>44950</v>
      </c>
      <c r="N412" s="7" t="s">
        <v>24</v>
      </c>
      <c r="O412" s="8">
        <v>44952</v>
      </c>
      <c r="P412" s="8">
        <v>45285</v>
      </c>
      <c r="Q412" s="8"/>
      <c r="R412" s="7" t="s">
        <v>128</v>
      </c>
      <c r="S412" s="7">
        <v>51984198</v>
      </c>
      <c r="T412" s="7" t="s">
        <v>129</v>
      </c>
      <c r="U412" s="9">
        <v>43616738</v>
      </c>
      <c r="V412" s="9"/>
      <c r="W412" s="9">
        <f t="shared" si="6"/>
        <v>43616738</v>
      </c>
      <c r="X412" s="7">
        <v>0</v>
      </c>
      <c r="Y412" s="7" t="s">
        <v>25</v>
      </c>
      <c r="Z412" s="7" t="s">
        <v>3081</v>
      </c>
      <c r="AA412" s="9">
        <v>3965158</v>
      </c>
      <c r="AB412" s="9">
        <v>24451808</v>
      </c>
    </row>
    <row r="413" spans="1:28" x14ac:dyDescent="0.2">
      <c r="A413" s="7" t="s">
        <v>2696</v>
      </c>
      <c r="B413" s="7" t="s">
        <v>1877</v>
      </c>
      <c r="C413" s="7"/>
      <c r="D413" s="7" t="s">
        <v>65</v>
      </c>
      <c r="E413" s="7">
        <v>7868</v>
      </c>
      <c r="F413" s="7" t="s">
        <v>3120</v>
      </c>
      <c r="G413" s="7" t="s">
        <v>898</v>
      </c>
      <c r="H413" s="7">
        <v>1069725435</v>
      </c>
      <c r="I413" s="7" t="s">
        <v>1471</v>
      </c>
      <c r="J413" s="7"/>
      <c r="K413" s="7"/>
      <c r="L413" s="7" t="s">
        <v>899</v>
      </c>
      <c r="M413" s="8">
        <v>44951</v>
      </c>
      <c r="N413" s="7" t="s">
        <v>337</v>
      </c>
      <c r="O413" s="8">
        <v>44958</v>
      </c>
      <c r="P413" s="8">
        <v>45260</v>
      </c>
      <c r="Q413" s="8"/>
      <c r="R413" s="7" t="s">
        <v>652</v>
      </c>
      <c r="S413" s="7">
        <v>79271506</v>
      </c>
      <c r="T413" s="7" t="s">
        <v>578</v>
      </c>
      <c r="U413" s="9">
        <v>63442530</v>
      </c>
      <c r="V413" s="9"/>
      <c r="W413" s="9">
        <f t="shared" si="6"/>
        <v>63442530</v>
      </c>
      <c r="X413" s="7">
        <v>0</v>
      </c>
      <c r="Y413" s="7" t="s">
        <v>3080</v>
      </c>
      <c r="Z413" s="7" t="s">
        <v>3081</v>
      </c>
      <c r="AA413" s="9">
        <v>6344253</v>
      </c>
      <c r="AB413" s="9">
        <v>38065518</v>
      </c>
    </row>
    <row r="414" spans="1:28" x14ac:dyDescent="0.2">
      <c r="A414" s="7" t="s">
        <v>2697</v>
      </c>
      <c r="B414" s="7" t="s">
        <v>1878</v>
      </c>
      <c r="C414" s="7"/>
      <c r="D414" s="7" t="s">
        <v>308</v>
      </c>
      <c r="E414" s="7">
        <v>7871</v>
      </c>
      <c r="F414" s="7" t="s">
        <v>3120</v>
      </c>
      <c r="G414" s="7" t="s">
        <v>900</v>
      </c>
      <c r="H414" s="7">
        <v>1024481457</v>
      </c>
      <c r="I414" s="7" t="s">
        <v>1471</v>
      </c>
      <c r="J414" s="7"/>
      <c r="K414" s="7"/>
      <c r="L414" s="7" t="s">
        <v>901</v>
      </c>
      <c r="M414" s="8">
        <v>44950</v>
      </c>
      <c r="N414" s="7" t="s">
        <v>337</v>
      </c>
      <c r="O414" s="8">
        <v>44953</v>
      </c>
      <c r="P414" s="8">
        <v>45256</v>
      </c>
      <c r="Q414" s="8"/>
      <c r="R414" s="7" t="s">
        <v>3147</v>
      </c>
      <c r="S414" s="7">
        <v>1020765490</v>
      </c>
      <c r="T414" s="7" t="s">
        <v>312</v>
      </c>
      <c r="U414" s="9">
        <v>47581900</v>
      </c>
      <c r="V414" s="9"/>
      <c r="W414" s="9">
        <f t="shared" si="6"/>
        <v>47581900</v>
      </c>
      <c r="X414" s="7">
        <v>0</v>
      </c>
      <c r="Y414" s="7" t="s">
        <v>3080</v>
      </c>
      <c r="Z414" s="7" t="s">
        <v>3081</v>
      </c>
      <c r="AA414" s="9">
        <v>4758190</v>
      </c>
      <c r="AB414" s="9">
        <v>29183565</v>
      </c>
    </row>
    <row r="415" spans="1:28" x14ac:dyDescent="0.2">
      <c r="A415" s="7" t="s">
        <v>2698</v>
      </c>
      <c r="B415" s="7" t="s">
        <v>1879</v>
      </c>
      <c r="C415" s="7"/>
      <c r="D415" s="7" t="s">
        <v>475</v>
      </c>
      <c r="E415" s="7">
        <v>7870</v>
      </c>
      <c r="F415" s="7" t="s">
        <v>3120</v>
      </c>
      <c r="G415" s="7" t="s">
        <v>902</v>
      </c>
      <c r="H415" s="7">
        <v>1015420334</v>
      </c>
      <c r="I415" s="7" t="s">
        <v>1471</v>
      </c>
      <c r="J415" s="7"/>
      <c r="K415" s="7"/>
      <c r="L415" s="7" t="s">
        <v>903</v>
      </c>
      <c r="M415" s="8">
        <v>44953</v>
      </c>
      <c r="N415" s="7" t="s">
        <v>484</v>
      </c>
      <c r="O415" s="8">
        <v>44958</v>
      </c>
      <c r="P415" s="8">
        <v>45016</v>
      </c>
      <c r="Q415" s="8">
        <v>45016</v>
      </c>
      <c r="R415" s="7" t="s">
        <v>573</v>
      </c>
      <c r="S415" s="7">
        <v>52798362</v>
      </c>
      <c r="T415" s="7" t="s">
        <v>479</v>
      </c>
      <c r="U415" s="9">
        <v>110310708</v>
      </c>
      <c r="V415" s="9"/>
      <c r="W415" s="9">
        <f t="shared" si="6"/>
        <v>110310708</v>
      </c>
      <c r="X415" s="7">
        <v>0</v>
      </c>
      <c r="Y415" s="7" t="s">
        <v>3080</v>
      </c>
      <c r="Z415" s="7" t="s">
        <v>3081</v>
      </c>
      <c r="AA415" s="9">
        <v>10309412</v>
      </c>
      <c r="AB415" s="9">
        <v>20618824</v>
      </c>
    </row>
    <row r="416" spans="1:28" x14ac:dyDescent="0.2">
      <c r="A416" s="7" t="s">
        <v>2699</v>
      </c>
      <c r="B416" s="7" t="s">
        <v>1880</v>
      </c>
      <c r="C416" s="7"/>
      <c r="D416" s="7" t="s">
        <v>65</v>
      </c>
      <c r="E416" s="7">
        <v>7868</v>
      </c>
      <c r="F416" s="7" t="s">
        <v>3120</v>
      </c>
      <c r="G416" s="7" t="s">
        <v>904</v>
      </c>
      <c r="H416" s="7">
        <v>52388751</v>
      </c>
      <c r="I416" s="7" t="s">
        <v>1471</v>
      </c>
      <c r="J416" s="7"/>
      <c r="K416" s="7"/>
      <c r="L416" s="7" t="s">
        <v>892</v>
      </c>
      <c r="M416" s="8">
        <v>44950</v>
      </c>
      <c r="N416" s="7" t="s">
        <v>337</v>
      </c>
      <c r="O416" s="8">
        <v>44956</v>
      </c>
      <c r="P416" s="8">
        <v>45259</v>
      </c>
      <c r="Q416" s="8"/>
      <c r="R416" s="7" t="s">
        <v>652</v>
      </c>
      <c r="S416" s="7">
        <v>79271506</v>
      </c>
      <c r="T416" s="7" t="s">
        <v>578</v>
      </c>
      <c r="U416" s="9">
        <v>71372850</v>
      </c>
      <c r="V416" s="9"/>
      <c r="W416" s="9">
        <f t="shared" si="6"/>
        <v>71372850</v>
      </c>
      <c r="X416" s="7">
        <v>0</v>
      </c>
      <c r="Y416" s="7" t="s">
        <v>3080</v>
      </c>
      <c r="Z416" s="7" t="s">
        <v>3081</v>
      </c>
      <c r="AA416" s="9">
        <v>7137285</v>
      </c>
      <c r="AB416" s="9">
        <v>43061620</v>
      </c>
    </row>
    <row r="417" spans="1:28" x14ac:dyDescent="0.2">
      <c r="A417" s="7" t="s">
        <v>2700</v>
      </c>
      <c r="B417" s="7" t="s">
        <v>1881</v>
      </c>
      <c r="C417" s="7"/>
      <c r="D417" s="7" t="s">
        <v>65</v>
      </c>
      <c r="E417" s="7">
        <v>7868</v>
      </c>
      <c r="F417" s="7" t="s">
        <v>3120</v>
      </c>
      <c r="G417" s="7" t="s">
        <v>905</v>
      </c>
      <c r="H417" s="7">
        <v>13354344</v>
      </c>
      <c r="I417" s="7" t="s">
        <v>1471</v>
      </c>
      <c r="J417" s="7"/>
      <c r="K417" s="7"/>
      <c r="L417" s="7" t="s">
        <v>906</v>
      </c>
      <c r="M417" s="8">
        <v>44952</v>
      </c>
      <c r="N417" s="7" t="s">
        <v>24</v>
      </c>
      <c r="O417" s="8">
        <v>44958</v>
      </c>
      <c r="P417" s="8">
        <v>45291</v>
      </c>
      <c r="Q417" s="8"/>
      <c r="R417" s="7" t="s">
        <v>827</v>
      </c>
      <c r="S417" s="7">
        <v>52243558</v>
      </c>
      <c r="T417" s="7" t="s">
        <v>828</v>
      </c>
      <c r="U417" s="9">
        <v>43616738</v>
      </c>
      <c r="V417" s="9"/>
      <c r="W417" s="9">
        <f t="shared" si="6"/>
        <v>43616738</v>
      </c>
      <c r="X417" s="7">
        <v>0</v>
      </c>
      <c r="Y417" s="7" t="s">
        <v>25</v>
      </c>
      <c r="Z417" s="7" t="s">
        <v>3081</v>
      </c>
      <c r="AA417" s="9">
        <v>3965158</v>
      </c>
      <c r="AB417" s="9">
        <v>26037871</v>
      </c>
    </row>
    <row r="418" spans="1:28" x14ac:dyDescent="0.2">
      <c r="A418" s="7" t="s">
        <v>2701</v>
      </c>
      <c r="B418" s="7" t="s">
        <v>1882</v>
      </c>
      <c r="C418" s="7"/>
      <c r="D418" s="7" t="s">
        <v>308</v>
      </c>
      <c r="E418" s="7">
        <v>7871</v>
      </c>
      <c r="F418" s="7" t="s">
        <v>3120</v>
      </c>
      <c r="G418" s="7" t="s">
        <v>907</v>
      </c>
      <c r="H418" s="7">
        <v>1030606184</v>
      </c>
      <c r="I418" s="7" t="s">
        <v>1471</v>
      </c>
      <c r="J418" s="7"/>
      <c r="K418" s="7" t="s">
        <v>3049</v>
      </c>
      <c r="L418" s="7" t="s">
        <v>908</v>
      </c>
      <c r="M418" s="8">
        <v>44950</v>
      </c>
      <c r="N418" s="7" t="s">
        <v>337</v>
      </c>
      <c r="O418" s="8">
        <v>44958</v>
      </c>
      <c r="P418" s="8">
        <v>45260</v>
      </c>
      <c r="Q418" s="8"/>
      <c r="R418" s="7" t="s">
        <v>664</v>
      </c>
      <c r="S418" s="7">
        <v>1110506820</v>
      </c>
      <c r="T418" s="7" t="s">
        <v>312</v>
      </c>
      <c r="U418" s="9">
        <v>71372850</v>
      </c>
      <c r="V418" s="9"/>
      <c r="W418" s="9">
        <f t="shared" si="6"/>
        <v>71372850</v>
      </c>
      <c r="X418" s="7">
        <v>0</v>
      </c>
      <c r="Y418" s="7" t="s">
        <v>3080</v>
      </c>
      <c r="Z418" s="7" t="s">
        <v>3081</v>
      </c>
      <c r="AA418" s="9">
        <v>7137285</v>
      </c>
      <c r="AB418" s="9">
        <v>42823710</v>
      </c>
    </row>
    <row r="419" spans="1:28" x14ac:dyDescent="0.2">
      <c r="A419" s="7" t="s">
        <v>2702</v>
      </c>
      <c r="B419" s="7" t="s">
        <v>1883</v>
      </c>
      <c r="C419" s="7"/>
      <c r="D419" s="7" t="s">
        <v>202</v>
      </c>
      <c r="E419" s="7">
        <v>7867</v>
      </c>
      <c r="F419" s="7" t="s">
        <v>3120</v>
      </c>
      <c r="G419" s="7" t="s">
        <v>909</v>
      </c>
      <c r="H419" s="7">
        <v>80772480</v>
      </c>
      <c r="I419" s="7" t="s">
        <v>1471</v>
      </c>
      <c r="J419" s="7"/>
      <c r="K419" s="7"/>
      <c r="L419" s="7" t="s">
        <v>910</v>
      </c>
      <c r="M419" s="8">
        <v>44950</v>
      </c>
      <c r="N419" s="7" t="s">
        <v>24</v>
      </c>
      <c r="O419" s="8">
        <v>44953</v>
      </c>
      <c r="P419" s="8">
        <v>45286</v>
      </c>
      <c r="Q419" s="8"/>
      <c r="R419" s="7" t="s">
        <v>205</v>
      </c>
      <c r="S419" s="7">
        <v>52266086</v>
      </c>
      <c r="T419" s="7" t="s">
        <v>206</v>
      </c>
      <c r="U419" s="9">
        <v>130850225</v>
      </c>
      <c r="V419" s="9">
        <v>0</v>
      </c>
      <c r="W419" s="9">
        <f t="shared" si="6"/>
        <v>130850225</v>
      </c>
      <c r="X419" s="7">
        <v>0</v>
      </c>
      <c r="Y419" s="7" t="s">
        <v>3080</v>
      </c>
      <c r="Z419" s="7" t="s">
        <v>3081</v>
      </c>
      <c r="AA419" s="9">
        <v>11895475</v>
      </c>
      <c r="AB419" s="9">
        <v>72958913</v>
      </c>
    </row>
    <row r="420" spans="1:28" x14ac:dyDescent="0.2">
      <c r="A420" s="7" t="s">
        <v>2703</v>
      </c>
      <c r="B420" s="7" t="s">
        <v>1884</v>
      </c>
      <c r="C420" s="7" t="s">
        <v>26</v>
      </c>
      <c r="D420" s="7"/>
      <c r="E420" s="7"/>
      <c r="F420" s="7" t="s">
        <v>2187</v>
      </c>
      <c r="G420" s="7" t="s">
        <v>911</v>
      </c>
      <c r="H420" s="7">
        <v>1010023280</v>
      </c>
      <c r="I420" s="7" t="s">
        <v>1471</v>
      </c>
      <c r="J420" s="7"/>
      <c r="K420" s="7" t="s">
        <v>913</v>
      </c>
      <c r="L420" s="7" t="s">
        <v>912</v>
      </c>
      <c r="M420" s="8">
        <v>44950</v>
      </c>
      <c r="N420" s="7" t="s">
        <v>88</v>
      </c>
      <c r="O420" s="8">
        <v>44951</v>
      </c>
      <c r="P420" s="8">
        <v>45289</v>
      </c>
      <c r="Q420" s="8"/>
      <c r="R420" s="7" t="s">
        <v>51</v>
      </c>
      <c r="S420" s="7">
        <v>51919526</v>
      </c>
      <c r="T420" s="7" t="s">
        <v>52</v>
      </c>
      <c r="U420" s="9">
        <v>26566561</v>
      </c>
      <c r="V420" s="9">
        <v>0</v>
      </c>
      <c r="W420" s="9">
        <f t="shared" si="6"/>
        <v>26566561</v>
      </c>
      <c r="X420" s="7">
        <v>0</v>
      </c>
      <c r="Y420" s="7" t="s">
        <v>25</v>
      </c>
      <c r="Z420" s="7" t="s">
        <v>3081</v>
      </c>
      <c r="AA420" s="9">
        <v>2379095</v>
      </c>
      <c r="AB420" s="9">
        <v>14750389</v>
      </c>
    </row>
    <row r="421" spans="1:28" x14ac:dyDescent="0.2">
      <c r="A421" s="7" t="s">
        <v>2704</v>
      </c>
      <c r="B421" s="7" t="s">
        <v>1885</v>
      </c>
      <c r="C421" s="7"/>
      <c r="D421" s="7" t="s">
        <v>308</v>
      </c>
      <c r="E421" s="7">
        <v>7871</v>
      </c>
      <c r="F421" s="7" t="s">
        <v>3120</v>
      </c>
      <c r="G421" s="7" t="s">
        <v>914</v>
      </c>
      <c r="H421" s="7">
        <v>52703589</v>
      </c>
      <c r="I421" s="7" t="s">
        <v>1471</v>
      </c>
      <c r="J421" s="7"/>
      <c r="K421" s="7"/>
      <c r="L421" s="7" t="s">
        <v>915</v>
      </c>
      <c r="M421" s="8">
        <v>44952</v>
      </c>
      <c r="N421" s="7" t="s">
        <v>337</v>
      </c>
      <c r="O421" s="8">
        <v>44953</v>
      </c>
      <c r="P421" s="8">
        <v>45256</v>
      </c>
      <c r="Q421" s="8"/>
      <c r="R421" s="7" t="s">
        <v>664</v>
      </c>
      <c r="S421" s="7">
        <v>1110506820</v>
      </c>
      <c r="T421" s="7" t="s">
        <v>312</v>
      </c>
      <c r="U421" s="9">
        <v>95163800</v>
      </c>
      <c r="V421" s="9"/>
      <c r="W421" s="9">
        <f t="shared" si="6"/>
        <v>95163800</v>
      </c>
      <c r="X421" s="7">
        <v>0</v>
      </c>
      <c r="Y421" s="7" t="s">
        <v>3080</v>
      </c>
      <c r="Z421" s="7" t="s">
        <v>3081</v>
      </c>
      <c r="AA421" s="9">
        <v>9516380</v>
      </c>
      <c r="AB421" s="9">
        <v>58367131</v>
      </c>
    </row>
    <row r="422" spans="1:28" x14ac:dyDescent="0.2">
      <c r="A422" s="7" t="s">
        <v>2705</v>
      </c>
      <c r="B422" s="7" t="s">
        <v>1886</v>
      </c>
      <c r="C422" s="7"/>
      <c r="D422" s="7" t="s">
        <v>475</v>
      </c>
      <c r="E422" s="7">
        <v>7870</v>
      </c>
      <c r="F422" s="7" t="s">
        <v>3120</v>
      </c>
      <c r="G422" s="7" t="s">
        <v>916</v>
      </c>
      <c r="H422" s="7">
        <v>52867890</v>
      </c>
      <c r="I422" s="7" t="s">
        <v>1471</v>
      </c>
      <c r="J422" s="7"/>
      <c r="K422" s="7"/>
      <c r="L422" s="7" t="s">
        <v>917</v>
      </c>
      <c r="M422" s="8">
        <v>44951</v>
      </c>
      <c r="N422" s="7" t="s">
        <v>484</v>
      </c>
      <c r="O422" s="8">
        <v>44953</v>
      </c>
      <c r="P422" s="8">
        <v>45277</v>
      </c>
      <c r="Q422" s="8"/>
      <c r="R422" s="7" t="s">
        <v>543</v>
      </c>
      <c r="S422" s="7">
        <v>35476402</v>
      </c>
      <c r="T422" s="7" t="s">
        <v>479</v>
      </c>
      <c r="U422" s="9">
        <v>93339824</v>
      </c>
      <c r="V422" s="9"/>
      <c r="W422" s="9">
        <f t="shared" si="6"/>
        <v>93339824</v>
      </c>
      <c r="X422" s="7">
        <v>0</v>
      </c>
      <c r="Y422" s="7" t="s">
        <v>3080</v>
      </c>
      <c r="Z422" s="7" t="s">
        <v>3081</v>
      </c>
      <c r="AA422" s="9">
        <v>8723348</v>
      </c>
      <c r="AB422" s="9">
        <v>53503201</v>
      </c>
    </row>
    <row r="423" spans="1:28" x14ac:dyDescent="0.2">
      <c r="A423" s="7" t="s">
        <v>2706</v>
      </c>
      <c r="B423" s="7" t="s">
        <v>1887</v>
      </c>
      <c r="C423" s="7"/>
      <c r="D423" s="7" t="s">
        <v>475</v>
      </c>
      <c r="E423" s="7">
        <v>7870</v>
      </c>
      <c r="F423" s="7" t="s">
        <v>3120</v>
      </c>
      <c r="G423" s="7" t="s">
        <v>918</v>
      </c>
      <c r="H423" s="7">
        <v>1024492629</v>
      </c>
      <c r="I423" s="7" t="s">
        <v>1471</v>
      </c>
      <c r="J423" s="7"/>
      <c r="K423" s="7"/>
      <c r="L423" s="7" t="s">
        <v>919</v>
      </c>
      <c r="M423" s="8">
        <v>44951</v>
      </c>
      <c r="N423" s="7" t="s">
        <v>484</v>
      </c>
      <c r="O423" s="8">
        <v>44952</v>
      </c>
      <c r="P423" s="8">
        <v>45276</v>
      </c>
      <c r="Q423" s="8"/>
      <c r="R423" s="7" t="s">
        <v>478</v>
      </c>
      <c r="S423" s="7">
        <v>7143271</v>
      </c>
      <c r="T423" s="7" t="s">
        <v>479</v>
      </c>
      <c r="U423" s="9">
        <v>84854392</v>
      </c>
      <c r="V423" s="9"/>
      <c r="W423" s="9">
        <f t="shared" si="6"/>
        <v>84854392</v>
      </c>
      <c r="X423" s="7">
        <v>0</v>
      </c>
      <c r="Y423" s="7" t="s">
        <v>3080</v>
      </c>
      <c r="Z423" s="7" t="s">
        <v>3081</v>
      </c>
      <c r="AA423" s="9">
        <v>7930317</v>
      </c>
      <c r="AB423" s="9">
        <v>48903622</v>
      </c>
    </row>
    <row r="424" spans="1:28" x14ac:dyDescent="0.2">
      <c r="A424" s="7" t="s">
        <v>2707</v>
      </c>
      <c r="B424" s="7" t="s">
        <v>1888</v>
      </c>
      <c r="C424" s="7"/>
      <c r="D424" s="7" t="s">
        <v>475</v>
      </c>
      <c r="E424" s="7">
        <v>7870</v>
      </c>
      <c r="F424" s="7" t="s">
        <v>3120</v>
      </c>
      <c r="G424" s="7" t="s">
        <v>920</v>
      </c>
      <c r="H424" s="7">
        <v>1022967315</v>
      </c>
      <c r="I424" s="7" t="s">
        <v>1471</v>
      </c>
      <c r="J424" s="7"/>
      <c r="K424" s="7"/>
      <c r="L424" s="7" t="s">
        <v>618</v>
      </c>
      <c r="M424" s="8">
        <v>44953</v>
      </c>
      <c r="N424" s="7" t="s">
        <v>24</v>
      </c>
      <c r="O424" s="8">
        <v>44958</v>
      </c>
      <c r="P424" s="8">
        <v>45291</v>
      </c>
      <c r="Q424" s="8"/>
      <c r="R424" s="7" t="s">
        <v>478</v>
      </c>
      <c r="S424" s="7">
        <v>7143271</v>
      </c>
      <c r="T424" s="7" t="s">
        <v>479</v>
      </c>
      <c r="U424" s="9">
        <v>26170045</v>
      </c>
      <c r="V424" s="9"/>
      <c r="W424" s="9">
        <f t="shared" si="6"/>
        <v>26170045</v>
      </c>
      <c r="X424" s="7">
        <v>0</v>
      </c>
      <c r="Y424" s="7" t="s">
        <v>25</v>
      </c>
      <c r="Z424" s="7" t="s">
        <v>3081</v>
      </c>
      <c r="AA424" s="9">
        <v>2379095</v>
      </c>
      <c r="AB424" s="9">
        <v>14274570</v>
      </c>
    </row>
    <row r="425" spans="1:28" x14ac:dyDescent="0.2">
      <c r="A425" s="7" t="s">
        <v>2708</v>
      </c>
      <c r="B425" s="7" t="s">
        <v>1889</v>
      </c>
      <c r="C425" s="7"/>
      <c r="D425" s="7" t="s">
        <v>65</v>
      </c>
      <c r="E425" s="7">
        <v>7868</v>
      </c>
      <c r="F425" s="7" t="s">
        <v>3120</v>
      </c>
      <c r="G425" s="7" t="s">
        <v>921</v>
      </c>
      <c r="H425" s="7">
        <v>79671230</v>
      </c>
      <c r="I425" s="7" t="s">
        <v>1471</v>
      </c>
      <c r="J425" s="7"/>
      <c r="K425" s="7"/>
      <c r="L425" s="7" t="s">
        <v>922</v>
      </c>
      <c r="M425" s="8">
        <v>44951</v>
      </c>
      <c r="N425" s="7" t="s">
        <v>923</v>
      </c>
      <c r="O425" s="8">
        <v>44956</v>
      </c>
      <c r="P425" s="8">
        <v>45119</v>
      </c>
      <c r="Q425" s="8"/>
      <c r="R425" s="7" t="s">
        <v>440</v>
      </c>
      <c r="S425" s="7">
        <v>79859314</v>
      </c>
      <c r="T425" s="7" t="s">
        <v>441</v>
      </c>
      <c r="U425" s="9">
        <v>47396857</v>
      </c>
      <c r="V425" s="9"/>
      <c r="W425" s="9">
        <f t="shared" si="6"/>
        <v>47396857</v>
      </c>
      <c r="X425" s="7">
        <v>0</v>
      </c>
      <c r="Y425" s="7" t="s">
        <v>3080</v>
      </c>
      <c r="Z425" s="7" t="s">
        <v>3081</v>
      </c>
      <c r="AA425" s="9">
        <v>8723348</v>
      </c>
      <c r="AB425" s="9">
        <v>47396857</v>
      </c>
    </row>
    <row r="426" spans="1:28" x14ac:dyDescent="0.2">
      <c r="A426" s="7" t="s">
        <v>2709</v>
      </c>
      <c r="B426" s="7" t="s">
        <v>1890</v>
      </c>
      <c r="C426" s="7"/>
      <c r="D426" s="7" t="s">
        <v>65</v>
      </c>
      <c r="E426" s="7">
        <v>7868</v>
      </c>
      <c r="F426" s="7" t="s">
        <v>3120</v>
      </c>
      <c r="G426" s="7" t="s">
        <v>924</v>
      </c>
      <c r="H426" s="7">
        <v>1019128877</v>
      </c>
      <c r="I426" s="7" t="s">
        <v>1471</v>
      </c>
      <c r="J426" s="7"/>
      <c r="K426" s="7"/>
      <c r="L426" s="7" t="s">
        <v>925</v>
      </c>
      <c r="M426" s="8">
        <v>44953</v>
      </c>
      <c r="N426" s="7" t="s">
        <v>24</v>
      </c>
      <c r="O426" s="8">
        <v>44956</v>
      </c>
      <c r="P426" s="8">
        <v>45289</v>
      </c>
      <c r="Q426" s="8"/>
      <c r="R426" s="7" t="s">
        <v>3149</v>
      </c>
      <c r="S426" s="7">
        <v>1020728750</v>
      </c>
      <c r="T426" s="7" t="s">
        <v>70</v>
      </c>
      <c r="U426" s="9">
        <v>52340090</v>
      </c>
      <c r="V426" s="9"/>
      <c r="W426" s="9">
        <f t="shared" si="6"/>
        <v>52340090</v>
      </c>
      <c r="X426" s="7">
        <v>0</v>
      </c>
      <c r="Y426" s="7" t="s">
        <v>3080</v>
      </c>
      <c r="Z426" s="7" t="s">
        <v>3081</v>
      </c>
      <c r="AA426" s="9">
        <v>4758190</v>
      </c>
      <c r="AB426" s="9">
        <v>28707746</v>
      </c>
    </row>
    <row r="427" spans="1:28" x14ac:dyDescent="0.2">
      <c r="A427" s="7" t="s">
        <v>2710</v>
      </c>
      <c r="B427" s="7" t="s">
        <v>1891</v>
      </c>
      <c r="C427" s="7"/>
      <c r="D427" s="7" t="s">
        <v>475</v>
      </c>
      <c r="E427" s="7">
        <v>7870</v>
      </c>
      <c r="F427" s="7" t="s">
        <v>3120</v>
      </c>
      <c r="G427" s="7" t="s">
        <v>926</v>
      </c>
      <c r="H427" s="7">
        <v>80024383</v>
      </c>
      <c r="I427" s="7" t="s">
        <v>1471</v>
      </c>
      <c r="J427" s="7"/>
      <c r="K427" s="7"/>
      <c r="L427" s="7" t="s">
        <v>927</v>
      </c>
      <c r="M427" s="8">
        <v>44950</v>
      </c>
      <c r="N427" s="7" t="s">
        <v>484</v>
      </c>
      <c r="O427" s="8">
        <v>44953</v>
      </c>
      <c r="P427" s="8">
        <v>45276</v>
      </c>
      <c r="Q427" s="8"/>
      <c r="R427" s="7" t="s">
        <v>478</v>
      </c>
      <c r="S427" s="7">
        <v>7143271</v>
      </c>
      <c r="T427" s="7" t="s">
        <v>479</v>
      </c>
      <c r="U427" s="9">
        <v>93339824</v>
      </c>
      <c r="V427" s="9"/>
      <c r="W427" s="9">
        <f t="shared" si="6"/>
        <v>93339824</v>
      </c>
      <c r="X427" s="7">
        <v>0</v>
      </c>
      <c r="Y427" s="7" t="s">
        <v>3080</v>
      </c>
      <c r="Z427" s="7" t="s">
        <v>3081</v>
      </c>
      <c r="AA427" s="9">
        <v>8723348</v>
      </c>
      <c r="AB427" s="9">
        <v>53503201</v>
      </c>
    </row>
    <row r="428" spans="1:28" x14ac:dyDescent="0.2">
      <c r="A428" s="7" t="s">
        <v>2711</v>
      </c>
      <c r="B428" s="7" t="s">
        <v>1892</v>
      </c>
      <c r="C428" s="7"/>
      <c r="D428" s="7" t="s">
        <v>308</v>
      </c>
      <c r="E428" s="7">
        <v>7871</v>
      </c>
      <c r="F428" s="7" t="s">
        <v>3120</v>
      </c>
      <c r="G428" s="7" t="s">
        <v>928</v>
      </c>
      <c r="H428" s="7">
        <v>80812966</v>
      </c>
      <c r="I428" s="7" t="s">
        <v>1471</v>
      </c>
      <c r="J428" s="7"/>
      <c r="K428" s="7"/>
      <c r="L428" s="7" t="s">
        <v>929</v>
      </c>
      <c r="M428" s="8">
        <v>44951</v>
      </c>
      <c r="N428" s="7" t="s">
        <v>359</v>
      </c>
      <c r="O428" s="8">
        <v>44952</v>
      </c>
      <c r="P428" s="8">
        <v>45194</v>
      </c>
      <c r="Q428" s="8"/>
      <c r="R428" s="7" t="s">
        <v>3077</v>
      </c>
      <c r="S428" s="7">
        <v>52710918</v>
      </c>
      <c r="T428" s="7" t="s">
        <v>312</v>
      </c>
      <c r="U428" s="9">
        <v>33307332</v>
      </c>
      <c r="V428" s="9">
        <v>11102444</v>
      </c>
      <c r="W428" s="9">
        <f t="shared" si="6"/>
        <v>44409776</v>
      </c>
      <c r="X428" s="7">
        <v>62</v>
      </c>
      <c r="Y428" s="7" t="s">
        <v>3080</v>
      </c>
      <c r="Z428" s="7" t="s">
        <v>3081</v>
      </c>
      <c r="AA428" s="9">
        <v>5551222</v>
      </c>
      <c r="AB428" s="9">
        <v>34232536</v>
      </c>
    </row>
    <row r="429" spans="1:28" x14ac:dyDescent="0.2">
      <c r="A429" s="7" t="s">
        <v>2712</v>
      </c>
      <c r="B429" s="7" t="s">
        <v>1893</v>
      </c>
      <c r="C429" s="7"/>
      <c r="D429" s="7" t="s">
        <v>65</v>
      </c>
      <c r="E429" s="7">
        <v>7868</v>
      </c>
      <c r="F429" s="7" t="s">
        <v>3120</v>
      </c>
      <c r="G429" s="7" t="s">
        <v>930</v>
      </c>
      <c r="H429" s="7">
        <v>52524401</v>
      </c>
      <c r="I429" s="7" t="s">
        <v>1471</v>
      </c>
      <c r="J429" s="7"/>
      <c r="K429" s="7"/>
      <c r="L429" s="7" t="s">
        <v>931</v>
      </c>
      <c r="M429" s="8">
        <v>44950</v>
      </c>
      <c r="N429" s="7" t="s">
        <v>932</v>
      </c>
      <c r="O429" s="8">
        <v>44953</v>
      </c>
      <c r="P429" s="8">
        <v>45230</v>
      </c>
      <c r="Q429" s="8"/>
      <c r="R429" s="7" t="s">
        <v>758</v>
      </c>
      <c r="S429" s="7">
        <v>52368963</v>
      </c>
      <c r="T429" s="7" t="s">
        <v>441</v>
      </c>
      <c r="U429" s="9">
        <v>87233483</v>
      </c>
      <c r="V429" s="9"/>
      <c r="W429" s="9">
        <f t="shared" si="6"/>
        <v>87233483</v>
      </c>
      <c r="X429" s="7">
        <v>0</v>
      </c>
      <c r="Y429" s="7" t="s">
        <v>3080</v>
      </c>
      <c r="Z429" s="7" t="s">
        <v>3081</v>
      </c>
      <c r="AA429" s="9">
        <v>9516380</v>
      </c>
      <c r="AB429" s="9">
        <v>58367131</v>
      </c>
    </row>
    <row r="430" spans="1:28" x14ac:dyDescent="0.2">
      <c r="A430" s="7" t="s">
        <v>2713</v>
      </c>
      <c r="B430" s="7" t="s">
        <v>1894</v>
      </c>
      <c r="C430" s="7"/>
      <c r="D430" s="7" t="s">
        <v>308</v>
      </c>
      <c r="E430" s="7">
        <v>7871</v>
      </c>
      <c r="F430" s="7" t="s">
        <v>3120</v>
      </c>
      <c r="G430" s="7" t="s">
        <v>933</v>
      </c>
      <c r="H430" s="7">
        <v>80870667</v>
      </c>
      <c r="I430" s="7" t="s">
        <v>1471</v>
      </c>
      <c r="J430" s="7"/>
      <c r="K430" s="7"/>
      <c r="L430" s="7" t="s">
        <v>934</v>
      </c>
      <c r="M430" s="8">
        <v>44950</v>
      </c>
      <c r="N430" s="7" t="s">
        <v>337</v>
      </c>
      <c r="O430" s="8">
        <v>44953</v>
      </c>
      <c r="P430" s="8">
        <v>45256</v>
      </c>
      <c r="Q430" s="8"/>
      <c r="R430" s="7" t="s">
        <v>3147</v>
      </c>
      <c r="S430" s="7">
        <v>1020765490</v>
      </c>
      <c r="T430" s="7" t="s">
        <v>312</v>
      </c>
      <c r="U430" s="9">
        <v>31721270</v>
      </c>
      <c r="V430" s="9"/>
      <c r="W430" s="9">
        <f t="shared" si="6"/>
        <v>31721270</v>
      </c>
      <c r="X430" s="7">
        <v>0</v>
      </c>
      <c r="Y430" s="7" t="s">
        <v>25</v>
      </c>
      <c r="Z430" s="7" t="s">
        <v>3081</v>
      </c>
      <c r="AA430" s="9">
        <v>3172127</v>
      </c>
      <c r="AB430" s="9">
        <v>19455712</v>
      </c>
    </row>
    <row r="431" spans="1:28" x14ac:dyDescent="0.2">
      <c r="A431" s="7" t="s">
        <v>2714</v>
      </c>
      <c r="B431" s="7" t="s">
        <v>1895</v>
      </c>
      <c r="C431" s="7" t="s">
        <v>26</v>
      </c>
      <c r="D431" s="7"/>
      <c r="E431" s="7"/>
      <c r="F431" s="7" t="s">
        <v>2187</v>
      </c>
      <c r="G431" s="7" t="s">
        <v>935</v>
      </c>
      <c r="H431" s="7">
        <v>80217407</v>
      </c>
      <c r="I431" s="7" t="s">
        <v>1471</v>
      </c>
      <c r="J431" s="7"/>
      <c r="K431" s="7"/>
      <c r="L431" s="7" t="s">
        <v>936</v>
      </c>
      <c r="M431" s="8">
        <v>44950</v>
      </c>
      <c r="N431" s="7" t="s">
        <v>24</v>
      </c>
      <c r="O431" s="8">
        <v>44952</v>
      </c>
      <c r="P431" s="8">
        <v>45285</v>
      </c>
      <c r="Q431" s="8"/>
      <c r="R431" s="7" t="s">
        <v>110</v>
      </c>
      <c r="S431" s="7">
        <v>65770235</v>
      </c>
      <c r="T431" s="7" t="s">
        <v>111</v>
      </c>
      <c r="U431" s="9">
        <v>34893397</v>
      </c>
      <c r="V431" s="9"/>
      <c r="W431" s="9">
        <f t="shared" si="6"/>
        <v>34893397</v>
      </c>
      <c r="X431" s="7">
        <v>0</v>
      </c>
      <c r="Y431" s="7" t="s">
        <v>25</v>
      </c>
      <c r="Z431" s="7" t="s">
        <v>3081</v>
      </c>
      <c r="AA431" s="9">
        <v>3172127</v>
      </c>
      <c r="AB431" s="9">
        <v>19561450</v>
      </c>
    </row>
    <row r="432" spans="1:28" x14ac:dyDescent="0.2">
      <c r="A432" s="7" t="s">
        <v>2715</v>
      </c>
      <c r="B432" s="7" t="s">
        <v>1896</v>
      </c>
      <c r="C432" s="7"/>
      <c r="D432" s="7" t="s">
        <v>21</v>
      </c>
      <c r="E432" s="7">
        <v>7873</v>
      </c>
      <c r="F432" s="7" t="s">
        <v>3120</v>
      </c>
      <c r="G432" s="7" t="s">
        <v>937</v>
      </c>
      <c r="H432" s="7">
        <v>1072925855</v>
      </c>
      <c r="I432" s="7" t="s">
        <v>1471</v>
      </c>
      <c r="J432" s="7"/>
      <c r="K432" s="7"/>
      <c r="L432" s="7" t="s">
        <v>938</v>
      </c>
      <c r="M432" s="8">
        <v>44952</v>
      </c>
      <c r="N432" s="7" t="s">
        <v>24</v>
      </c>
      <c r="O432" s="8">
        <v>44958</v>
      </c>
      <c r="P432" s="8">
        <v>45291</v>
      </c>
      <c r="Q432" s="8"/>
      <c r="R432" s="7" t="s">
        <v>128</v>
      </c>
      <c r="S432" s="7">
        <v>51984198</v>
      </c>
      <c r="T432" s="7" t="s">
        <v>129</v>
      </c>
      <c r="U432" s="9">
        <v>34893397</v>
      </c>
      <c r="V432" s="9"/>
      <c r="W432" s="9">
        <f t="shared" si="6"/>
        <v>34893397</v>
      </c>
      <c r="X432" s="7">
        <v>0</v>
      </c>
      <c r="Y432" s="7" t="s">
        <v>25</v>
      </c>
      <c r="Z432" s="7" t="s">
        <v>3081</v>
      </c>
      <c r="AA432" s="9">
        <v>3172127</v>
      </c>
      <c r="AB432" s="9">
        <v>19032762</v>
      </c>
    </row>
    <row r="433" spans="1:28" x14ac:dyDescent="0.2">
      <c r="A433" s="7" t="s">
        <v>2716</v>
      </c>
      <c r="B433" s="7" t="s">
        <v>1897</v>
      </c>
      <c r="C433" s="7"/>
      <c r="D433" s="7" t="s">
        <v>65</v>
      </c>
      <c r="E433" s="7">
        <v>7868</v>
      </c>
      <c r="F433" s="7" t="s">
        <v>3120</v>
      </c>
      <c r="G433" s="7" t="s">
        <v>939</v>
      </c>
      <c r="H433" s="7">
        <v>1085285576</v>
      </c>
      <c r="I433" s="7" t="s">
        <v>1471</v>
      </c>
      <c r="J433" s="7"/>
      <c r="K433" s="7"/>
      <c r="L433" s="7" t="s">
        <v>940</v>
      </c>
      <c r="M433" s="8">
        <v>44951</v>
      </c>
      <c r="N433" s="7" t="s">
        <v>24</v>
      </c>
      <c r="O433" s="8">
        <v>44958</v>
      </c>
      <c r="P433" s="8">
        <v>45291</v>
      </c>
      <c r="Q433" s="8"/>
      <c r="R433" s="7" t="s">
        <v>827</v>
      </c>
      <c r="S433" s="7">
        <v>52243558</v>
      </c>
      <c r="T433" s="7" t="s">
        <v>828</v>
      </c>
      <c r="U433" s="9">
        <v>61063442</v>
      </c>
      <c r="V433" s="9"/>
      <c r="W433" s="9">
        <f t="shared" si="6"/>
        <v>61063442</v>
      </c>
      <c r="X433" s="7">
        <v>0</v>
      </c>
      <c r="Y433" s="7" t="s">
        <v>3080</v>
      </c>
      <c r="Z433" s="7" t="s">
        <v>3081</v>
      </c>
      <c r="AA433" s="9">
        <v>5551222</v>
      </c>
      <c r="AB433" s="9">
        <v>33307332</v>
      </c>
    </row>
    <row r="434" spans="1:28" x14ac:dyDescent="0.2">
      <c r="A434" s="7" t="s">
        <v>2717</v>
      </c>
      <c r="B434" s="7" t="s">
        <v>1898</v>
      </c>
      <c r="C434" s="7"/>
      <c r="D434" s="7" t="s">
        <v>202</v>
      </c>
      <c r="E434" s="7">
        <v>7867</v>
      </c>
      <c r="F434" s="7" t="s">
        <v>3120</v>
      </c>
      <c r="G434" s="7" t="s">
        <v>941</v>
      </c>
      <c r="H434" s="7">
        <v>1010221642</v>
      </c>
      <c r="I434" s="7" t="s">
        <v>1471</v>
      </c>
      <c r="J434" s="7"/>
      <c r="K434" s="7"/>
      <c r="L434" s="7" t="s">
        <v>942</v>
      </c>
      <c r="M434" s="8">
        <v>44951</v>
      </c>
      <c r="N434" s="7" t="s">
        <v>24</v>
      </c>
      <c r="O434" s="8">
        <v>44952</v>
      </c>
      <c r="P434" s="8">
        <v>45285</v>
      </c>
      <c r="Q434" s="8"/>
      <c r="R434" s="7" t="s">
        <v>205</v>
      </c>
      <c r="S434" s="7">
        <v>52266086</v>
      </c>
      <c r="T434" s="7" t="s">
        <v>206</v>
      </c>
      <c r="U434" s="9">
        <v>78510135</v>
      </c>
      <c r="V434" s="9">
        <v>0</v>
      </c>
      <c r="W434" s="9">
        <f t="shared" si="6"/>
        <v>78510135</v>
      </c>
      <c r="X434" s="7">
        <v>0</v>
      </c>
      <c r="Y434" s="7" t="s">
        <v>3080</v>
      </c>
      <c r="Z434" s="7" t="s">
        <v>3081</v>
      </c>
      <c r="AA434" s="9">
        <v>7137285</v>
      </c>
      <c r="AB434" s="9">
        <v>44013258</v>
      </c>
    </row>
    <row r="435" spans="1:28" x14ac:dyDescent="0.2">
      <c r="A435" s="7" t="s">
        <v>2718</v>
      </c>
      <c r="B435" s="7" t="s">
        <v>1899</v>
      </c>
      <c r="C435" s="7"/>
      <c r="D435" s="7" t="s">
        <v>21</v>
      </c>
      <c r="E435" s="7">
        <v>7873</v>
      </c>
      <c r="F435" s="7" t="s">
        <v>3120</v>
      </c>
      <c r="G435" s="7" t="s">
        <v>943</v>
      </c>
      <c r="H435" s="7">
        <v>12749162</v>
      </c>
      <c r="I435" s="7" t="s">
        <v>1471</v>
      </c>
      <c r="J435" s="7"/>
      <c r="K435" s="7"/>
      <c r="L435" s="7" t="s">
        <v>944</v>
      </c>
      <c r="M435" s="8">
        <v>44952</v>
      </c>
      <c r="N435" s="7" t="s">
        <v>24</v>
      </c>
      <c r="O435" s="8">
        <v>44958</v>
      </c>
      <c r="P435" s="8">
        <v>45291</v>
      </c>
      <c r="Q435" s="8"/>
      <c r="R435" s="7" t="s">
        <v>128</v>
      </c>
      <c r="S435" s="7">
        <v>51984198</v>
      </c>
      <c r="T435" s="7" t="s">
        <v>129</v>
      </c>
      <c r="U435" s="9">
        <v>69786783</v>
      </c>
      <c r="V435" s="9"/>
      <c r="W435" s="9">
        <f t="shared" si="6"/>
        <v>69786783</v>
      </c>
      <c r="X435" s="7">
        <v>0</v>
      </c>
      <c r="Y435" s="7" t="s">
        <v>3080</v>
      </c>
      <c r="Z435" s="7" t="s">
        <v>3081</v>
      </c>
      <c r="AA435" s="9">
        <v>6344253</v>
      </c>
      <c r="AB435" s="9">
        <v>38065518</v>
      </c>
    </row>
    <row r="436" spans="1:28" x14ac:dyDescent="0.2">
      <c r="A436" s="7" t="s">
        <v>2719</v>
      </c>
      <c r="B436" s="7" t="s">
        <v>1900</v>
      </c>
      <c r="C436" s="7"/>
      <c r="D436" s="7" t="s">
        <v>202</v>
      </c>
      <c r="E436" s="7">
        <v>7867</v>
      </c>
      <c r="F436" s="7" t="s">
        <v>3120</v>
      </c>
      <c r="G436" s="7" t="s">
        <v>945</v>
      </c>
      <c r="H436" s="7">
        <v>52977151</v>
      </c>
      <c r="I436" s="7" t="s">
        <v>1471</v>
      </c>
      <c r="J436" s="7"/>
      <c r="K436" s="7"/>
      <c r="L436" s="7" t="s">
        <v>946</v>
      </c>
      <c r="M436" s="8">
        <v>44951</v>
      </c>
      <c r="N436" s="7" t="s">
        <v>24</v>
      </c>
      <c r="O436" s="8">
        <v>44953</v>
      </c>
      <c r="P436" s="8">
        <v>45286</v>
      </c>
      <c r="Q436" s="8"/>
      <c r="R436" s="7" t="s">
        <v>205</v>
      </c>
      <c r="S436" s="7">
        <v>52266086</v>
      </c>
      <c r="T436" s="7" t="s">
        <v>206</v>
      </c>
      <c r="U436" s="9">
        <v>95956828</v>
      </c>
      <c r="V436" s="9"/>
      <c r="W436" s="9">
        <f t="shared" si="6"/>
        <v>95956828</v>
      </c>
      <c r="X436" s="7">
        <v>0</v>
      </c>
      <c r="Y436" s="7" t="s">
        <v>3080</v>
      </c>
      <c r="Z436" s="7" t="s">
        <v>3081</v>
      </c>
      <c r="AA436" s="9">
        <v>8723348</v>
      </c>
      <c r="AB436" s="9">
        <v>53503201</v>
      </c>
    </row>
    <row r="437" spans="1:28" x14ac:dyDescent="0.2">
      <c r="A437" s="7" t="s">
        <v>2720</v>
      </c>
      <c r="B437" s="7" t="s">
        <v>1901</v>
      </c>
      <c r="C437" s="7"/>
      <c r="D437" s="7" t="s">
        <v>308</v>
      </c>
      <c r="E437" s="7">
        <v>7871</v>
      </c>
      <c r="F437" s="7" t="s">
        <v>3120</v>
      </c>
      <c r="G437" s="7" t="s">
        <v>947</v>
      </c>
      <c r="H437" s="7">
        <v>1022409398</v>
      </c>
      <c r="I437" s="7" t="s">
        <v>1471</v>
      </c>
      <c r="J437" s="7"/>
      <c r="K437" s="7"/>
      <c r="L437" s="7" t="s">
        <v>948</v>
      </c>
      <c r="M437" s="8">
        <v>44951</v>
      </c>
      <c r="N437" s="7" t="s">
        <v>337</v>
      </c>
      <c r="O437" s="8">
        <v>44952</v>
      </c>
      <c r="P437" s="8">
        <v>45255</v>
      </c>
      <c r="Q437" s="8"/>
      <c r="R437" s="7" t="s">
        <v>664</v>
      </c>
      <c r="S437" s="7">
        <v>1110506820</v>
      </c>
      <c r="T437" s="7" t="s">
        <v>312</v>
      </c>
      <c r="U437" s="9">
        <v>71372850</v>
      </c>
      <c r="V437" s="9"/>
      <c r="W437" s="9">
        <f t="shared" si="6"/>
        <v>71372850</v>
      </c>
      <c r="X437" s="7">
        <v>0</v>
      </c>
      <c r="Y437" s="7" t="s">
        <v>3080</v>
      </c>
      <c r="Z437" s="7" t="s">
        <v>3081</v>
      </c>
      <c r="AA437" s="9">
        <v>7137285</v>
      </c>
      <c r="AB437" s="9">
        <v>44013258</v>
      </c>
    </row>
    <row r="438" spans="1:28" x14ac:dyDescent="0.2">
      <c r="A438" s="7" t="s">
        <v>2721</v>
      </c>
      <c r="B438" s="7" t="s">
        <v>1902</v>
      </c>
      <c r="C438" s="7"/>
      <c r="D438" s="7" t="s">
        <v>21</v>
      </c>
      <c r="E438" s="7">
        <v>7873</v>
      </c>
      <c r="F438" s="7" t="s">
        <v>3120</v>
      </c>
      <c r="G438" s="7" t="s">
        <v>949</v>
      </c>
      <c r="H438" s="7">
        <v>79305892</v>
      </c>
      <c r="I438" s="7" t="s">
        <v>1471</v>
      </c>
      <c r="J438" s="7"/>
      <c r="K438" s="7"/>
      <c r="L438" s="7" t="s">
        <v>135</v>
      </c>
      <c r="M438" s="8">
        <v>44951</v>
      </c>
      <c r="N438" s="7" t="s">
        <v>24</v>
      </c>
      <c r="O438" s="8">
        <v>44952</v>
      </c>
      <c r="P438" s="8">
        <v>45285</v>
      </c>
      <c r="Q438" s="8"/>
      <c r="R438" s="7" t="s">
        <v>128</v>
      </c>
      <c r="S438" s="7">
        <v>51984198</v>
      </c>
      <c r="T438" s="7" t="s">
        <v>129</v>
      </c>
      <c r="U438" s="9">
        <v>43616738</v>
      </c>
      <c r="V438" s="9"/>
      <c r="W438" s="9">
        <f t="shared" si="6"/>
        <v>43616738</v>
      </c>
      <c r="X438" s="7">
        <v>0</v>
      </c>
      <c r="Y438" s="7" t="s">
        <v>25</v>
      </c>
      <c r="Z438" s="7" t="s">
        <v>3081</v>
      </c>
      <c r="AA438" s="9">
        <v>3965158</v>
      </c>
      <c r="AB438" s="9">
        <v>24451808</v>
      </c>
    </row>
    <row r="439" spans="1:28" x14ac:dyDescent="0.2">
      <c r="A439" s="7" t="s">
        <v>2722</v>
      </c>
      <c r="B439" s="7" t="s">
        <v>1903</v>
      </c>
      <c r="C439" s="7"/>
      <c r="D439" s="7" t="s">
        <v>308</v>
      </c>
      <c r="E439" s="7">
        <v>7871</v>
      </c>
      <c r="F439" s="7" t="s">
        <v>3120</v>
      </c>
      <c r="G439" s="7" t="s">
        <v>950</v>
      </c>
      <c r="H439" s="7">
        <v>1030530490</v>
      </c>
      <c r="I439" s="7" t="s">
        <v>1471</v>
      </c>
      <c r="J439" s="7"/>
      <c r="K439" s="7"/>
      <c r="L439" s="7" t="s">
        <v>951</v>
      </c>
      <c r="M439" s="8">
        <v>44951</v>
      </c>
      <c r="N439" s="7" t="s">
        <v>337</v>
      </c>
      <c r="O439" s="8">
        <v>44953</v>
      </c>
      <c r="P439" s="8">
        <v>45256</v>
      </c>
      <c r="Q439" s="8"/>
      <c r="R439" s="7" t="s">
        <v>664</v>
      </c>
      <c r="S439" s="7">
        <v>1110506820</v>
      </c>
      <c r="T439" s="7" t="s">
        <v>312</v>
      </c>
      <c r="U439" s="9">
        <v>63442530</v>
      </c>
      <c r="V439" s="9"/>
      <c r="W439" s="9">
        <f t="shared" si="6"/>
        <v>63442530</v>
      </c>
      <c r="X439" s="7">
        <v>0</v>
      </c>
      <c r="Y439" s="7" t="s">
        <v>3080</v>
      </c>
      <c r="Z439" s="7" t="s">
        <v>3081</v>
      </c>
      <c r="AA439" s="9">
        <v>6344253</v>
      </c>
      <c r="AB439" s="9">
        <v>38911418</v>
      </c>
    </row>
    <row r="440" spans="1:28" x14ac:dyDescent="0.2">
      <c r="A440" s="7" t="s">
        <v>2723</v>
      </c>
      <c r="B440" s="7" t="s">
        <v>1904</v>
      </c>
      <c r="C440" s="7"/>
      <c r="D440" s="7" t="s">
        <v>65</v>
      </c>
      <c r="E440" s="7">
        <v>7868</v>
      </c>
      <c r="F440" s="7" t="s">
        <v>3120</v>
      </c>
      <c r="G440" s="7" t="s">
        <v>952</v>
      </c>
      <c r="H440" s="7">
        <v>66994292</v>
      </c>
      <c r="I440" s="7" t="s">
        <v>1471</v>
      </c>
      <c r="J440" s="7"/>
      <c r="K440" s="7"/>
      <c r="L440" s="7" t="s">
        <v>953</v>
      </c>
      <c r="M440" s="8">
        <v>44953</v>
      </c>
      <c r="N440" s="7" t="s">
        <v>337</v>
      </c>
      <c r="O440" s="8">
        <v>44953</v>
      </c>
      <c r="P440" s="8">
        <v>45256</v>
      </c>
      <c r="Q440" s="8"/>
      <c r="R440" s="7" t="s">
        <v>577</v>
      </c>
      <c r="S440" s="7">
        <v>79498692</v>
      </c>
      <c r="T440" s="7" t="s">
        <v>578</v>
      </c>
      <c r="U440" s="9">
        <v>39651580</v>
      </c>
      <c r="V440" s="9"/>
      <c r="W440" s="9">
        <f t="shared" si="6"/>
        <v>39651580</v>
      </c>
      <c r="X440" s="7">
        <v>0</v>
      </c>
      <c r="Y440" s="7" t="s">
        <v>25</v>
      </c>
      <c r="Z440" s="7" t="s">
        <v>3081</v>
      </c>
      <c r="AA440" s="9">
        <v>3965158</v>
      </c>
      <c r="AB440" s="9">
        <v>24319636</v>
      </c>
    </row>
    <row r="441" spans="1:28" x14ac:dyDescent="0.2">
      <c r="A441" s="7" t="s">
        <v>2724</v>
      </c>
      <c r="B441" s="7" t="s">
        <v>1905</v>
      </c>
      <c r="C441" s="7"/>
      <c r="D441" s="7" t="s">
        <v>202</v>
      </c>
      <c r="E441" s="7">
        <v>7867</v>
      </c>
      <c r="F441" s="7" t="s">
        <v>3120</v>
      </c>
      <c r="G441" s="7" t="s">
        <v>954</v>
      </c>
      <c r="H441" s="7">
        <v>37444930</v>
      </c>
      <c r="I441" s="7" t="s">
        <v>1471</v>
      </c>
      <c r="J441" s="7"/>
      <c r="K441" s="7"/>
      <c r="L441" s="7" t="s">
        <v>955</v>
      </c>
      <c r="M441" s="8">
        <v>44952</v>
      </c>
      <c r="N441" s="7" t="s">
        <v>24</v>
      </c>
      <c r="O441" s="8">
        <v>44956</v>
      </c>
      <c r="P441" s="8">
        <v>45289</v>
      </c>
      <c r="Q441" s="8"/>
      <c r="R441" s="7" t="s">
        <v>205</v>
      </c>
      <c r="S441" s="7">
        <v>52266086</v>
      </c>
      <c r="T441" s="7" t="s">
        <v>206</v>
      </c>
      <c r="U441" s="9">
        <v>78510135</v>
      </c>
      <c r="V441" s="9"/>
      <c r="W441" s="9">
        <f t="shared" si="6"/>
        <v>78510135</v>
      </c>
      <c r="X441" s="7">
        <v>0</v>
      </c>
      <c r="Y441" s="7" t="s">
        <v>3080</v>
      </c>
      <c r="Z441" s="7" t="s">
        <v>3081</v>
      </c>
      <c r="AA441" s="9">
        <v>7137285</v>
      </c>
      <c r="AB441" s="9">
        <v>43061620</v>
      </c>
    </row>
    <row r="442" spans="1:28" x14ac:dyDescent="0.2">
      <c r="A442" s="7" t="s">
        <v>2725</v>
      </c>
      <c r="B442" s="7" t="s">
        <v>1906</v>
      </c>
      <c r="C442" s="7"/>
      <c r="D442" s="7" t="s">
        <v>308</v>
      </c>
      <c r="E442" s="7">
        <v>7871</v>
      </c>
      <c r="F442" s="7" t="s">
        <v>3120</v>
      </c>
      <c r="G442" s="7" t="s">
        <v>956</v>
      </c>
      <c r="H442" s="7">
        <v>1020448827</v>
      </c>
      <c r="I442" s="7" t="s">
        <v>1471</v>
      </c>
      <c r="J442" s="7"/>
      <c r="K442" s="7"/>
      <c r="L442" s="7" t="s">
        <v>929</v>
      </c>
      <c r="M442" s="8">
        <v>44951</v>
      </c>
      <c r="N442" s="7" t="s">
        <v>337</v>
      </c>
      <c r="O442" s="8">
        <v>44953</v>
      </c>
      <c r="P442" s="8">
        <v>45256</v>
      </c>
      <c r="Q442" s="8"/>
      <c r="R442" s="7" t="s">
        <v>3077</v>
      </c>
      <c r="S442" s="7">
        <v>52710918</v>
      </c>
      <c r="T442" s="7" t="s">
        <v>312</v>
      </c>
      <c r="U442" s="9">
        <v>55512220</v>
      </c>
      <c r="V442" s="9"/>
      <c r="W442" s="9">
        <f t="shared" si="6"/>
        <v>55512220</v>
      </c>
      <c r="X442" s="7">
        <v>0</v>
      </c>
      <c r="Y442" s="7" t="s">
        <v>3080</v>
      </c>
      <c r="Z442" s="7" t="s">
        <v>3081</v>
      </c>
      <c r="AA442" s="9">
        <v>5551222</v>
      </c>
      <c r="AB442" s="9">
        <v>34047495</v>
      </c>
    </row>
    <row r="443" spans="1:28" x14ac:dyDescent="0.2">
      <c r="A443" s="7" t="s">
        <v>2726</v>
      </c>
      <c r="B443" s="7" t="s">
        <v>1907</v>
      </c>
      <c r="C443" s="7"/>
      <c r="D443" s="7" t="s">
        <v>202</v>
      </c>
      <c r="E443" s="7">
        <v>7867</v>
      </c>
      <c r="F443" s="7" t="s">
        <v>3120</v>
      </c>
      <c r="G443" s="7" t="s">
        <v>957</v>
      </c>
      <c r="H443" s="7">
        <v>1128414377</v>
      </c>
      <c r="I443" s="7" t="s">
        <v>1471</v>
      </c>
      <c r="J443" s="7"/>
      <c r="K443" s="7"/>
      <c r="L443" s="7" t="s">
        <v>958</v>
      </c>
      <c r="M443" s="8">
        <v>44951</v>
      </c>
      <c r="N443" s="7" t="s">
        <v>836</v>
      </c>
      <c r="O443" s="8">
        <v>44953</v>
      </c>
      <c r="P443" s="8">
        <v>45240</v>
      </c>
      <c r="Q443" s="8"/>
      <c r="R443" s="7" t="s">
        <v>260</v>
      </c>
      <c r="S443" s="7">
        <v>80880618</v>
      </c>
      <c r="T443" s="7" t="s">
        <v>206</v>
      </c>
      <c r="U443" s="9">
        <v>134478343</v>
      </c>
      <c r="V443" s="9"/>
      <c r="W443" s="9">
        <f t="shared" si="6"/>
        <v>134478343</v>
      </c>
      <c r="X443" s="7">
        <v>0</v>
      </c>
      <c r="Y443" s="7" t="s">
        <v>3080</v>
      </c>
      <c r="Z443" s="7" t="s">
        <v>3081</v>
      </c>
      <c r="AA443" s="9">
        <v>14155615</v>
      </c>
      <c r="AB443" s="9">
        <v>86821105</v>
      </c>
    </row>
    <row r="444" spans="1:28" x14ac:dyDescent="0.2">
      <c r="A444" s="7" t="s">
        <v>2727</v>
      </c>
      <c r="B444" s="7" t="s">
        <v>1908</v>
      </c>
      <c r="C444" s="7"/>
      <c r="D444" s="7" t="s">
        <v>214</v>
      </c>
      <c r="E444" s="7">
        <v>7869</v>
      </c>
      <c r="F444" s="7" t="s">
        <v>3120</v>
      </c>
      <c r="G444" s="7" t="s">
        <v>959</v>
      </c>
      <c r="H444" s="7">
        <v>1032453349</v>
      </c>
      <c r="I444" s="7" t="s">
        <v>1471</v>
      </c>
      <c r="J444" s="7"/>
      <c r="K444" s="7"/>
      <c r="L444" s="7" t="s">
        <v>960</v>
      </c>
      <c r="M444" s="8">
        <v>44952</v>
      </c>
      <c r="N444" s="7" t="s">
        <v>24</v>
      </c>
      <c r="O444" s="8">
        <v>44956</v>
      </c>
      <c r="P444" s="8">
        <v>45289</v>
      </c>
      <c r="Q444" s="8"/>
      <c r="R444" s="7" t="s">
        <v>217</v>
      </c>
      <c r="S444" s="7">
        <v>79996870</v>
      </c>
      <c r="T444" s="7" t="s">
        <v>218</v>
      </c>
      <c r="U444" s="9">
        <v>95956828</v>
      </c>
      <c r="V444" s="9"/>
      <c r="W444" s="9">
        <f t="shared" si="6"/>
        <v>95956828</v>
      </c>
      <c r="X444" s="7">
        <v>0</v>
      </c>
      <c r="Y444" s="7" t="s">
        <v>3080</v>
      </c>
      <c r="Z444" s="7" t="s">
        <v>3081</v>
      </c>
      <c r="AA444" s="9">
        <v>8723348</v>
      </c>
      <c r="AB444" s="9">
        <v>52630866</v>
      </c>
    </row>
    <row r="445" spans="1:28" x14ac:dyDescent="0.2">
      <c r="A445" s="7" t="s">
        <v>2728</v>
      </c>
      <c r="B445" s="7" t="s">
        <v>1909</v>
      </c>
      <c r="C445" s="7"/>
      <c r="D445" s="7" t="s">
        <v>308</v>
      </c>
      <c r="E445" s="7">
        <v>7871</v>
      </c>
      <c r="F445" s="7" t="s">
        <v>3120</v>
      </c>
      <c r="G445" s="7" t="s">
        <v>961</v>
      </c>
      <c r="H445" s="7">
        <v>28879167</v>
      </c>
      <c r="I445" s="7" t="s">
        <v>1471</v>
      </c>
      <c r="J445" s="7"/>
      <c r="K445" s="7"/>
      <c r="L445" s="7" t="s">
        <v>962</v>
      </c>
      <c r="M445" s="8">
        <v>44953</v>
      </c>
      <c r="N445" s="7" t="s">
        <v>337</v>
      </c>
      <c r="O445" s="8">
        <v>44956</v>
      </c>
      <c r="P445" s="8">
        <v>45259</v>
      </c>
      <c r="Q445" s="8"/>
      <c r="R445" s="7" t="s">
        <v>311</v>
      </c>
      <c r="S445" s="7">
        <v>52265522</v>
      </c>
      <c r="T445" s="7" t="s">
        <v>312</v>
      </c>
      <c r="U445" s="9">
        <v>55512220</v>
      </c>
      <c r="V445" s="9"/>
      <c r="W445" s="9">
        <f t="shared" si="6"/>
        <v>55512220</v>
      </c>
      <c r="X445" s="7">
        <v>0</v>
      </c>
      <c r="Y445" s="7" t="s">
        <v>3080</v>
      </c>
      <c r="Z445" s="7" t="s">
        <v>3081</v>
      </c>
      <c r="AA445" s="9">
        <v>5551222</v>
      </c>
      <c r="AB445" s="9">
        <v>33492373</v>
      </c>
    </row>
    <row r="446" spans="1:28" x14ac:dyDescent="0.2">
      <c r="A446" s="7" t="s">
        <v>2729</v>
      </c>
      <c r="B446" s="7" t="s">
        <v>1910</v>
      </c>
      <c r="C446" s="7"/>
      <c r="D446" s="7" t="s">
        <v>308</v>
      </c>
      <c r="E446" s="7">
        <v>7871</v>
      </c>
      <c r="F446" s="7" t="s">
        <v>3120</v>
      </c>
      <c r="G446" s="7" t="s">
        <v>963</v>
      </c>
      <c r="H446" s="7">
        <v>79628034</v>
      </c>
      <c r="I446" s="7" t="s">
        <v>1471</v>
      </c>
      <c r="J446" s="7"/>
      <c r="K446" s="7"/>
      <c r="L446" s="7" t="s">
        <v>964</v>
      </c>
      <c r="M446" s="8">
        <v>44952</v>
      </c>
      <c r="N446" s="7" t="s">
        <v>359</v>
      </c>
      <c r="O446" s="8">
        <v>44958</v>
      </c>
      <c r="P446" s="8">
        <v>45138</v>
      </c>
      <c r="Q446" s="8"/>
      <c r="R446" s="7" t="s">
        <v>3077</v>
      </c>
      <c r="S446" s="7">
        <v>52710918</v>
      </c>
      <c r="T446" s="7" t="s">
        <v>312</v>
      </c>
      <c r="U446" s="9">
        <v>33307332</v>
      </c>
      <c r="V446" s="9"/>
      <c r="W446" s="9">
        <f t="shared" si="6"/>
        <v>33307332</v>
      </c>
      <c r="X446" s="7">
        <v>0</v>
      </c>
      <c r="Y446" s="7" t="s">
        <v>3080</v>
      </c>
      <c r="Z446" s="7" t="s">
        <v>3081</v>
      </c>
      <c r="AA446" s="9">
        <v>5551222</v>
      </c>
      <c r="AB446" s="9">
        <v>33307332</v>
      </c>
    </row>
    <row r="447" spans="1:28" x14ac:dyDescent="0.2">
      <c r="A447" s="7" t="s">
        <v>2730</v>
      </c>
      <c r="B447" s="7" t="s">
        <v>1911</v>
      </c>
      <c r="C447" s="7"/>
      <c r="D447" s="7" t="s">
        <v>308</v>
      </c>
      <c r="E447" s="7">
        <v>7871</v>
      </c>
      <c r="F447" s="7" t="s">
        <v>3120</v>
      </c>
      <c r="G447" s="7" t="s">
        <v>965</v>
      </c>
      <c r="H447" s="7">
        <v>52779627</v>
      </c>
      <c r="I447" s="7" t="s">
        <v>1471</v>
      </c>
      <c r="J447" s="7"/>
      <c r="K447" s="7"/>
      <c r="L447" s="7" t="s">
        <v>966</v>
      </c>
      <c r="M447" s="8">
        <v>44952</v>
      </c>
      <c r="N447" s="7" t="s">
        <v>967</v>
      </c>
      <c r="O447" s="8">
        <v>44953</v>
      </c>
      <c r="P447" s="8">
        <v>45071</v>
      </c>
      <c r="Q447" s="8"/>
      <c r="R447" s="7" t="s">
        <v>394</v>
      </c>
      <c r="S447" s="7">
        <v>80085320</v>
      </c>
      <c r="T447" s="7" t="s">
        <v>312</v>
      </c>
      <c r="U447" s="9">
        <v>37748307</v>
      </c>
      <c r="V447" s="9"/>
      <c r="W447" s="9">
        <f t="shared" si="6"/>
        <v>37748307</v>
      </c>
      <c r="X447" s="7">
        <v>0</v>
      </c>
      <c r="Y447" s="7" t="s">
        <v>3080</v>
      </c>
      <c r="Z447" s="7" t="s">
        <v>3081</v>
      </c>
      <c r="AA447" s="9">
        <v>9516380</v>
      </c>
      <c r="AB447" s="9">
        <v>37748307</v>
      </c>
    </row>
    <row r="448" spans="1:28" x14ac:dyDescent="0.2">
      <c r="A448" s="7" t="s">
        <v>2731</v>
      </c>
      <c r="B448" s="7" t="s">
        <v>1912</v>
      </c>
      <c r="C448" s="7"/>
      <c r="D448" s="7" t="s">
        <v>21</v>
      </c>
      <c r="E448" s="7">
        <v>7873</v>
      </c>
      <c r="F448" s="7" t="s">
        <v>3120</v>
      </c>
      <c r="G448" s="7" t="s">
        <v>968</v>
      </c>
      <c r="H448" s="7">
        <v>52054368</v>
      </c>
      <c r="I448" s="7" t="s">
        <v>1471</v>
      </c>
      <c r="J448" s="7"/>
      <c r="K448" s="7"/>
      <c r="L448" s="7" t="s">
        <v>969</v>
      </c>
      <c r="M448" s="8">
        <v>44952</v>
      </c>
      <c r="N448" s="7" t="s">
        <v>24</v>
      </c>
      <c r="O448" s="8">
        <v>44953</v>
      </c>
      <c r="P448" s="8">
        <v>45286</v>
      </c>
      <c r="Q448" s="8"/>
      <c r="R448" s="7" t="s">
        <v>128</v>
      </c>
      <c r="S448" s="7">
        <v>51984198</v>
      </c>
      <c r="T448" s="7" t="s">
        <v>129</v>
      </c>
      <c r="U448" s="9">
        <v>87233487</v>
      </c>
      <c r="V448" s="9"/>
      <c r="W448" s="9">
        <f t="shared" si="6"/>
        <v>87233487</v>
      </c>
      <c r="X448" s="7">
        <v>0</v>
      </c>
      <c r="Y448" s="7" t="s">
        <v>3080</v>
      </c>
      <c r="Z448" s="7" t="s">
        <v>3081</v>
      </c>
      <c r="AA448" s="9">
        <v>7930317</v>
      </c>
      <c r="AB448" s="9">
        <v>48639278</v>
      </c>
    </row>
    <row r="449" spans="1:28" x14ac:dyDescent="0.2">
      <c r="A449" s="7" t="s">
        <v>2732</v>
      </c>
      <c r="B449" s="7" t="s">
        <v>1913</v>
      </c>
      <c r="C449" s="7"/>
      <c r="D449" s="7" t="s">
        <v>308</v>
      </c>
      <c r="E449" s="7">
        <v>7871</v>
      </c>
      <c r="F449" s="7" t="s">
        <v>3120</v>
      </c>
      <c r="G449" s="7" t="s">
        <v>970</v>
      </c>
      <c r="H449" s="7">
        <v>1032360523</v>
      </c>
      <c r="I449" s="7" t="s">
        <v>1471</v>
      </c>
      <c r="J449" s="7"/>
      <c r="K449" s="7"/>
      <c r="L449" s="7" t="s">
        <v>971</v>
      </c>
      <c r="M449" s="8">
        <v>44951</v>
      </c>
      <c r="N449" s="7" t="s">
        <v>337</v>
      </c>
      <c r="O449" s="8">
        <v>44956</v>
      </c>
      <c r="P449" s="8">
        <v>45259</v>
      </c>
      <c r="Q449" s="8"/>
      <c r="R449" s="7" t="s">
        <v>664</v>
      </c>
      <c r="S449" s="7">
        <v>1110506820</v>
      </c>
      <c r="T449" s="7" t="s">
        <v>312</v>
      </c>
      <c r="U449" s="9">
        <v>95163800</v>
      </c>
      <c r="V449" s="9"/>
      <c r="W449" s="9">
        <f t="shared" si="6"/>
        <v>95163800</v>
      </c>
      <c r="X449" s="7">
        <v>0</v>
      </c>
      <c r="Y449" s="7" t="s">
        <v>3080</v>
      </c>
      <c r="Z449" s="7" t="s">
        <v>3081</v>
      </c>
      <c r="AA449" s="9">
        <v>9516380</v>
      </c>
      <c r="AB449" s="9">
        <v>57415493</v>
      </c>
    </row>
    <row r="450" spans="1:28" x14ac:dyDescent="0.2">
      <c r="A450" s="7" t="s">
        <v>2733</v>
      </c>
      <c r="B450" s="7" t="s">
        <v>1914</v>
      </c>
      <c r="C450" s="7"/>
      <c r="D450" s="7" t="s">
        <v>308</v>
      </c>
      <c r="E450" s="7">
        <v>7871</v>
      </c>
      <c r="F450" s="7" t="s">
        <v>3120</v>
      </c>
      <c r="G450" s="7" t="s">
        <v>972</v>
      </c>
      <c r="H450" s="7">
        <v>1023922855</v>
      </c>
      <c r="I450" s="7" t="s">
        <v>1471</v>
      </c>
      <c r="J450" s="7"/>
      <c r="K450" s="7"/>
      <c r="L450" s="7" t="s">
        <v>973</v>
      </c>
      <c r="M450" s="8">
        <v>44953</v>
      </c>
      <c r="N450" s="7" t="s">
        <v>337</v>
      </c>
      <c r="O450" s="8">
        <v>44958</v>
      </c>
      <c r="P450" s="8">
        <v>45260</v>
      </c>
      <c r="Q450" s="8"/>
      <c r="R450" s="7" t="s">
        <v>664</v>
      </c>
      <c r="S450" s="7">
        <v>1110506820</v>
      </c>
      <c r="T450" s="7" t="s">
        <v>312</v>
      </c>
      <c r="U450" s="9">
        <v>87233480</v>
      </c>
      <c r="V450" s="9"/>
      <c r="W450" s="9">
        <f t="shared" si="6"/>
        <v>87233480</v>
      </c>
      <c r="X450" s="7">
        <v>0</v>
      </c>
      <c r="Y450" s="7" t="s">
        <v>3080</v>
      </c>
      <c r="Z450" s="7" t="s">
        <v>3081</v>
      </c>
      <c r="AA450" s="9">
        <v>8723348</v>
      </c>
      <c r="AB450" s="9">
        <v>52340088</v>
      </c>
    </row>
    <row r="451" spans="1:28" x14ac:dyDescent="0.2">
      <c r="A451" s="7" t="s">
        <v>2734</v>
      </c>
      <c r="B451" s="7" t="s">
        <v>1915</v>
      </c>
      <c r="C451" s="7"/>
      <c r="D451" s="7" t="s">
        <v>308</v>
      </c>
      <c r="E451" s="7">
        <v>7871</v>
      </c>
      <c r="F451" s="7" t="s">
        <v>3120</v>
      </c>
      <c r="G451" s="7" t="s">
        <v>974</v>
      </c>
      <c r="H451" s="7">
        <v>1015446557</v>
      </c>
      <c r="I451" s="7" t="s">
        <v>1471</v>
      </c>
      <c r="J451" s="7"/>
      <c r="K451" s="7"/>
      <c r="L451" s="7" t="s">
        <v>901</v>
      </c>
      <c r="M451" s="8">
        <v>44951</v>
      </c>
      <c r="N451" s="7" t="s">
        <v>337</v>
      </c>
      <c r="O451" s="8">
        <v>44953</v>
      </c>
      <c r="P451" s="8">
        <v>45256</v>
      </c>
      <c r="Q451" s="8"/>
      <c r="R451" s="7" t="s">
        <v>3147</v>
      </c>
      <c r="S451" s="7">
        <v>1020765490</v>
      </c>
      <c r="T451" s="7" t="s">
        <v>312</v>
      </c>
      <c r="U451" s="9">
        <v>47581900</v>
      </c>
      <c r="V451" s="9"/>
      <c r="W451" s="9">
        <f t="shared" si="6"/>
        <v>47581900</v>
      </c>
      <c r="X451" s="7">
        <v>0</v>
      </c>
      <c r="Y451" s="7" t="s">
        <v>3080</v>
      </c>
      <c r="Z451" s="7" t="s">
        <v>3081</v>
      </c>
      <c r="AA451" s="9">
        <v>4758190</v>
      </c>
      <c r="AB451" s="9">
        <v>29183565</v>
      </c>
    </row>
    <row r="452" spans="1:28" x14ac:dyDescent="0.2">
      <c r="A452" s="7" t="s">
        <v>2735</v>
      </c>
      <c r="B452" s="7" t="s">
        <v>1916</v>
      </c>
      <c r="C452" s="7"/>
      <c r="D452" s="7" t="s">
        <v>308</v>
      </c>
      <c r="E452" s="7">
        <v>7871</v>
      </c>
      <c r="F452" s="7" t="s">
        <v>3120</v>
      </c>
      <c r="G452" s="7" t="s">
        <v>975</v>
      </c>
      <c r="H452" s="7">
        <v>1022384480</v>
      </c>
      <c r="I452" s="7" t="s">
        <v>1471</v>
      </c>
      <c r="J452" s="7"/>
      <c r="K452" s="7"/>
      <c r="L452" s="7" t="s">
        <v>976</v>
      </c>
      <c r="M452" s="8">
        <v>44952</v>
      </c>
      <c r="N452" s="7" t="s">
        <v>337</v>
      </c>
      <c r="O452" s="8">
        <v>44953</v>
      </c>
      <c r="P452" s="8">
        <v>45256</v>
      </c>
      <c r="Q452" s="8"/>
      <c r="R452" s="7" t="s">
        <v>664</v>
      </c>
      <c r="S452" s="7">
        <v>1110506820</v>
      </c>
      <c r="T452" s="7" t="s">
        <v>312</v>
      </c>
      <c r="U452" s="9">
        <v>63442530</v>
      </c>
      <c r="V452" s="9"/>
      <c r="W452" s="9">
        <f t="shared" si="6"/>
        <v>63442530</v>
      </c>
      <c r="X452" s="7">
        <v>0</v>
      </c>
      <c r="Y452" s="7" t="s">
        <v>3080</v>
      </c>
      <c r="Z452" s="7" t="s">
        <v>3081</v>
      </c>
      <c r="AA452" s="9">
        <v>6344253</v>
      </c>
      <c r="AB452" s="9">
        <v>38911418</v>
      </c>
    </row>
    <row r="453" spans="1:28" x14ac:dyDescent="0.2">
      <c r="A453" s="7" t="s">
        <v>2736</v>
      </c>
      <c r="B453" s="7" t="s">
        <v>1917</v>
      </c>
      <c r="C453" s="7"/>
      <c r="D453" s="7" t="s">
        <v>308</v>
      </c>
      <c r="E453" s="7">
        <v>7871</v>
      </c>
      <c r="F453" s="7" t="s">
        <v>3120</v>
      </c>
      <c r="G453" s="7" t="s">
        <v>977</v>
      </c>
      <c r="H453" s="7">
        <v>76324095</v>
      </c>
      <c r="I453" s="7" t="s">
        <v>1471</v>
      </c>
      <c r="J453" s="7"/>
      <c r="K453" s="7"/>
      <c r="L453" s="7" t="s">
        <v>624</v>
      </c>
      <c r="M453" s="8">
        <v>44951</v>
      </c>
      <c r="N453" s="7" t="s">
        <v>337</v>
      </c>
      <c r="O453" s="8">
        <v>44953</v>
      </c>
      <c r="P453" s="8">
        <v>45256</v>
      </c>
      <c r="Q453" s="8"/>
      <c r="R453" s="7" t="s">
        <v>3147</v>
      </c>
      <c r="S453" s="7">
        <v>1020765490</v>
      </c>
      <c r="T453" s="7" t="s">
        <v>312</v>
      </c>
      <c r="U453" s="9">
        <v>23790950</v>
      </c>
      <c r="V453" s="9"/>
      <c r="W453" s="9">
        <f t="shared" si="6"/>
        <v>23790950</v>
      </c>
      <c r="X453" s="7">
        <v>0</v>
      </c>
      <c r="Y453" s="7" t="s">
        <v>25</v>
      </c>
      <c r="Z453" s="7" t="s">
        <v>3081</v>
      </c>
      <c r="AA453" s="9">
        <v>2379095</v>
      </c>
      <c r="AB453" s="9">
        <v>14591783</v>
      </c>
    </row>
    <row r="454" spans="1:28" x14ac:dyDescent="0.2">
      <c r="A454" s="7" t="s">
        <v>2737</v>
      </c>
      <c r="B454" s="7" t="s">
        <v>1918</v>
      </c>
      <c r="C454" s="7"/>
      <c r="D454" s="7" t="s">
        <v>65</v>
      </c>
      <c r="E454" s="7">
        <v>7868</v>
      </c>
      <c r="F454" s="7" t="s">
        <v>3120</v>
      </c>
      <c r="G454" s="7" t="s">
        <v>978</v>
      </c>
      <c r="H454" s="7">
        <v>79975019</v>
      </c>
      <c r="I454" s="7" t="s">
        <v>1471</v>
      </c>
      <c r="J454" s="7"/>
      <c r="K454" s="7"/>
      <c r="L454" s="7" t="s">
        <v>979</v>
      </c>
      <c r="M454" s="8">
        <v>44951</v>
      </c>
      <c r="N454" s="7" t="s">
        <v>24</v>
      </c>
      <c r="O454" s="8">
        <v>44953</v>
      </c>
      <c r="P454" s="8">
        <v>45286</v>
      </c>
      <c r="Q454" s="8"/>
      <c r="R454" s="7" t="s">
        <v>827</v>
      </c>
      <c r="S454" s="7">
        <v>52243558</v>
      </c>
      <c r="T454" s="7" t="s">
        <v>828</v>
      </c>
      <c r="U454" s="9">
        <v>52340090</v>
      </c>
      <c r="V454" s="9"/>
      <c r="W454" s="9">
        <f t="shared" si="6"/>
        <v>52340090</v>
      </c>
      <c r="X454" s="7">
        <v>0</v>
      </c>
      <c r="Y454" s="7" t="s">
        <v>3080</v>
      </c>
      <c r="Z454" s="7" t="s">
        <v>3081</v>
      </c>
      <c r="AA454" s="9">
        <v>4758190</v>
      </c>
      <c r="AB454" s="9">
        <v>29183565</v>
      </c>
    </row>
    <row r="455" spans="1:28" x14ac:dyDescent="0.2">
      <c r="A455" s="7" t="s">
        <v>2738</v>
      </c>
      <c r="B455" s="7" t="s">
        <v>1919</v>
      </c>
      <c r="C455" s="7"/>
      <c r="D455" s="7" t="s">
        <v>308</v>
      </c>
      <c r="E455" s="7">
        <v>7871</v>
      </c>
      <c r="F455" s="7" t="s">
        <v>3120</v>
      </c>
      <c r="G455" s="7" t="s">
        <v>980</v>
      </c>
      <c r="H455" s="7">
        <v>1030681621</v>
      </c>
      <c r="I455" s="7" t="s">
        <v>1471</v>
      </c>
      <c r="J455" s="7"/>
      <c r="K455" s="7"/>
      <c r="L455" s="7" t="s">
        <v>981</v>
      </c>
      <c r="M455" s="8">
        <v>44951</v>
      </c>
      <c r="N455" s="7" t="s">
        <v>337</v>
      </c>
      <c r="O455" s="8">
        <v>44953</v>
      </c>
      <c r="P455" s="8">
        <v>45256</v>
      </c>
      <c r="Q455" s="8"/>
      <c r="R455" s="7" t="s">
        <v>3077</v>
      </c>
      <c r="S455" s="7">
        <v>52710918</v>
      </c>
      <c r="T455" s="7" t="s">
        <v>312</v>
      </c>
      <c r="U455" s="9">
        <v>47581900</v>
      </c>
      <c r="V455" s="9"/>
      <c r="W455" s="9">
        <f t="shared" si="6"/>
        <v>47581900</v>
      </c>
      <c r="X455" s="7">
        <v>0</v>
      </c>
      <c r="Y455" s="7" t="s">
        <v>3080</v>
      </c>
      <c r="Z455" s="7" t="s">
        <v>3081</v>
      </c>
      <c r="AA455" s="9">
        <v>4758190</v>
      </c>
      <c r="AB455" s="9">
        <v>29183565</v>
      </c>
    </row>
    <row r="456" spans="1:28" x14ac:dyDescent="0.2">
      <c r="A456" s="7" t="s">
        <v>2739</v>
      </c>
      <c r="B456" s="7" t="s">
        <v>1920</v>
      </c>
      <c r="C456" s="7"/>
      <c r="D456" s="7" t="s">
        <v>308</v>
      </c>
      <c r="E456" s="7">
        <v>7871</v>
      </c>
      <c r="F456" s="7" t="s">
        <v>3120</v>
      </c>
      <c r="G456" s="7" t="s">
        <v>982</v>
      </c>
      <c r="H456" s="7">
        <v>79893346</v>
      </c>
      <c r="I456" s="7" t="s">
        <v>1471</v>
      </c>
      <c r="J456" s="7"/>
      <c r="K456" s="7"/>
      <c r="L456" s="7" t="s">
        <v>983</v>
      </c>
      <c r="M456" s="8">
        <v>44951</v>
      </c>
      <c r="N456" s="7" t="s">
        <v>337</v>
      </c>
      <c r="O456" s="8">
        <v>44953</v>
      </c>
      <c r="P456" s="8">
        <v>45256</v>
      </c>
      <c r="Q456" s="8"/>
      <c r="R456" s="7" t="s">
        <v>664</v>
      </c>
      <c r="S456" s="7">
        <v>1110506820</v>
      </c>
      <c r="T456" s="7" t="s">
        <v>312</v>
      </c>
      <c r="U456" s="9">
        <v>63442530</v>
      </c>
      <c r="V456" s="9"/>
      <c r="W456" s="9">
        <f t="shared" ref="W456:W519" si="7">U456+V456</f>
        <v>63442530</v>
      </c>
      <c r="X456" s="7">
        <v>0</v>
      </c>
      <c r="Y456" s="7" t="s">
        <v>3080</v>
      </c>
      <c r="Z456" s="7" t="s">
        <v>3081</v>
      </c>
      <c r="AA456" s="9">
        <v>6344253</v>
      </c>
      <c r="AB456" s="9">
        <v>38911418</v>
      </c>
    </row>
    <row r="457" spans="1:28" x14ac:dyDescent="0.2">
      <c r="A457" s="7" t="s">
        <v>2740</v>
      </c>
      <c r="B457" s="7" t="s">
        <v>1921</v>
      </c>
      <c r="C457" s="7"/>
      <c r="D457" s="7" t="s">
        <v>65</v>
      </c>
      <c r="E457" s="7">
        <v>7868</v>
      </c>
      <c r="F457" s="7" t="s">
        <v>3120</v>
      </c>
      <c r="G457" s="7" t="s">
        <v>984</v>
      </c>
      <c r="H457" s="7">
        <v>52744532</v>
      </c>
      <c r="I457" s="7" t="s">
        <v>1471</v>
      </c>
      <c r="J457" s="7"/>
      <c r="K457" s="7"/>
      <c r="L457" s="7" t="s">
        <v>985</v>
      </c>
      <c r="M457" s="8">
        <v>44953</v>
      </c>
      <c r="N457" s="7" t="s">
        <v>986</v>
      </c>
      <c r="O457" s="8">
        <v>44956</v>
      </c>
      <c r="P457" s="8">
        <v>45220</v>
      </c>
      <c r="Q457" s="8"/>
      <c r="R457" s="7" t="s">
        <v>652</v>
      </c>
      <c r="S457" s="7">
        <v>79271506</v>
      </c>
      <c r="T457" s="7" t="s">
        <v>578</v>
      </c>
      <c r="U457" s="9">
        <v>55406476</v>
      </c>
      <c r="V457" s="9"/>
      <c r="W457" s="9">
        <f t="shared" si="7"/>
        <v>55406476</v>
      </c>
      <c r="X457" s="7">
        <v>0</v>
      </c>
      <c r="Y457" s="7" t="s">
        <v>3080</v>
      </c>
      <c r="Z457" s="7" t="s">
        <v>3081</v>
      </c>
      <c r="AA457" s="9">
        <v>6344253</v>
      </c>
      <c r="AB457" s="9">
        <v>38276993</v>
      </c>
    </row>
    <row r="458" spans="1:28" x14ac:dyDescent="0.2">
      <c r="A458" s="7" t="s">
        <v>2741</v>
      </c>
      <c r="B458" s="7" t="s">
        <v>1922</v>
      </c>
      <c r="C458" s="7"/>
      <c r="D458" s="7" t="s">
        <v>65</v>
      </c>
      <c r="E458" s="7">
        <v>7868</v>
      </c>
      <c r="F458" s="7" t="s">
        <v>3120</v>
      </c>
      <c r="G458" s="7" t="s">
        <v>987</v>
      </c>
      <c r="H458" s="7">
        <v>1018453586</v>
      </c>
      <c r="I458" s="7" t="s">
        <v>1471</v>
      </c>
      <c r="J458" s="7"/>
      <c r="K458" s="7"/>
      <c r="L458" s="7" t="s">
        <v>780</v>
      </c>
      <c r="M458" s="8">
        <v>44953</v>
      </c>
      <c r="N458" s="7" t="s">
        <v>20</v>
      </c>
      <c r="O458" s="8">
        <v>44959</v>
      </c>
      <c r="P458" s="8">
        <v>45231</v>
      </c>
      <c r="Q458" s="8"/>
      <c r="R458" s="7" t="s">
        <v>652</v>
      </c>
      <c r="S458" s="7">
        <v>79271506</v>
      </c>
      <c r="T458" s="7" t="s">
        <v>578</v>
      </c>
      <c r="U458" s="9">
        <v>49960998</v>
      </c>
      <c r="V458" s="9"/>
      <c r="W458" s="9">
        <f t="shared" si="7"/>
        <v>49960998</v>
      </c>
      <c r="X458" s="7">
        <v>0</v>
      </c>
      <c r="Y458" s="7" t="s">
        <v>3080</v>
      </c>
      <c r="Z458" s="7" t="s">
        <v>3081</v>
      </c>
      <c r="AA458" s="9">
        <v>5551222</v>
      </c>
      <c r="AB458" s="9">
        <v>33122291</v>
      </c>
    </row>
    <row r="459" spans="1:28" x14ac:dyDescent="0.2">
      <c r="A459" s="7" t="s">
        <v>2742</v>
      </c>
      <c r="B459" s="7" t="s">
        <v>1923</v>
      </c>
      <c r="C459" s="7"/>
      <c r="D459" s="7" t="s">
        <v>202</v>
      </c>
      <c r="E459" s="7">
        <v>7867</v>
      </c>
      <c r="F459" s="7" t="s">
        <v>3120</v>
      </c>
      <c r="G459" s="7" t="s">
        <v>988</v>
      </c>
      <c r="H459" s="7">
        <v>1053766660</v>
      </c>
      <c r="I459" s="7" t="s">
        <v>1471</v>
      </c>
      <c r="J459" s="7"/>
      <c r="K459" s="7"/>
      <c r="L459" s="7" t="s">
        <v>989</v>
      </c>
      <c r="M459" s="8">
        <v>44951</v>
      </c>
      <c r="N459" s="7" t="s">
        <v>24</v>
      </c>
      <c r="O459" s="8">
        <v>44958</v>
      </c>
      <c r="P459" s="8">
        <v>45092</v>
      </c>
      <c r="Q459" s="8">
        <v>45092</v>
      </c>
      <c r="R459" s="7" t="s">
        <v>205</v>
      </c>
      <c r="S459" s="7">
        <v>52266086</v>
      </c>
      <c r="T459" s="7" t="s">
        <v>206</v>
      </c>
      <c r="U459" s="9">
        <v>69786783</v>
      </c>
      <c r="V459" s="9"/>
      <c r="W459" s="9">
        <f t="shared" si="7"/>
        <v>69786783</v>
      </c>
      <c r="X459" s="7">
        <v>0</v>
      </c>
      <c r="Y459" s="7" t="s">
        <v>3080</v>
      </c>
      <c r="Z459" s="7" t="s">
        <v>3081</v>
      </c>
      <c r="AA459" s="9">
        <v>6344253</v>
      </c>
      <c r="AB459" s="9">
        <v>28549139</v>
      </c>
    </row>
    <row r="460" spans="1:28" x14ac:dyDescent="0.2">
      <c r="A460" s="7" t="s">
        <v>2743</v>
      </c>
      <c r="B460" s="7" t="s">
        <v>1924</v>
      </c>
      <c r="C460" s="7"/>
      <c r="D460" s="7" t="s">
        <v>308</v>
      </c>
      <c r="E460" s="7">
        <v>7871</v>
      </c>
      <c r="F460" s="7" t="s">
        <v>3120</v>
      </c>
      <c r="G460" s="7" t="s">
        <v>990</v>
      </c>
      <c r="H460" s="7">
        <v>1020776342</v>
      </c>
      <c r="I460" s="7" t="s">
        <v>1471</v>
      </c>
      <c r="J460" s="7"/>
      <c r="K460" s="7"/>
      <c r="L460" s="7" t="s">
        <v>991</v>
      </c>
      <c r="M460" s="8">
        <v>44952</v>
      </c>
      <c r="N460" s="7" t="s">
        <v>337</v>
      </c>
      <c r="O460" s="8">
        <v>44958</v>
      </c>
      <c r="P460" s="8">
        <v>45260</v>
      </c>
      <c r="Q460" s="8"/>
      <c r="R460" s="7" t="s">
        <v>664</v>
      </c>
      <c r="S460" s="7">
        <v>1110506820</v>
      </c>
      <c r="T460" s="7" t="s">
        <v>312</v>
      </c>
      <c r="U460" s="9">
        <v>79303170</v>
      </c>
      <c r="V460" s="9"/>
      <c r="W460" s="9">
        <f t="shared" si="7"/>
        <v>79303170</v>
      </c>
      <c r="X460" s="7">
        <v>0</v>
      </c>
      <c r="Y460" s="7" t="s">
        <v>3080</v>
      </c>
      <c r="Z460" s="7" t="s">
        <v>3081</v>
      </c>
      <c r="AA460" s="9">
        <v>7930317</v>
      </c>
      <c r="AB460" s="9">
        <v>47581902</v>
      </c>
    </row>
    <row r="461" spans="1:28" x14ac:dyDescent="0.2">
      <c r="A461" s="7" t="s">
        <v>2744</v>
      </c>
      <c r="B461" s="7" t="s">
        <v>1925</v>
      </c>
      <c r="C461" s="7"/>
      <c r="D461" s="7" t="s">
        <v>308</v>
      </c>
      <c r="E461" s="7">
        <v>7871</v>
      </c>
      <c r="F461" s="7" t="s">
        <v>3120</v>
      </c>
      <c r="G461" s="7" t="s">
        <v>992</v>
      </c>
      <c r="H461" s="7">
        <v>1032457872</v>
      </c>
      <c r="I461" s="7" t="s">
        <v>1471</v>
      </c>
      <c r="J461" s="7"/>
      <c r="K461" s="7"/>
      <c r="L461" s="7" t="s">
        <v>993</v>
      </c>
      <c r="M461" s="8">
        <v>44952</v>
      </c>
      <c r="N461" s="7" t="s">
        <v>337</v>
      </c>
      <c r="O461" s="8">
        <v>44959</v>
      </c>
      <c r="P461" s="8">
        <v>45261</v>
      </c>
      <c r="Q461" s="8"/>
      <c r="R461" s="7" t="s">
        <v>3148</v>
      </c>
      <c r="S461" s="7">
        <v>1023931614</v>
      </c>
      <c r="T461" s="7" t="s">
        <v>312</v>
      </c>
      <c r="U461" s="9">
        <v>47581900</v>
      </c>
      <c r="V461" s="9"/>
      <c r="W461" s="9">
        <f t="shared" si="7"/>
        <v>47581900</v>
      </c>
      <c r="X461" s="7">
        <v>0</v>
      </c>
      <c r="Y461" s="7" t="s">
        <v>3080</v>
      </c>
      <c r="Z461" s="7" t="s">
        <v>3081</v>
      </c>
      <c r="AA461" s="9">
        <v>4758190</v>
      </c>
      <c r="AB461" s="9">
        <v>28390534</v>
      </c>
    </row>
    <row r="462" spans="1:28" x14ac:dyDescent="0.2">
      <c r="A462" s="7" t="s">
        <v>2745</v>
      </c>
      <c r="B462" s="7" t="s">
        <v>1926</v>
      </c>
      <c r="C462" s="7"/>
      <c r="D462" s="7" t="s">
        <v>308</v>
      </c>
      <c r="E462" s="7">
        <v>7871</v>
      </c>
      <c r="F462" s="7" t="s">
        <v>3120</v>
      </c>
      <c r="G462" s="7" t="s">
        <v>994</v>
      </c>
      <c r="H462" s="7">
        <v>1090424977</v>
      </c>
      <c r="I462" s="7" t="s">
        <v>1471</v>
      </c>
      <c r="J462" s="7"/>
      <c r="K462" s="7"/>
      <c r="L462" s="7" t="s">
        <v>995</v>
      </c>
      <c r="M462" s="8">
        <v>44952</v>
      </c>
      <c r="N462" s="7" t="s">
        <v>337</v>
      </c>
      <c r="O462" s="8">
        <v>44956</v>
      </c>
      <c r="P462" s="8">
        <v>45259</v>
      </c>
      <c r="Q462" s="8"/>
      <c r="R462" s="7" t="s">
        <v>664</v>
      </c>
      <c r="S462" s="7">
        <v>1110506820</v>
      </c>
      <c r="T462" s="7" t="s">
        <v>312</v>
      </c>
      <c r="U462" s="9">
        <v>71372850</v>
      </c>
      <c r="V462" s="9"/>
      <c r="W462" s="9">
        <f t="shared" si="7"/>
        <v>71372850</v>
      </c>
      <c r="X462" s="7">
        <v>0</v>
      </c>
      <c r="Y462" s="7" t="s">
        <v>3080</v>
      </c>
      <c r="Z462" s="7" t="s">
        <v>3081</v>
      </c>
      <c r="AA462" s="9">
        <v>7137285</v>
      </c>
      <c r="AB462" s="9">
        <v>43061620</v>
      </c>
    </row>
    <row r="463" spans="1:28" x14ac:dyDescent="0.2">
      <c r="A463" s="7" t="s">
        <v>2746</v>
      </c>
      <c r="B463" s="7" t="s">
        <v>1927</v>
      </c>
      <c r="C463" s="7"/>
      <c r="D463" s="7" t="s">
        <v>65</v>
      </c>
      <c r="E463" s="7">
        <v>7868</v>
      </c>
      <c r="F463" s="7" t="s">
        <v>3120</v>
      </c>
      <c r="G463" s="7" t="s">
        <v>996</v>
      </c>
      <c r="H463" s="7">
        <v>59806868</v>
      </c>
      <c r="I463" s="7" t="s">
        <v>1471</v>
      </c>
      <c r="J463" s="7"/>
      <c r="K463" s="7"/>
      <c r="L463" s="7" t="s">
        <v>997</v>
      </c>
      <c r="M463" s="8">
        <v>44953</v>
      </c>
      <c r="N463" s="7" t="s">
        <v>724</v>
      </c>
      <c r="O463" s="8">
        <v>44958</v>
      </c>
      <c r="P463" s="8">
        <v>45289</v>
      </c>
      <c r="Q463" s="8"/>
      <c r="R463" s="7" t="s">
        <v>758</v>
      </c>
      <c r="S463" s="7">
        <v>52368963</v>
      </c>
      <c r="T463" s="7" t="s">
        <v>441</v>
      </c>
      <c r="U463" s="9">
        <v>134541260</v>
      </c>
      <c r="V463" s="9"/>
      <c r="W463" s="9">
        <f t="shared" si="7"/>
        <v>134541260</v>
      </c>
      <c r="X463" s="7">
        <v>0</v>
      </c>
      <c r="Y463" s="7" t="s">
        <v>3080</v>
      </c>
      <c r="Z463" s="7" t="s">
        <v>3081</v>
      </c>
      <c r="AA463" s="9">
        <v>12268200</v>
      </c>
      <c r="AB463" s="9">
        <v>73609200</v>
      </c>
    </row>
    <row r="464" spans="1:28" x14ac:dyDescent="0.2">
      <c r="A464" s="7" t="s">
        <v>2747</v>
      </c>
      <c r="B464" s="7" t="s">
        <v>1928</v>
      </c>
      <c r="C464" s="7"/>
      <c r="D464" s="7" t="s">
        <v>308</v>
      </c>
      <c r="E464" s="7">
        <v>7871</v>
      </c>
      <c r="F464" s="7" t="s">
        <v>3120</v>
      </c>
      <c r="G464" s="7" t="s">
        <v>998</v>
      </c>
      <c r="H464" s="7">
        <v>80190137</v>
      </c>
      <c r="I464" s="7" t="s">
        <v>1471</v>
      </c>
      <c r="J464" s="7"/>
      <c r="K464" s="7" t="s">
        <v>1000</v>
      </c>
      <c r="L464" s="7" t="s">
        <v>999</v>
      </c>
      <c r="M464" s="8">
        <v>44953</v>
      </c>
      <c r="N464" s="7" t="s">
        <v>337</v>
      </c>
      <c r="O464" s="8">
        <v>44956</v>
      </c>
      <c r="P464" s="8">
        <v>45259</v>
      </c>
      <c r="Q464" s="8"/>
      <c r="R464" s="7" t="s">
        <v>435</v>
      </c>
      <c r="S464" s="7">
        <v>80112297</v>
      </c>
      <c r="T464" s="7" t="s">
        <v>312</v>
      </c>
      <c r="U464" s="9">
        <v>79303170</v>
      </c>
      <c r="V464" s="9"/>
      <c r="W464" s="9">
        <f t="shared" si="7"/>
        <v>79303170</v>
      </c>
      <c r="X464" s="7">
        <v>0</v>
      </c>
      <c r="Y464" s="7" t="s">
        <v>3080</v>
      </c>
      <c r="Z464" s="7" t="s">
        <v>3081</v>
      </c>
      <c r="AA464" s="9">
        <v>7930317</v>
      </c>
      <c r="AB464" s="9">
        <v>47846246</v>
      </c>
    </row>
    <row r="465" spans="1:28" x14ac:dyDescent="0.2">
      <c r="A465" s="7" t="s">
        <v>2748</v>
      </c>
      <c r="B465" s="7" t="s">
        <v>1929</v>
      </c>
      <c r="C465" s="7"/>
      <c r="D465" s="7" t="s">
        <v>308</v>
      </c>
      <c r="E465" s="7">
        <v>7871</v>
      </c>
      <c r="F465" s="7" t="s">
        <v>3120</v>
      </c>
      <c r="G465" s="7" t="s">
        <v>1001</v>
      </c>
      <c r="H465" s="7">
        <v>51569244</v>
      </c>
      <c r="I465" s="7" t="s">
        <v>1471</v>
      </c>
      <c r="J465" s="7"/>
      <c r="K465" s="7"/>
      <c r="L465" s="7" t="s">
        <v>1002</v>
      </c>
      <c r="M465" s="8">
        <v>44952</v>
      </c>
      <c r="N465" s="7" t="s">
        <v>337</v>
      </c>
      <c r="O465" s="8">
        <v>44953</v>
      </c>
      <c r="P465" s="8">
        <v>45256</v>
      </c>
      <c r="Q465" s="8"/>
      <c r="R465" s="7" t="s">
        <v>3147</v>
      </c>
      <c r="S465" s="7">
        <v>1020765490</v>
      </c>
      <c r="T465" s="7" t="s">
        <v>312</v>
      </c>
      <c r="U465" s="9">
        <v>47581900</v>
      </c>
      <c r="V465" s="9"/>
      <c r="W465" s="9">
        <f t="shared" si="7"/>
        <v>47581900</v>
      </c>
      <c r="X465" s="7">
        <v>0</v>
      </c>
      <c r="Y465" s="7" t="s">
        <v>3080</v>
      </c>
      <c r="Z465" s="7" t="s">
        <v>3081</v>
      </c>
      <c r="AA465" s="9">
        <v>4758190</v>
      </c>
      <c r="AB465" s="9">
        <v>29183565</v>
      </c>
    </row>
    <row r="466" spans="1:28" x14ac:dyDescent="0.2">
      <c r="A466" s="7" t="s">
        <v>2749</v>
      </c>
      <c r="B466" s="7" t="s">
        <v>1930</v>
      </c>
      <c r="C466" s="7"/>
      <c r="D466" s="7" t="s">
        <v>308</v>
      </c>
      <c r="E466" s="7">
        <v>7871</v>
      </c>
      <c r="F466" s="7" t="s">
        <v>3120</v>
      </c>
      <c r="G466" s="7" t="s">
        <v>1003</v>
      </c>
      <c r="H466" s="7">
        <v>79917717</v>
      </c>
      <c r="I466" s="7" t="s">
        <v>1471</v>
      </c>
      <c r="J466" s="7"/>
      <c r="K466" s="7"/>
      <c r="L466" s="7" t="s">
        <v>1004</v>
      </c>
      <c r="M466" s="8">
        <v>44952</v>
      </c>
      <c r="N466" s="7" t="s">
        <v>24</v>
      </c>
      <c r="O466" s="8">
        <v>44956</v>
      </c>
      <c r="P466" s="8">
        <v>45289</v>
      </c>
      <c r="Q466" s="8"/>
      <c r="R466" s="7" t="s">
        <v>311</v>
      </c>
      <c r="S466" s="7">
        <v>52265522</v>
      </c>
      <c r="T466" s="7" t="s">
        <v>312</v>
      </c>
      <c r="U466" s="9">
        <v>113403532</v>
      </c>
      <c r="V466" s="9"/>
      <c r="W466" s="9">
        <f t="shared" si="7"/>
        <v>113403532</v>
      </c>
      <c r="X466" s="7">
        <v>0</v>
      </c>
      <c r="Y466" s="7" t="s">
        <v>3080</v>
      </c>
      <c r="Z466" s="7" t="s">
        <v>3081</v>
      </c>
      <c r="AA466" s="9">
        <v>10309412</v>
      </c>
      <c r="AB466" s="9">
        <v>62200119</v>
      </c>
    </row>
    <row r="467" spans="1:28" x14ac:dyDescent="0.2">
      <c r="A467" s="7" t="s">
        <v>2750</v>
      </c>
      <c r="B467" s="7" t="s">
        <v>1931</v>
      </c>
      <c r="C467" s="7"/>
      <c r="D467" s="7" t="s">
        <v>214</v>
      </c>
      <c r="E467" s="7">
        <v>7869</v>
      </c>
      <c r="F467" s="7" t="s">
        <v>3120</v>
      </c>
      <c r="G467" s="7" t="s">
        <v>1005</v>
      </c>
      <c r="H467" s="7">
        <v>79873820</v>
      </c>
      <c r="I467" s="7" t="s">
        <v>1471</v>
      </c>
      <c r="J467" s="7"/>
      <c r="K467" s="7"/>
      <c r="L467" s="7" t="s">
        <v>1006</v>
      </c>
      <c r="M467" s="8">
        <v>44952</v>
      </c>
      <c r="N467" s="7" t="s">
        <v>24</v>
      </c>
      <c r="O467" s="8">
        <v>44953</v>
      </c>
      <c r="P467" s="8">
        <v>45286</v>
      </c>
      <c r="Q467" s="8"/>
      <c r="R467" s="7" t="s">
        <v>217</v>
      </c>
      <c r="S467" s="7">
        <v>79996870</v>
      </c>
      <c r="T467" s="7" t="s">
        <v>218</v>
      </c>
      <c r="U467" s="9">
        <v>104680180</v>
      </c>
      <c r="V467" s="9"/>
      <c r="W467" s="9">
        <f t="shared" si="7"/>
        <v>104680180</v>
      </c>
      <c r="X467" s="7">
        <v>0</v>
      </c>
      <c r="Y467" s="7" t="s">
        <v>3080</v>
      </c>
      <c r="Z467" s="7" t="s">
        <v>3081</v>
      </c>
      <c r="AA467" s="9">
        <v>9516380</v>
      </c>
      <c r="AB467" s="9">
        <v>58367131</v>
      </c>
    </row>
    <row r="468" spans="1:28" x14ac:dyDescent="0.2">
      <c r="A468" s="7" t="s">
        <v>2751</v>
      </c>
      <c r="B468" s="7" t="s">
        <v>1932</v>
      </c>
      <c r="C468" s="7"/>
      <c r="D468" s="7" t="s">
        <v>21</v>
      </c>
      <c r="E468" s="7">
        <v>7873</v>
      </c>
      <c r="F468" s="7" t="s">
        <v>3120</v>
      </c>
      <c r="G468" s="7" t="s">
        <v>1007</v>
      </c>
      <c r="H468" s="7">
        <v>4837652</v>
      </c>
      <c r="I468" s="7" t="s">
        <v>1471</v>
      </c>
      <c r="J468" s="7"/>
      <c r="K468" s="7"/>
      <c r="L468" s="7" t="s">
        <v>135</v>
      </c>
      <c r="M468" s="8">
        <v>44952</v>
      </c>
      <c r="N468" s="7" t="s">
        <v>24</v>
      </c>
      <c r="O468" s="8">
        <v>44958</v>
      </c>
      <c r="P468" s="8">
        <v>45291</v>
      </c>
      <c r="Q468" s="8"/>
      <c r="R468" s="7" t="s">
        <v>128</v>
      </c>
      <c r="S468" s="7">
        <v>51984198</v>
      </c>
      <c r="T468" s="7" t="s">
        <v>129</v>
      </c>
      <c r="U468" s="9">
        <v>43616738</v>
      </c>
      <c r="V468" s="9"/>
      <c r="W468" s="9">
        <f t="shared" si="7"/>
        <v>43616738</v>
      </c>
      <c r="X468" s="7">
        <v>0</v>
      </c>
      <c r="Y468" s="7" t="s">
        <v>25</v>
      </c>
      <c r="Z468" s="7" t="s">
        <v>3081</v>
      </c>
      <c r="AA468" s="9">
        <v>3965158</v>
      </c>
      <c r="AB468" s="9">
        <v>23790948</v>
      </c>
    </row>
    <row r="469" spans="1:28" x14ac:dyDescent="0.2">
      <c r="A469" s="7" t="s">
        <v>2752</v>
      </c>
      <c r="B469" s="7" t="s">
        <v>1933</v>
      </c>
      <c r="C469" s="7"/>
      <c r="D469" s="7" t="s">
        <v>21</v>
      </c>
      <c r="E469" s="7">
        <v>7873</v>
      </c>
      <c r="F469" s="7" t="s">
        <v>3120</v>
      </c>
      <c r="G469" s="7" t="s">
        <v>1008</v>
      </c>
      <c r="H469" s="7">
        <v>80167107</v>
      </c>
      <c r="I469" s="7" t="s">
        <v>1471</v>
      </c>
      <c r="J469" s="7"/>
      <c r="K469" s="7"/>
      <c r="L469" s="7" t="s">
        <v>135</v>
      </c>
      <c r="M469" s="8">
        <v>44953</v>
      </c>
      <c r="N469" s="7" t="s">
        <v>24</v>
      </c>
      <c r="O469" s="8">
        <v>44958</v>
      </c>
      <c r="P469" s="8">
        <v>45291</v>
      </c>
      <c r="Q469" s="8"/>
      <c r="R469" s="7" t="s">
        <v>128</v>
      </c>
      <c r="S469" s="7">
        <v>51984198</v>
      </c>
      <c r="T469" s="7" t="s">
        <v>129</v>
      </c>
      <c r="U469" s="9">
        <v>43616738</v>
      </c>
      <c r="V469" s="9"/>
      <c r="W469" s="9">
        <f t="shared" si="7"/>
        <v>43616738</v>
      </c>
      <c r="X469" s="7">
        <v>0</v>
      </c>
      <c r="Y469" s="7" t="s">
        <v>25</v>
      </c>
      <c r="Z469" s="7" t="s">
        <v>3081</v>
      </c>
      <c r="AA469" s="9">
        <v>3965158</v>
      </c>
      <c r="AB469" s="9">
        <v>23790948</v>
      </c>
    </row>
    <row r="470" spans="1:28" x14ac:dyDescent="0.2">
      <c r="A470" s="7" t="s">
        <v>2753</v>
      </c>
      <c r="B470" s="7" t="s">
        <v>1934</v>
      </c>
      <c r="C470" s="7"/>
      <c r="D470" s="7" t="s">
        <v>21</v>
      </c>
      <c r="E470" s="7">
        <v>7873</v>
      </c>
      <c r="F470" s="7" t="s">
        <v>3120</v>
      </c>
      <c r="G470" s="7" t="s">
        <v>1009</v>
      </c>
      <c r="H470" s="7">
        <v>80217323</v>
      </c>
      <c r="I470" s="7" t="s">
        <v>1471</v>
      </c>
      <c r="J470" s="7"/>
      <c r="K470" s="7"/>
      <c r="L470" s="7" t="s">
        <v>1010</v>
      </c>
      <c r="M470" s="8">
        <v>44952</v>
      </c>
      <c r="N470" s="7" t="s">
        <v>24</v>
      </c>
      <c r="O470" s="8">
        <v>44958</v>
      </c>
      <c r="P470" s="8">
        <v>45291</v>
      </c>
      <c r="Q470" s="8"/>
      <c r="R470" s="7" t="s">
        <v>128</v>
      </c>
      <c r="S470" s="7">
        <v>51984198</v>
      </c>
      <c r="T470" s="7" t="s">
        <v>129</v>
      </c>
      <c r="U470" s="9">
        <v>34893397</v>
      </c>
      <c r="V470" s="9"/>
      <c r="W470" s="9">
        <f t="shared" si="7"/>
        <v>34893397</v>
      </c>
      <c r="X470" s="7">
        <v>0</v>
      </c>
      <c r="Y470" s="7" t="s">
        <v>25</v>
      </c>
      <c r="Z470" s="7" t="s">
        <v>3081</v>
      </c>
      <c r="AA470" s="9">
        <v>3172127</v>
      </c>
      <c r="AB470" s="9">
        <v>19032762</v>
      </c>
    </row>
    <row r="471" spans="1:28" x14ac:dyDescent="0.2">
      <c r="A471" s="7" t="s">
        <v>2754</v>
      </c>
      <c r="B471" s="7" t="s">
        <v>1935</v>
      </c>
      <c r="C471" s="7"/>
      <c r="D471" s="7" t="s">
        <v>56</v>
      </c>
      <c r="E471" s="7">
        <v>7872</v>
      </c>
      <c r="F471" s="7" t="s">
        <v>3120</v>
      </c>
      <c r="G471" s="7" t="s">
        <v>1011</v>
      </c>
      <c r="H471" s="7">
        <v>800103052</v>
      </c>
      <c r="I471" s="7" t="s">
        <v>2094</v>
      </c>
      <c r="J471" s="7"/>
      <c r="K471" s="7"/>
      <c r="L471" s="7" t="s">
        <v>1012</v>
      </c>
      <c r="M471" s="8">
        <v>44952</v>
      </c>
      <c r="N471" s="7" t="s">
        <v>1013</v>
      </c>
      <c r="O471" s="8">
        <v>44957</v>
      </c>
      <c r="P471" s="8">
        <v>45000</v>
      </c>
      <c r="Q471" s="8"/>
      <c r="R471" s="7" t="s">
        <v>63</v>
      </c>
      <c r="S471" s="7">
        <v>13990187</v>
      </c>
      <c r="T471" s="7" t="s">
        <v>64</v>
      </c>
      <c r="U471" s="9">
        <v>293882156</v>
      </c>
      <c r="V471" s="9"/>
      <c r="W471" s="9">
        <f t="shared" si="7"/>
        <v>293882156</v>
      </c>
      <c r="X471" s="7">
        <v>0</v>
      </c>
      <c r="Y471" s="7" t="s">
        <v>1014</v>
      </c>
      <c r="Z471" s="7" t="s">
        <v>1015</v>
      </c>
      <c r="AA471" s="9">
        <v>293882156</v>
      </c>
      <c r="AB471" s="9">
        <v>293882156</v>
      </c>
    </row>
    <row r="472" spans="1:28" x14ac:dyDescent="0.2">
      <c r="A472" s="7" t="s">
        <v>2755</v>
      </c>
      <c r="B472" s="7" t="s">
        <v>1936</v>
      </c>
      <c r="C472" s="7"/>
      <c r="D472" s="7" t="s">
        <v>21</v>
      </c>
      <c r="E472" s="7">
        <v>7873</v>
      </c>
      <c r="F472" s="7" t="s">
        <v>3120</v>
      </c>
      <c r="G472" s="7" t="s">
        <v>1016</v>
      </c>
      <c r="H472" s="7">
        <v>79625328</v>
      </c>
      <c r="I472" s="7" t="s">
        <v>1471</v>
      </c>
      <c r="J472" s="7"/>
      <c r="K472" s="7"/>
      <c r="L472" s="7" t="s">
        <v>135</v>
      </c>
      <c r="M472" s="8">
        <v>44952</v>
      </c>
      <c r="N472" s="7" t="s">
        <v>24</v>
      </c>
      <c r="O472" s="8">
        <v>44956</v>
      </c>
      <c r="P472" s="8">
        <v>45289</v>
      </c>
      <c r="Q472" s="8"/>
      <c r="R472" s="7" t="s">
        <v>128</v>
      </c>
      <c r="S472" s="7">
        <v>51984198</v>
      </c>
      <c r="T472" s="7" t="s">
        <v>129</v>
      </c>
      <c r="U472" s="9">
        <v>43616738</v>
      </c>
      <c r="V472" s="9"/>
      <c r="W472" s="9">
        <f t="shared" si="7"/>
        <v>43616738</v>
      </c>
      <c r="X472" s="7">
        <v>0</v>
      </c>
      <c r="Y472" s="7" t="s">
        <v>25</v>
      </c>
      <c r="Z472" s="7" t="s">
        <v>3081</v>
      </c>
      <c r="AA472" s="9">
        <v>3965158</v>
      </c>
      <c r="AB472" s="9">
        <v>23923120</v>
      </c>
    </row>
    <row r="473" spans="1:28" x14ac:dyDescent="0.2">
      <c r="A473" s="7" t="s">
        <v>2756</v>
      </c>
      <c r="B473" s="7" t="s">
        <v>1937</v>
      </c>
      <c r="C473" s="7"/>
      <c r="D473" s="7" t="s">
        <v>475</v>
      </c>
      <c r="E473" s="7">
        <v>7870</v>
      </c>
      <c r="F473" s="7" t="s">
        <v>3120</v>
      </c>
      <c r="G473" s="7" t="s">
        <v>1017</v>
      </c>
      <c r="H473" s="7">
        <v>79657241</v>
      </c>
      <c r="I473" s="7" t="s">
        <v>1471</v>
      </c>
      <c r="J473" s="7"/>
      <c r="K473" s="7"/>
      <c r="L473" s="7" t="s">
        <v>1018</v>
      </c>
      <c r="M473" s="8">
        <v>44953</v>
      </c>
      <c r="N473" s="7" t="s">
        <v>24</v>
      </c>
      <c r="O473" s="8">
        <v>44956</v>
      </c>
      <c r="P473" s="8">
        <v>45289</v>
      </c>
      <c r="Q473" s="8"/>
      <c r="R473" s="7" t="s">
        <v>478</v>
      </c>
      <c r="S473" s="7">
        <v>7143271</v>
      </c>
      <c r="T473" s="7" t="s">
        <v>479</v>
      </c>
      <c r="U473" s="9">
        <v>26170045</v>
      </c>
      <c r="V473" s="9"/>
      <c r="W473" s="9">
        <f t="shared" si="7"/>
        <v>26170045</v>
      </c>
      <c r="X473" s="7">
        <v>0</v>
      </c>
      <c r="Y473" s="7" t="s">
        <v>25</v>
      </c>
      <c r="Z473" s="7" t="s">
        <v>3081</v>
      </c>
      <c r="AA473" s="9">
        <v>2379095</v>
      </c>
      <c r="AB473" s="9">
        <v>14353873</v>
      </c>
    </row>
    <row r="474" spans="1:28" x14ac:dyDescent="0.2">
      <c r="A474" s="7" t="s">
        <v>2757</v>
      </c>
      <c r="B474" s="7" t="s">
        <v>1938</v>
      </c>
      <c r="C474" s="7"/>
      <c r="D474" s="7" t="s">
        <v>214</v>
      </c>
      <c r="E474" s="7">
        <v>7869</v>
      </c>
      <c r="F474" s="7" t="s">
        <v>3120</v>
      </c>
      <c r="G474" s="7" t="s">
        <v>1019</v>
      </c>
      <c r="H474" s="7">
        <v>1014243462</v>
      </c>
      <c r="I474" s="7" t="s">
        <v>1471</v>
      </c>
      <c r="J474" s="7"/>
      <c r="K474" s="7"/>
      <c r="L474" s="7" t="s">
        <v>1020</v>
      </c>
      <c r="M474" s="8">
        <v>44953</v>
      </c>
      <c r="N474" s="7" t="s">
        <v>932</v>
      </c>
      <c r="O474" s="8">
        <v>44956</v>
      </c>
      <c r="P474" s="8">
        <v>45233</v>
      </c>
      <c r="Q474" s="8"/>
      <c r="R474" s="7" t="s">
        <v>217</v>
      </c>
      <c r="S474" s="7">
        <v>79996870</v>
      </c>
      <c r="T474" s="7" t="s">
        <v>218</v>
      </c>
      <c r="U474" s="9">
        <v>87233483</v>
      </c>
      <c r="V474" s="9"/>
      <c r="W474" s="9">
        <f t="shared" si="7"/>
        <v>87233483</v>
      </c>
      <c r="X474" s="7">
        <v>0</v>
      </c>
      <c r="Y474" s="7" t="s">
        <v>3080</v>
      </c>
      <c r="Z474" s="7" t="s">
        <v>3081</v>
      </c>
      <c r="AA474" s="9">
        <v>9516380</v>
      </c>
      <c r="AB474" s="9">
        <v>57415493</v>
      </c>
    </row>
    <row r="475" spans="1:28" x14ac:dyDescent="0.2">
      <c r="A475" s="7" t="s">
        <v>2758</v>
      </c>
      <c r="B475" s="7" t="s">
        <v>1822</v>
      </c>
      <c r="C475" s="7"/>
      <c r="D475" s="7" t="s">
        <v>475</v>
      </c>
      <c r="E475" s="7">
        <v>7870</v>
      </c>
      <c r="F475" s="7" t="s">
        <v>3120</v>
      </c>
      <c r="G475" s="7" t="s">
        <v>1021</v>
      </c>
      <c r="H475" s="7">
        <v>79498887</v>
      </c>
      <c r="I475" s="7" t="s">
        <v>1471</v>
      </c>
      <c r="J475" s="7"/>
      <c r="K475" s="7"/>
      <c r="L475" s="7" t="s">
        <v>1022</v>
      </c>
      <c r="M475" s="8">
        <v>44957</v>
      </c>
      <c r="N475" s="7" t="s">
        <v>484</v>
      </c>
      <c r="O475" s="8">
        <v>44959</v>
      </c>
      <c r="P475" s="8">
        <v>45282</v>
      </c>
      <c r="Q475" s="8"/>
      <c r="R475" s="7" t="s">
        <v>543</v>
      </c>
      <c r="S475" s="7">
        <v>35476402</v>
      </c>
      <c r="T475" s="7" t="s">
        <v>479</v>
      </c>
      <c r="U475" s="9">
        <v>84854392</v>
      </c>
      <c r="V475" s="9"/>
      <c r="W475" s="9">
        <f t="shared" si="7"/>
        <v>84854392</v>
      </c>
      <c r="X475" s="7">
        <v>0</v>
      </c>
      <c r="Y475" s="7" t="s">
        <v>3080</v>
      </c>
      <c r="Z475" s="7" t="s">
        <v>3081</v>
      </c>
      <c r="AA475" s="9">
        <v>7930317</v>
      </c>
      <c r="AB475" s="9">
        <v>47317558</v>
      </c>
    </row>
    <row r="476" spans="1:28" x14ac:dyDescent="0.2">
      <c r="A476" s="7" t="s">
        <v>2759</v>
      </c>
      <c r="B476" s="7" t="s">
        <v>1939</v>
      </c>
      <c r="C476" s="7"/>
      <c r="D476" s="7" t="s">
        <v>65</v>
      </c>
      <c r="E476" s="7">
        <v>7868</v>
      </c>
      <c r="F476" s="7" t="s">
        <v>3120</v>
      </c>
      <c r="G476" s="7" t="s">
        <v>1023</v>
      </c>
      <c r="H476" s="7">
        <v>52023758</v>
      </c>
      <c r="I476" s="7" t="s">
        <v>1471</v>
      </c>
      <c r="J476" s="7"/>
      <c r="K476" s="7"/>
      <c r="L476" s="7" t="s">
        <v>1024</v>
      </c>
      <c r="M476" s="8">
        <v>44953</v>
      </c>
      <c r="N476" s="7" t="s">
        <v>171</v>
      </c>
      <c r="O476" s="8">
        <v>44958</v>
      </c>
      <c r="P476" s="8">
        <v>45173</v>
      </c>
      <c r="Q476" s="8"/>
      <c r="R476" s="7" t="s">
        <v>758</v>
      </c>
      <c r="S476" s="7">
        <v>52368963</v>
      </c>
      <c r="T476" s="7" t="s">
        <v>441</v>
      </c>
      <c r="U476" s="9">
        <v>95163800</v>
      </c>
      <c r="V476" s="9">
        <v>0</v>
      </c>
      <c r="W476" s="9">
        <f t="shared" si="7"/>
        <v>95163800</v>
      </c>
      <c r="X476" s="7">
        <v>0</v>
      </c>
      <c r="Y476" s="7" t="s">
        <v>3080</v>
      </c>
      <c r="Z476" s="7" t="s">
        <v>3081</v>
      </c>
      <c r="AA476" s="9">
        <v>11895475</v>
      </c>
      <c r="AB476" s="9">
        <v>71372850</v>
      </c>
    </row>
    <row r="477" spans="1:28" x14ac:dyDescent="0.2">
      <c r="A477" s="7" t="s">
        <v>2760</v>
      </c>
      <c r="B477" s="7" t="s">
        <v>1940</v>
      </c>
      <c r="C477" s="7"/>
      <c r="D477" s="7" t="s">
        <v>202</v>
      </c>
      <c r="E477" s="7">
        <v>7867</v>
      </c>
      <c r="F477" s="7" t="s">
        <v>3120</v>
      </c>
      <c r="G477" s="7" t="s">
        <v>1025</v>
      </c>
      <c r="H477" s="7">
        <v>80769427</v>
      </c>
      <c r="I477" s="7" t="s">
        <v>1471</v>
      </c>
      <c r="J477" s="7"/>
      <c r="K477" s="7" t="s">
        <v>1027</v>
      </c>
      <c r="L477" s="7" t="s">
        <v>1026</v>
      </c>
      <c r="M477" s="8">
        <v>44953</v>
      </c>
      <c r="N477" s="7" t="s">
        <v>24</v>
      </c>
      <c r="O477" s="8">
        <v>44967</v>
      </c>
      <c r="P477" s="8">
        <v>45290</v>
      </c>
      <c r="Q477" s="8"/>
      <c r="R477" s="7" t="s">
        <v>205</v>
      </c>
      <c r="S477" s="7">
        <v>52266086</v>
      </c>
      <c r="T477" s="7" t="s">
        <v>206</v>
      </c>
      <c r="U477" s="9">
        <v>122126884</v>
      </c>
      <c r="V477" s="9">
        <v>0</v>
      </c>
      <c r="W477" s="9">
        <f t="shared" si="7"/>
        <v>122126884</v>
      </c>
      <c r="X477" s="7">
        <v>0</v>
      </c>
      <c r="Y477" s="7" t="s">
        <v>3080</v>
      </c>
      <c r="Z477" s="7" t="s">
        <v>3081</v>
      </c>
      <c r="AA477" s="9">
        <v>11102444</v>
      </c>
      <c r="AB477" s="9">
        <v>63283931</v>
      </c>
    </row>
    <row r="478" spans="1:28" x14ac:dyDescent="0.2">
      <c r="A478" s="7" t="s">
        <v>2761</v>
      </c>
      <c r="B478" s="7" t="s">
        <v>1941</v>
      </c>
      <c r="C478" s="7"/>
      <c r="D478" s="7" t="s">
        <v>308</v>
      </c>
      <c r="E478" s="7">
        <v>7871</v>
      </c>
      <c r="F478" s="7" t="s">
        <v>3120</v>
      </c>
      <c r="G478" s="7" t="s">
        <v>1028</v>
      </c>
      <c r="H478" s="7">
        <v>40045395</v>
      </c>
      <c r="I478" s="7" t="s">
        <v>1471</v>
      </c>
      <c r="J478" s="7"/>
      <c r="K478" s="7"/>
      <c r="L478" s="7" t="s">
        <v>1029</v>
      </c>
      <c r="M478" s="8">
        <v>44953</v>
      </c>
      <c r="N478" s="7" t="s">
        <v>24</v>
      </c>
      <c r="O478" s="8">
        <v>44958</v>
      </c>
      <c r="P478" s="8">
        <v>45291</v>
      </c>
      <c r="Q478" s="8"/>
      <c r="R478" s="7" t="s">
        <v>311</v>
      </c>
      <c r="S478" s="7">
        <v>52265522</v>
      </c>
      <c r="T478" s="7" t="s">
        <v>312</v>
      </c>
      <c r="U478" s="9">
        <v>69786783</v>
      </c>
      <c r="V478" s="9"/>
      <c r="W478" s="9">
        <f t="shared" si="7"/>
        <v>69786783</v>
      </c>
      <c r="X478" s="7">
        <v>0</v>
      </c>
      <c r="Y478" s="7" t="s">
        <v>3080</v>
      </c>
      <c r="Z478" s="7" t="s">
        <v>3081</v>
      </c>
      <c r="AA478" s="9">
        <v>6344253</v>
      </c>
      <c r="AB478" s="9">
        <v>38065518</v>
      </c>
    </row>
    <row r="479" spans="1:28" x14ac:dyDescent="0.2">
      <c r="A479" s="7" t="s">
        <v>2762</v>
      </c>
      <c r="B479" s="7" t="s">
        <v>1942</v>
      </c>
      <c r="C479" s="7"/>
      <c r="D479" s="7" t="s">
        <v>308</v>
      </c>
      <c r="E479" s="7">
        <v>7871</v>
      </c>
      <c r="F479" s="7" t="s">
        <v>3120</v>
      </c>
      <c r="G479" s="7" t="s">
        <v>1030</v>
      </c>
      <c r="H479" s="7">
        <v>52877092</v>
      </c>
      <c r="I479" s="7" t="s">
        <v>1471</v>
      </c>
      <c r="J479" s="7"/>
      <c r="K479" s="7"/>
      <c r="L479" s="7" t="s">
        <v>605</v>
      </c>
      <c r="M479" s="8">
        <v>44956</v>
      </c>
      <c r="N479" s="7" t="s">
        <v>337</v>
      </c>
      <c r="O479" s="8">
        <v>44960</v>
      </c>
      <c r="P479" s="8">
        <v>45262</v>
      </c>
      <c r="Q479" s="8"/>
      <c r="R479" s="7" t="s">
        <v>3147</v>
      </c>
      <c r="S479" s="7">
        <v>1020765490</v>
      </c>
      <c r="T479" s="7" t="s">
        <v>312</v>
      </c>
      <c r="U479" s="9">
        <v>47581900</v>
      </c>
      <c r="V479" s="9"/>
      <c r="W479" s="9">
        <f t="shared" si="7"/>
        <v>47581900</v>
      </c>
      <c r="X479" s="7">
        <v>0</v>
      </c>
      <c r="Y479" s="7" t="s">
        <v>3080</v>
      </c>
      <c r="Z479" s="7" t="s">
        <v>3081</v>
      </c>
      <c r="AA479" s="9">
        <v>4758190</v>
      </c>
      <c r="AB479" s="9">
        <v>28231927</v>
      </c>
    </row>
    <row r="480" spans="1:28" x14ac:dyDescent="0.2">
      <c r="A480" s="7" t="s">
        <v>2763</v>
      </c>
      <c r="B480" s="7" t="s">
        <v>1943</v>
      </c>
      <c r="C480" s="7"/>
      <c r="D480" s="7" t="s">
        <v>308</v>
      </c>
      <c r="E480" s="7">
        <v>7871</v>
      </c>
      <c r="F480" s="7" t="s">
        <v>3120</v>
      </c>
      <c r="G480" s="7" t="s">
        <v>1031</v>
      </c>
      <c r="H480" s="7">
        <v>830132864</v>
      </c>
      <c r="I480" s="7" t="s">
        <v>2094</v>
      </c>
      <c r="J480" s="7"/>
      <c r="K480" s="7"/>
      <c r="L480" s="7" t="s">
        <v>1032</v>
      </c>
      <c r="M480" s="8">
        <v>44953</v>
      </c>
      <c r="N480" s="7" t="s">
        <v>24</v>
      </c>
      <c r="O480" s="8">
        <v>44956</v>
      </c>
      <c r="P480" s="8">
        <v>45289</v>
      </c>
      <c r="Q480" s="8"/>
      <c r="R480" s="7" t="s">
        <v>1033</v>
      </c>
      <c r="S480" s="7">
        <v>1032372411</v>
      </c>
      <c r="T480" s="7" t="s">
        <v>312</v>
      </c>
      <c r="U480" s="9">
        <v>36300000</v>
      </c>
      <c r="V480" s="9"/>
      <c r="W480" s="9">
        <f t="shared" si="7"/>
        <v>36300000</v>
      </c>
      <c r="X480" s="7">
        <v>0</v>
      </c>
      <c r="Y480" s="7" t="s">
        <v>1034</v>
      </c>
      <c r="Z480" s="7" t="s">
        <v>1035</v>
      </c>
      <c r="AA480" s="9">
        <v>3300000</v>
      </c>
      <c r="AB480" s="9">
        <v>23100000</v>
      </c>
    </row>
    <row r="481" spans="1:28" x14ac:dyDescent="0.2">
      <c r="A481" s="7" t="s">
        <v>2764</v>
      </c>
      <c r="B481" s="7" t="s">
        <v>1944</v>
      </c>
      <c r="C481" s="7"/>
      <c r="D481" s="7" t="s">
        <v>21</v>
      </c>
      <c r="E481" s="7">
        <v>7873</v>
      </c>
      <c r="F481" s="7" t="s">
        <v>3120</v>
      </c>
      <c r="G481" s="7" t="s">
        <v>1036</v>
      </c>
      <c r="H481" s="7">
        <v>79480220</v>
      </c>
      <c r="I481" s="7" t="s">
        <v>1471</v>
      </c>
      <c r="J481" s="7"/>
      <c r="K481" s="7"/>
      <c r="L481" s="7" t="s">
        <v>135</v>
      </c>
      <c r="M481" s="8">
        <v>44956</v>
      </c>
      <c r="N481" s="7" t="s">
        <v>359</v>
      </c>
      <c r="O481" s="8">
        <v>44958</v>
      </c>
      <c r="P481" s="8">
        <v>45138</v>
      </c>
      <c r="Q481" s="8"/>
      <c r="R481" s="7" t="s">
        <v>128</v>
      </c>
      <c r="S481" s="7">
        <v>51984198</v>
      </c>
      <c r="T481" s="7" t="s">
        <v>129</v>
      </c>
      <c r="U481" s="9">
        <v>23790948</v>
      </c>
      <c r="V481" s="9"/>
      <c r="W481" s="9">
        <f t="shared" si="7"/>
        <v>23790948</v>
      </c>
      <c r="X481" s="7">
        <v>0</v>
      </c>
      <c r="Y481" s="7" t="s">
        <v>25</v>
      </c>
      <c r="Z481" s="7" t="s">
        <v>3081</v>
      </c>
      <c r="AA481" s="9">
        <v>3965158</v>
      </c>
      <c r="AB481" s="9">
        <v>23790948</v>
      </c>
    </row>
    <row r="482" spans="1:28" x14ac:dyDescent="0.2">
      <c r="A482" s="7" t="s">
        <v>2765</v>
      </c>
      <c r="B482" s="7" t="s">
        <v>1945</v>
      </c>
      <c r="C482" s="7"/>
      <c r="D482" s="7" t="s">
        <v>475</v>
      </c>
      <c r="E482" s="7">
        <v>7870</v>
      </c>
      <c r="F482" s="7" t="s">
        <v>3120</v>
      </c>
      <c r="G482" s="7" t="s">
        <v>1037</v>
      </c>
      <c r="H482" s="7">
        <v>52852971</v>
      </c>
      <c r="I482" s="7" t="s">
        <v>1471</v>
      </c>
      <c r="J482" s="7"/>
      <c r="K482" s="7"/>
      <c r="L482" s="7" t="s">
        <v>1038</v>
      </c>
      <c r="M482" s="8">
        <v>44957</v>
      </c>
      <c r="N482" s="7" t="s">
        <v>484</v>
      </c>
      <c r="O482" s="8">
        <v>44958</v>
      </c>
      <c r="P482" s="8">
        <v>45042</v>
      </c>
      <c r="Q482" s="8">
        <v>45042</v>
      </c>
      <c r="R482" s="7" t="s">
        <v>573</v>
      </c>
      <c r="S482" s="7">
        <v>52798362</v>
      </c>
      <c r="T482" s="7" t="s">
        <v>479</v>
      </c>
      <c r="U482" s="9">
        <v>100976724</v>
      </c>
      <c r="V482" s="9"/>
      <c r="W482" s="9">
        <f t="shared" si="7"/>
        <v>100976724</v>
      </c>
      <c r="X482" s="7">
        <v>0</v>
      </c>
      <c r="Y482" s="7" t="s">
        <v>3080</v>
      </c>
      <c r="Z482" s="7" t="s">
        <v>3081</v>
      </c>
      <c r="AA482" s="9">
        <v>9437077</v>
      </c>
      <c r="AB482" s="9">
        <v>27052954</v>
      </c>
    </row>
    <row r="483" spans="1:28" x14ac:dyDescent="0.2">
      <c r="A483" s="7" t="s">
        <v>2766</v>
      </c>
      <c r="B483" s="7" t="s">
        <v>1946</v>
      </c>
      <c r="C483" s="7"/>
      <c r="D483" s="7" t="s">
        <v>65</v>
      </c>
      <c r="E483" s="7">
        <v>7868</v>
      </c>
      <c r="F483" s="7" t="s">
        <v>3120</v>
      </c>
      <c r="G483" s="7" t="s">
        <v>1039</v>
      </c>
      <c r="H483" s="7">
        <v>52124449</v>
      </c>
      <c r="I483" s="7" t="s">
        <v>1471</v>
      </c>
      <c r="J483" s="7"/>
      <c r="K483" s="7"/>
      <c r="L483" s="7" t="s">
        <v>1040</v>
      </c>
      <c r="M483" s="8">
        <v>44956</v>
      </c>
      <c r="N483" s="7" t="s">
        <v>20</v>
      </c>
      <c r="O483" s="8">
        <v>44958</v>
      </c>
      <c r="P483" s="8">
        <v>45230</v>
      </c>
      <c r="Q483" s="8"/>
      <c r="R483" s="7" t="s">
        <v>652</v>
      </c>
      <c r="S483" s="7">
        <v>79271506</v>
      </c>
      <c r="T483" s="7" t="s">
        <v>578</v>
      </c>
      <c r="U483" s="9">
        <v>85647420</v>
      </c>
      <c r="V483" s="9"/>
      <c r="W483" s="9">
        <f t="shared" si="7"/>
        <v>85647420</v>
      </c>
      <c r="X483" s="7">
        <v>0</v>
      </c>
      <c r="Y483" s="7" t="s">
        <v>3080</v>
      </c>
      <c r="Z483" s="7" t="s">
        <v>3081</v>
      </c>
      <c r="AA483" s="9">
        <v>9516380</v>
      </c>
      <c r="AB483" s="9">
        <v>57098280</v>
      </c>
    </row>
    <row r="484" spans="1:28" x14ac:dyDescent="0.2">
      <c r="A484" s="7" t="s">
        <v>2767</v>
      </c>
      <c r="B484" s="7" t="s">
        <v>1947</v>
      </c>
      <c r="C484" s="7"/>
      <c r="D484" s="7" t="s">
        <v>65</v>
      </c>
      <c r="E484" s="7">
        <v>7868</v>
      </c>
      <c r="F484" s="7" t="s">
        <v>3120</v>
      </c>
      <c r="G484" s="7" t="s">
        <v>1041</v>
      </c>
      <c r="H484" s="7">
        <v>11298910</v>
      </c>
      <c r="I484" s="7" t="s">
        <v>1471</v>
      </c>
      <c r="J484" s="7"/>
      <c r="K484" s="7"/>
      <c r="L484" s="7" t="s">
        <v>1042</v>
      </c>
      <c r="M484" s="8">
        <v>44956</v>
      </c>
      <c r="N484" s="7" t="s">
        <v>24</v>
      </c>
      <c r="O484" s="8">
        <v>44958</v>
      </c>
      <c r="P484" s="8">
        <v>45291</v>
      </c>
      <c r="Q484" s="8"/>
      <c r="R484" s="7" t="s">
        <v>440</v>
      </c>
      <c r="S484" s="7">
        <v>79859314</v>
      </c>
      <c r="T484" s="7" t="s">
        <v>441</v>
      </c>
      <c r="U484" s="9">
        <v>87233487</v>
      </c>
      <c r="V484" s="9"/>
      <c r="W484" s="9">
        <f t="shared" si="7"/>
        <v>87233487</v>
      </c>
      <c r="X484" s="7">
        <v>0</v>
      </c>
      <c r="Y484" s="7" t="s">
        <v>3080</v>
      </c>
      <c r="Z484" s="7" t="s">
        <v>3081</v>
      </c>
      <c r="AA484" s="9">
        <v>7930317</v>
      </c>
      <c r="AB484" s="9">
        <v>47581902</v>
      </c>
    </row>
    <row r="485" spans="1:28" x14ac:dyDescent="0.2">
      <c r="A485" s="7" t="s">
        <v>2768</v>
      </c>
      <c r="B485" s="7" t="s">
        <v>1948</v>
      </c>
      <c r="C485" s="7"/>
      <c r="D485" s="7" t="s">
        <v>65</v>
      </c>
      <c r="E485" s="7">
        <v>7868</v>
      </c>
      <c r="F485" s="7" t="s">
        <v>3120</v>
      </c>
      <c r="G485" s="7" t="s">
        <v>1043</v>
      </c>
      <c r="H485" s="7">
        <v>80186689</v>
      </c>
      <c r="I485" s="7" t="s">
        <v>1471</v>
      </c>
      <c r="J485" s="7"/>
      <c r="K485" s="7"/>
      <c r="L485" s="7" t="s">
        <v>1044</v>
      </c>
      <c r="M485" s="8">
        <v>44956</v>
      </c>
      <c r="N485" s="7" t="s">
        <v>24</v>
      </c>
      <c r="O485" s="8">
        <v>44960</v>
      </c>
      <c r="P485" s="8">
        <v>45293</v>
      </c>
      <c r="Q485" s="8"/>
      <c r="R485" s="7" t="s">
        <v>85</v>
      </c>
      <c r="S485" s="7">
        <v>49782739</v>
      </c>
      <c r="T485" s="7" t="s">
        <v>70</v>
      </c>
      <c r="U485" s="9">
        <v>78510135</v>
      </c>
      <c r="V485" s="9"/>
      <c r="W485" s="9">
        <f t="shared" si="7"/>
        <v>78510135</v>
      </c>
      <c r="X485" s="7">
        <v>0</v>
      </c>
      <c r="Y485" s="7" t="s">
        <v>3080</v>
      </c>
      <c r="Z485" s="7" t="s">
        <v>3081</v>
      </c>
      <c r="AA485" s="9">
        <v>7137285</v>
      </c>
      <c r="AB485" s="9">
        <v>42347891</v>
      </c>
    </row>
    <row r="486" spans="1:28" x14ac:dyDescent="0.2">
      <c r="A486" s="7" t="s">
        <v>2769</v>
      </c>
      <c r="B486" s="7" t="s">
        <v>1949</v>
      </c>
      <c r="C486" s="7"/>
      <c r="D486" s="7" t="s">
        <v>202</v>
      </c>
      <c r="E486" s="7">
        <v>7867</v>
      </c>
      <c r="F486" s="7" t="s">
        <v>3120</v>
      </c>
      <c r="G486" s="7" t="s">
        <v>1045</v>
      </c>
      <c r="H486" s="7">
        <v>1031121708</v>
      </c>
      <c r="I486" s="7" t="s">
        <v>1471</v>
      </c>
      <c r="J486" s="7"/>
      <c r="K486" s="7"/>
      <c r="L486" s="7" t="s">
        <v>1046</v>
      </c>
      <c r="M486" s="8">
        <v>44956</v>
      </c>
      <c r="N486" s="7" t="s">
        <v>24</v>
      </c>
      <c r="O486" s="8">
        <v>44958</v>
      </c>
      <c r="P486" s="8">
        <v>44966</v>
      </c>
      <c r="Q486" s="8">
        <v>45041</v>
      </c>
      <c r="R486" s="7" t="s">
        <v>205</v>
      </c>
      <c r="S486" s="7">
        <v>52266086</v>
      </c>
      <c r="T486" s="7" t="s">
        <v>206</v>
      </c>
      <c r="U486" s="9">
        <v>52340090</v>
      </c>
      <c r="V486" s="9"/>
      <c r="W486" s="9">
        <f t="shared" si="7"/>
        <v>52340090</v>
      </c>
      <c r="X486" s="7">
        <v>0</v>
      </c>
      <c r="Y486" s="7" t="s">
        <v>3080</v>
      </c>
      <c r="Z486" s="7" t="s">
        <v>3081</v>
      </c>
      <c r="AA486" s="9">
        <v>4758190</v>
      </c>
      <c r="AB486" s="9">
        <v>1427457</v>
      </c>
    </row>
    <row r="487" spans="1:28" x14ac:dyDescent="0.2">
      <c r="A487" s="7" t="s">
        <v>2770</v>
      </c>
      <c r="B487" s="7" t="s">
        <v>1950</v>
      </c>
      <c r="C487" s="7"/>
      <c r="D487" s="7" t="s">
        <v>308</v>
      </c>
      <c r="E487" s="7">
        <v>7871</v>
      </c>
      <c r="F487" s="7" t="s">
        <v>3120</v>
      </c>
      <c r="G487" s="7" t="s">
        <v>1047</v>
      </c>
      <c r="H487" s="7">
        <v>1018492263</v>
      </c>
      <c r="I487" s="7" t="s">
        <v>1471</v>
      </c>
      <c r="J487" s="7"/>
      <c r="K487" s="7"/>
      <c r="L487" s="7" t="s">
        <v>1048</v>
      </c>
      <c r="M487" s="8">
        <v>44957</v>
      </c>
      <c r="N487" s="7" t="s">
        <v>29</v>
      </c>
      <c r="O487" s="8">
        <v>44960</v>
      </c>
      <c r="P487" s="8">
        <v>45171</v>
      </c>
      <c r="Q487" s="8"/>
      <c r="R487" s="7" t="s">
        <v>3077</v>
      </c>
      <c r="S487" s="7">
        <v>52710918</v>
      </c>
      <c r="T487" s="7" t="s">
        <v>312</v>
      </c>
      <c r="U487" s="9">
        <v>33307330</v>
      </c>
      <c r="V487" s="9"/>
      <c r="W487" s="9">
        <f t="shared" si="7"/>
        <v>33307330</v>
      </c>
      <c r="X487" s="7">
        <v>0</v>
      </c>
      <c r="Y487" s="7" t="s">
        <v>3080</v>
      </c>
      <c r="Z487" s="7" t="s">
        <v>3081</v>
      </c>
      <c r="AA487" s="9">
        <v>4758190</v>
      </c>
      <c r="AB487" s="9">
        <v>28231927</v>
      </c>
    </row>
    <row r="488" spans="1:28" x14ac:dyDescent="0.2">
      <c r="A488" s="7" t="s">
        <v>2771</v>
      </c>
      <c r="B488" s="7" t="s">
        <v>1951</v>
      </c>
      <c r="C488" s="7"/>
      <c r="D488" s="7" t="s">
        <v>308</v>
      </c>
      <c r="E488" s="7">
        <v>7871</v>
      </c>
      <c r="F488" s="7" t="s">
        <v>3120</v>
      </c>
      <c r="G488" s="7" t="s">
        <v>1049</v>
      </c>
      <c r="H488" s="7">
        <v>19275102</v>
      </c>
      <c r="I488" s="7" t="s">
        <v>1471</v>
      </c>
      <c r="J488" s="7"/>
      <c r="K488" s="7"/>
      <c r="L488" s="7" t="s">
        <v>1050</v>
      </c>
      <c r="M488" s="8">
        <v>44958</v>
      </c>
      <c r="N488" s="7" t="s">
        <v>24</v>
      </c>
      <c r="O488" s="8">
        <v>44959</v>
      </c>
      <c r="P488" s="8">
        <v>45292</v>
      </c>
      <c r="Q488" s="8"/>
      <c r="R488" s="7" t="s">
        <v>3147</v>
      </c>
      <c r="S488" s="7">
        <v>1020765490</v>
      </c>
      <c r="T488" s="7" t="s">
        <v>312</v>
      </c>
      <c r="U488" s="9">
        <v>297753313</v>
      </c>
      <c r="V488" s="9"/>
      <c r="W488" s="9">
        <f t="shared" si="7"/>
        <v>297753313</v>
      </c>
      <c r="X488" s="7">
        <v>0</v>
      </c>
      <c r="Y488" s="7" t="s">
        <v>1034</v>
      </c>
      <c r="Z488" s="7" t="s">
        <v>1035</v>
      </c>
      <c r="AA488" s="9">
        <v>54136966</v>
      </c>
      <c r="AB488" s="9">
        <v>216547864</v>
      </c>
    </row>
    <row r="489" spans="1:28" x14ac:dyDescent="0.2">
      <c r="A489" s="7" t="s">
        <v>2772</v>
      </c>
      <c r="B489" s="7" t="s">
        <v>1952</v>
      </c>
      <c r="C489" s="7" t="s">
        <v>1051</v>
      </c>
      <c r="D489" s="7"/>
      <c r="E489" s="7"/>
      <c r="F489" s="7" t="s">
        <v>2187</v>
      </c>
      <c r="G489" s="7" t="s">
        <v>1052</v>
      </c>
      <c r="H489" s="7">
        <v>51713174</v>
      </c>
      <c r="I489" s="7" t="s">
        <v>1471</v>
      </c>
      <c r="J489" s="7"/>
      <c r="K489" s="7"/>
      <c r="L489" s="7" t="s">
        <v>1053</v>
      </c>
      <c r="M489" s="8">
        <v>44957</v>
      </c>
      <c r="N489" s="7" t="s">
        <v>1054</v>
      </c>
      <c r="O489" s="8">
        <v>44958</v>
      </c>
      <c r="P489" s="8">
        <v>45214</v>
      </c>
      <c r="Q489" s="8"/>
      <c r="R489" s="7" t="s">
        <v>128</v>
      </c>
      <c r="S489" s="7">
        <v>51984198</v>
      </c>
      <c r="T489" s="7" t="s">
        <v>129</v>
      </c>
      <c r="U489" s="9">
        <v>94370774</v>
      </c>
      <c r="V489" s="9"/>
      <c r="W489" s="9">
        <f t="shared" si="7"/>
        <v>94370774</v>
      </c>
      <c r="X489" s="7">
        <v>0</v>
      </c>
      <c r="Y489" s="7" t="s">
        <v>3080</v>
      </c>
      <c r="Z489" s="7" t="s">
        <v>3081</v>
      </c>
      <c r="AA489" s="9">
        <v>11102444</v>
      </c>
      <c r="AB489" s="9">
        <v>66614664</v>
      </c>
    </row>
    <row r="490" spans="1:28" x14ac:dyDescent="0.2">
      <c r="A490" s="7" t="s">
        <v>2773</v>
      </c>
      <c r="B490" s="7" t="s">
        <v>1953</v>
      </c>
      <c r="C490" s="7"/>
      <c r="D490" s="7" t="s">
        <v>308</v>
      </c>
      <c r="E490" s="7">
        <v>7871</v>
      </c>
      <c r="F490" s="7" t="s">
        <v>3120</v>
      </c>
      <c r="G490" s="7" t="s">
        <v>1055</v>
      </c>
      <c r="H490" s="7">
        <v>1144171948</v>
      </c>
      <c r="I490" s="7" t="s">
        <v>1471</v>
      </c>
      <c r="J490" s="7"/>
      <c r="K490" s="7" t="s">
        <v>3135</v>
      </c>
      <c r="L490" s="7" t="s">
        <v>1056</v>
      </c>
      <c r="M490" s="8">
        <v>44958</v>
      </c>
      <c r="N490" s="7" t="s">
        <v>337</v>
      </c>
      <c r="O490" s="8">
        <v>44963</v>
      </c>
      <c r="P490" s="8">
        <v>45265</v>
      </c>
      <c r="Q490" s="8"/>
      <c r="R490" s="7" t="s">
        <v>435</v>
      </c>
      <c r="S490" s="7">
        <v>80112297</v>
      </c>
      <c r="T490" s="7" t="s">
        <v>312</v>
      </c>
      <c r="U490" s="9">
        <v>87233480</v>
      </c>
      <c r="V490" s="9"/>
      <c r="W490" s="9">
        <f t="shared" si="7"/>
        <v>87233480</v>
      </c>
      <c r="X490" s="7">
        <v>0</v>
      </c>
      <c r="Y490" s="7" t="s">
        <v>3080</v>
      </c>
      <c r="Z490" s="7" t="s">
        <v>3081</v>
      </c>
      <c r="AA490" s="9">
        <v>8723348</v>
      </c>
      <c r="AB490" s="9">
        <v>50886197</v>
      </c>
    </row>
    <row r="491" spans="1:28" x14ac:dyDescent="0.2">
      <c r="A491" s="7" t="s">
        <v>2774</v>
      </c>
      <c r="B491" s="7" t="s">
        <v>1954</v>
      </c>
      <c r="C491" s="7"/>
      <c r="D491" s="7" t="s">
        <v>475</v>
      </c>
      <c r="E491" s="7">
        <v>7870</v>
      </c>
      <c r="F491" s="7" t="s">
        <v>3120</v>
      </c>
      <c r="G491" s="7" t="s">
        <v>1057</v>
      </c>
      <c r="H491" s="7">
        <v>52347772</v>
      </c>
      <c r="I491" s="7" t="s">
        <v>1471</v>
      </c>
      <c r="J491" s="7"/>
      <c r="K491" s="7"/>
      <c r="L491" s="7" t="s">
        <v>1058</v>
      </c>
      <c r="M491" s="8">
        <v>44957</v>
      </c>
      <c r="N491" s="7" t="s">
        <v>24</v>
      </c>
      <c r="O491" s="8">
        <v>44965</v>
      </c>
      <c r="P491" s="8">
        <v>44967</v>
      </c>
      <c r="Q491" s="8">
        <v>44967</v>
      </c>
      <c r="R491" s="7" t="s">
        <v>478</v>
      </c>
      <c r="S491" s="7">
        <v>7143271</v>
      </c>
      <c r="T491" s="7" t="s">
        <v>479</v>
      </c>
      <c r="U491" s="9">
        <v>26170045</v>
      </c>
      <c r="V491" s="9"/>
      <c r="W491" s="9">
        <f t="shared" si="7"/>
        <v>26170045</v>
      </c>
      <c r="X491" s="7">
        <v>0</v>
      </c>
      <c r="Y491" s="7" t="s">
        <v>25</v>
      </c>
      <c r="Z491" s="7" t="s">
        <v>3081</v>
      </c>
      <c r="AA491" s="9">
        <v>2379095</v>
      </c>
      <c r="AB491" s="9">
        <v>237909</v>
      </c>
    </row>
    <row r="492" spans="1:28" x14ac:dyDescent="0.2">
      <c r="A492" s="7" t="s">
        <v>2775</v>
      </c>
      <c r="B492" s="7" t="s">
        <v>1955</v>
      </c>
      <c r="C492" s="7"/>
      <c r="D492" s="7" t="s">
        <v>202</v>
      </c>
      <c r="E492" s="7">
        <v>7867</v>
      </c>
      <c r="F492" s="7" t="s">
        <v>3120</v>
      </c>
      <c r="G492" s="7" t="s">
        <v>1059</v>
      </c>
      <c r="H492" s="7">
        <v>7335406</v>
      </c>
      <c r="I492" s="7" t="s">
        <v>1471</v>
      </c>
      <c r="J492" s="7"/>
      <c r="K492" s="7"/>
      <c r="L492" s="7" t="s">
        <v>1060</v>
      </c>
      <c r="M492" s="8">
        <v>44957</v>
      </c>
      <c r="N492" s="7" t="s">
        <v>337</v>
      </c>
      <c r="O492" s="8">
        <v>44959</v>
      </c>
      <c r="P492" s="8">
        <v>45261</v>
      </c>
      <c r="Q492" s="8"/>
      <c r="R492" s="7" t="s">
        <v>260</v>
      </c>
      <c r="S492" s="7">
        <v>80880618</v>
      </c>
      <c r="T492" s="7" t="s">
        <v>206</v>
      </c>
      <c r="U492" s="9">
        <v>79303170</v>
      </c>
      <c r="V492" s="9"/>
      <c r="W492" s="9">
        <f t="shared" si="7"/>
        <v>79303170</v>
      </c>
      <c r="X492" s="7">
        <v>0</v>
      </c>
      <c r="Y492" s="7" t="s">
        <v>3080</v>
      </c>
      <c r="Z492" s="7" t="s">
        <v>3081</v>
      </c>
      <c r="AA492" s="9">
        <v>7930317</v>
      </c>
      <c r="AB492" s="9">
        <v>47317558</v>
      </c>
    </row>
    <row r="493" spans="1:28" x14ac:dyDescent="0.2">
      <c r="A493" s="7" t="s">
        <v>2776</v>
      </c>
      <c r="B493" s="7" t="s">
        <v>1956</v>
      </c>
      <c r="C493" s="7"/>
      <c r="D493" s="7" t="s">
        <v>308</v>
      </c>
      <c r="E493" s="7">
        <v>7871</v>
      </c>
      <c r="F493" s="7" t="s">
        <v>3120</v>
      </c>
      <c r="G493" s="7" t="s">
        <v>1061</v>
      </c>
      <c r="H493" s="7">
        <v>80069158</v>
      </c>
      <c r="I493" s="7" t="s">
        <v>1471</v>
      </c>
      <c r="J493" s="7"/>
      <c r="K493" s="7" t="s">
        <v>3050</v>
      </c>
      <c r="L493" s="7" t="s">
        <v>1062</v>
      </c>
      <c r="M493" s="8">
        <v>44958</v>
      </c>
      <c r="N493" s="7" t="s">
        <v>337</v>
      </c>
      <c r="O493" s="8">
        <v>44959</v>
      </c>
      <c r="P493" s="8">
        <v>45261</v>
      </c>
      <c r="Q493" s="8"/>
      <c r="R493" s="7" t="s">
        <v>3148</v>
      </c>
      <c r="S493" s="7">
        <v>1023931614</v>
      </c>
      <c r="T493" s="7" t="s">
        <v>312</v>
      </c>
      <c r="U493" s="9">
        <v>55512220</v>
      </c>
      <c r="V493" s="9"/>
      <c r="W493" s="9">
        <f t="shared" si="7"/>
        <v>55512220</v>
      </c>
      <c r="X493" s="7">
        <v>0</v>
      </c>
      <c r="Y493" s="7" t="s">
        <v>3080</v>
      </c>
      <c r="Z493" s="7" t="s">
        <v>3081</v>
      </c>
      <c r="AA493" s="9">
        <v>5551222</v>
      </c>
      <c r="AB493" s="9">
        <v>33122291</v>
      </c>
    </row>
    <row r="494" spans="1:28" x14ac:dyDescent="0.2">
      <c r="A494" s="7" t="s">
        <v>2777</v>
      </c>
      <c r="B494" s="7" t="s">
        <v>1957</v>
      </c>
      <c r="C494" s="7" t="s">
        <v>1063</v>
      </c>
      <c r="D494" s="7"/>
      <c r="E494" s="7"/>
      <c r="F494" s="7" t="s">
        <v>2187</v>
      </c>
      <c r="G494" s="7" t="s">
        <v>1064</v>
      </c>
      <c r="H494" s="7">
        <v>11221331</v>
      </c>
      <c r="I494" s="7" t="s">
        <v>1471</v>
      </c>
      <c r="J494" s="7"/>
      <c r="K494" s="7"/>
      <c r="L494" s="7" t="s">
        <v>1065</v>
      </c>
      <c r="M494" s="8">
        <v>44957</v>
      </c>
      <c r="N494" s="7" t="s">
        <v>24</v>
      </c>
      <c r="O494" s="8">
        <v>44959</v>
      </c>
      <c r="P494" s="8">
        <v>45291</v>
      </c>
      <c r="Q494" s="8"/>
      <c r="R494" s="7" t="s">
        <v>191</v>
      </c>
      <c r="S494" s="7">
        <v>79689025</v>
      </c>
      <c r="T494" s="7" t="s">
        <v>192</v>
      </c>
      <c r="U494" s="9">
        <v>34893397</v>
      </c>
      <c r="V494" s="9">
        <v>0</v>
      </c>
      <c r="W494" s="9">
        <f t="shared" si="7"/>
        <v>34893397</v>
      </c>
      <c r="X494" s="7">
        <v>0</v>
      </c>
      <c r="Y494" s="7" t="s">
        <v>25</v>
      </c>
      <c r="Z494" s="7" t="s">
        <v>3081</v>
      </c>
      <c r="AA494" s="9">
        <v>3172127</v>
      </c>
      <c r="AB494" s="9">
        <v>18927024</v>
      </c>
    </row>
    <row r="495" spans="1:28" x14ac:dyDescent="0.2">
      <c r="A495" s="7" t="s">
        <v>2778</v>
      </c>
      <c r="B495" s="7" t="s">
        <v>1958</v>
      </c>
      <c r="C495" s="7" t="s">
        <v>11</v>
      </c>
      <c r="D495" s="7"/>
      <c r="E495" s="7"/>
      <c r="F495" s="7" t="s">
        <v>2187</v>
      </c>
      <c r="G495" s="7" t="s">
        <v>1066</v>
      </c>
      <c r="H495" s="7">
        <v>39775923</v>
      </c>
      <c r="I495" s="7" t="s">
        <v>1471</v>
      </c>
      <c r="J495" s="7"/>
      <c r="K495" s="7"/>
      <c r="L495" s="7" t="s">
        <v>1067</v>
      </c>
      <c r="M495" s="8">
        <v>44957</v>
      </c>
      <c r="N495" s="7" t="s">
        <v>24</v>
      </c>
      <c r="O495" s="8">
        <v>44958</v>
      </c>
      <c r="P495" s="8">
        <v>45291</v>
      </c>
      <c r="Q495" s="8"/>
      <c r="R495" s="7" t="s">
        <v>156</v>
      </c>
      <c r="S495" s="7">
        <v>79302075</v>
      </c>
      <c r="T495" s="7" t="s">
        <v>129</v>
      </c>
      <c r="U495" s="9">
        <v>95956828</v>
      </c>
      <c r="V495" s="9"/>
      <c r="W495" s="9">
        <f t="shared" si="7"/>
        <v>95956828</v>
      </c>
      <c r="X495" s="7">
        <v>0</v>
      </c>
      <c r="Y495" s="7" t="s">
        <v>3080</v>
      </c>
      <c r="Z495" s="7" t="s">
        <v>3081</v>
      </c>
      <c r="AA495" s="9">
        <v>8723348</v>
      </c>
      <c r="AB495" s="9">
        <v>52340088</v>
      </c>
    </row>
    <row r="496" spans="1:28" x14ac:dyDescent="0.2">
      <c r="A496" s="7" t="s">
        <v>2779</v>
      </c>
      <c r="B496" s="7" t="s">
        <v>1959</v>
      </c>
      <c r="C496" s="7" t="s">
        <v>1068</v>
      </c>
      <c r="D496" s="7"/>
      <c r="E496" s="7"/>
      <c r="F496" s="7" t="s">
        <v>2187</v>
      </c>
      <c r="G496" s="7" t="s">
        <v>1069</v>
      </c>
      <c r="H496" s="7">
        <v>860524654</v>
      </c>
      <c r="I496" s="7" t="s">
        <v>2094</v>
      </c>
      <c r="J496" s="7"/>
      <c r="K496" s="7"/>
      <c r="L496" s="7" t="s">
        <v>1070</v>
      </c>
      <c r="M496" s="8">
        <v>44959</v>
      </c>
      <c r="N496" s="7" t="s">
        <v>1071</v>
      </c>
      <c r="O496" s="8">
        <v>44963</v>
      </c>
      <c r="P496" s="8">
        <v>45021</v>
      </c>
      <c r="Q496" s="8">
        <v>45070</v>
      </c>
      <c r="R496" s="7" t="s">
        <v>110</v>
      </c>
      <c r="S496" s="7">
        <v>65770235</v>
      </c>
      <c r="T496" s="7" t="s">
        <v>111</v>
      </c>
      <c r="U496" s="9">
        <v>14245608</v>
      </c>
      <c r="V496" s="9"/>
      <c r="W496" s="9">
        <f t="shared" si="7"/>
        <v>14245608</v>
      </c>
      <c r="X496" s="7">
        <v>0</v>
      </c>
      <c r="Y496" s="7" t="s">
        <v>1072</v>
      </c>
      <c r="Z496" s="7" t="s">
        <v>1073</v>
      </c>
      <c r="AA496" s="9">
        <v>14245608</v>
      </c>
      <c r="AB496" s="9">
        <v>14027158</v>
      </c>
    </row>
    <row r="497" spans="1:28" x14ac:dyDescent="0.2">
      <c r="A497" s="7" t="s">
        <v>2780</v>
      </c>
      <c r="B497" s="7" t="s">
        <v>1960</v>
      </c>
      <c r="C497" s="7"/>
      <c r="D497" s="7" t="s">
        <v>65</v>
      </c>
      <c r="E497" s="7">
        <v>7868</v>
      </c>
      <c r="F497" s="7" t="s">
        <v>3120</v>
      </c>
      <c r="G497" s="7" t="s">
        <v>1074</v>
      </c>
      <c r="H497" s="7">
        <v>1192915004</v>
      </c>
      <c r="I497" s="7" t="s">
        <v>1471</v>
      </c>
      <c r="J497" s="7"/>
      <c r="K497" s="7"/>
      <c r="L497" s="7" t="s">
        <v>1075</v>
      </c>
      <c r="M497" s="8">
        <v>44959</v>
      </c>
      <c r="N497" s="7" t="s">
        <v>337</v>
      </c>
      <c r="O497" s="8">
        <v>44963</v>
      </c>
      <c r="P497" s="8">
        <v>45290</v>
      </c>
      <c r="Q497" s="8"/>
      <c r="R497" s="7" t="s">
        <v>1076</v>
      </c>
      <c r="S497" s="7">
        <v>43602791</v>
      </c>
      <c r="T497" s="7" t="s">
        <v>70</v>
      </c>
      <c r="U497" s="9">
        <v>47581900</v>
      </c>
      <c r="V497" s="9">
        <v>3965158</v>
      </c>
      <c r="W497" s="9">
        <f t="shared" si="7"/>
        <v>51547058</v>
      </c>
      <c r="X497" s="7">
        <v>25</v>
      </c>
      <c r="Y497" s="7" t="s">
        <v>3080</v>
      </c>
      <c r="Z497" s="7" t="s">
        <v>3081</v>
      </c>
      <c r="AA497" s="9">
        <v>4758190</v>
      </c>
      <c r="AB497" s="9">
        <v>27756108</v>
      </c>
    </row>
    <row r="498" spans="1:28" x14ac:dyDescent="0.2">
      <c r="A498" s="7" t="s">
        <v>2781</v>
      </c>
      <c r="B498" s="7" t="s">
        <v>1961</v>
      </c>
      <c r="C498" s="7"/>
      <c r="D498" s="7" t="s">
        <v>65</v>
      </c>
      <c r="E498" s="7">
        <v>7868</v>
      </c>
      <c r="F498" s="7" t="s">
        <v>3120</v>
      </c>
      <c r="G498" s="7" t="s">
        <v>1077</v>
      </c>
      <c r="H498" s="7">
        <v>52707229</v>
      </c>
      <c r="I498" s="7" t="s">
        <v>1471</v>
      </c>
      <c r="J498" s="7"/>
      <c r="K498" s="7"/>
      <c r="L498" s="7" t="s">
        <v>1078</v>
      </c>
      <c r="M498" s="8">
        <v>44958</v>
      </c>
      <c r="N498" s="7" t="s">
        <v>724</v>
      </c>
      <c r="O498" s="8">
        <v>44960</v>
      </c>
      <c r="P498" s="8">
        <v>45290</v>
      </c>
      <c r="Q498" s="8"/>
      <c r="R498" s="7" t="s">
        <v>1314</v>
      </c>
      <c r="S498" s="7">
        <v>1152222396</v>
      </c>
      <c r="T498" s="7" t="s">
        <v>70</v>
      </c>
      <c r="U498" s="9">
        <v>52181484</v>
      </c>
      <c r="V498" s="9"/>
      <c r="W498" s="9">
        <f t="shared" si="7"/>
        <v>52181484</v>
      </c>
      <c r="X498" s="7">
        <v>0</v>
      </c>
      <c r="Y498" s="7" t="s">
        <v>3080</v>
      </c>
      <c r="Z498" s="7" t="s">
        <v>3081</v>
      </c>
      <c r="AA498" s="9">
        <v>4758190</v>
      </c>
      <c r="AB498" s="9">
        <v>28231927</v>
      </c>
    </row>
    <row r="499" spans="1:28" x14ac:dyDescent="0.2">
      <c r="A499" s="7" t="s">
        <v>2782</v>
      </c>
      <c r="B499" s="7" t="s">
        <v>1962</v>
      </c>
      <c r="C499" s="7"/>
      <c r="D499" s="7" t="s">
        <v>308</v>
      </c>
      <c r="E499" s="7">
        <v>7871</v>
      </c>
      <c r="F499" s="7" t="s">
        <v>3120</v>
      </c>
      <c r="G499" s="7" t="s">
        <v>1079</v>
      </c>
      <c r="H499" s="7">
        <v>79708817</v>
      </c>
      <c r="I499" s="7" t="s">
        <v>1471</v>
      </c>
      <c r="J499" s="7"/>
      <c r="K499" s="7"/>
      <c r="L499" s="7" t="s">
        <v>1080</v>
      </c>
      <c r="M499" s="8">
        <v>44958</v>
      </c>
      <c r="N499" s="7" t="s">
        <v>1081</v>
      </c>
      <c r="O499" s="8">
        <v>44963</v>
      </c>
      <c r="P499" s="8">
        <v>45285</v>
      </c>
      <c r="Q499" s="8"/>
      <c r="R499" s="7" t="s">
        <v>3148</v>
      </c>
      <c r="S499" s="7">
        <v>1023931614</v>
      </c>
      <c r="T499" s="7" t="s">
        <v>312</v>
      </c>
      <c r="U499" s="9">
        <v>93049045</v>
      </c>
      <c r="V499" s="9"/>
      <c r="W499" s="9">
        <f t="shared" si="7"/>
        <v>93049045</v>
      </c>
      <c r="X499" s="7">
        <v>0</v>
      </c>
      <c r="Y499" s="7" t="s">
        <v>3080</v>
      </c>
      <c r="Z499" s="7" t="s">
        <v>3081</v>
      </c>
      <c r="AA499" s="9">
        <v>8723348</v>
      </c>
      <c r="AB499" s="9">
        <v>50886197</v>
      </c>
    </row>
    <row r="500" spans="1:28" x14ac:dyDescent="0.2">
      <c r="A500" s="7" t="s">
        <v>2783</v>
      </c>
      <c r="B500" s="7" t="s">
        <v>1963</v>
      </c>
      <c r="C500" s="7" t="s">
        <v>17</v>
      </c>
      <c r="D500" s="7"/>
      <c r="E500" s="7"/>
      <c r="F500" s="7" t="s">
        <v>2187</v>
      </c>
      <c r="G500" s="7" t="s">
        <v>1082</v>
      </c>
      <c r="H500" s="7">
        <v>80199404</v>
      </c>
      <c r="I500" s="7" t="s">
        <v>1471</v>
      </c>
      <c r="J500" s="7"/>
      <c r="K500" s="7"/>
      <c r="L500" s="7" t="s">
        <v>1083</v>
      </c>
      <c r="M500" s="8">
        <v>44963</v>
      </c>
      <c r="N500" s="7" t="s">
        <v>1071</v>
      </c>
      <c r="O500" s="8">
        <v>44964</v>
      </c>
      <c r="P500" s="8">
        <v>45013</v>
      </c>
      <c r="Q500" s="8">
        <v>45013</v>
      </c>
      <c r="R500" s="7" t="s">
        <v>110</v>
      </c>
      <c r="S500" s="7">
        <v>65770235</v>
      </c>
      <c r="T500" s="7" t="s">
        <v>129</v>
      </c>
      <c r="U500" s="9">
        <v>22204888</v>
      </c>
      <c r="V500" s="9">
        <v>0</v>
      </c>
      <c r="W500" s="9">
        <f t="shared" si="7"/>
        <v>22204888</v>
      </c>
      <c r="X500" s="7">
        <v>0</v>
      </c>
      <c r="Y500" s="7" t="s">
        <v>3080</v>
      </c>
      <c r="Z500" s="7" t="s">
        <v>3081</v>
      </c>
      <c r="AA500" s="9">
        <v>11102444</v>
      </c>
      <c r="AB500" s="9">
        <v>19244236</v>
      </c>
    </row>
    <row r="501" spans="1:28" x14ac:dyDescent="0.2">
      <c r="A501" s="7" t="s">
        <v>2784</v>
      </c>
      <c r="B501" s="7" t="s">
        <v>1964</v>
      </c>
      <c r="C501" s="7"/>
      <c r="D501" s="7" t="s">
        <v>21</v>
      </c>
      <c r="E501" s="7">
        <v>7873</v>
      </c>
      <c r="F501" s="7" t="s">
        <v>3120</v>
      </c>
      <c r="G501" s="7" t="s">
        <v>1084</v>
      </c>
      <c r="H501" s="7">
        <v>1010173749</v>
      </c>
      <c r="I501" s="7" t="s">
        <v>1471</v>
      </c>
      <c r="J501" s="7"/>
      <c r="K501" s="7"/>
      <c r="L501" s="7" t="s">
        <v>1085</v>
      </c>
      <c r="M501" s="8">
        <v>44959</v>
      </c>
      <c r="N501" s="7" t="s">
        <v>1086</v>
      </c>
      <c r="O501" s="8">
        <v>44960</v>
      </c>
      <c r="P501" s="8">
        <v>45286</v>
      </c>
      <c r="Q501" s="8"/>
      <c r="R501" s="7" t="s">
        <v>340</v>
      </c>
      <c r="S501" s="7">
        <v>42113053</v>
      </c>
      <c r="T501" s="7" t="s">
        <v>341</v>
      </c>
      <c r="U501" s="9">
        <v>68729408</v>
      </c>
      <c r="V501" s="9"/>
      <c r="W501" s="9">
        <f t="shared" si="7"/>
        <v>68729408</v>
      </c>
      <c r="X501" s="7">
        <v>0</v>
      </c>
      <c r="Y501" s="7" t="s">
        <v>3080</v>
      </c>
      <c r="Z501" s="7" t="s">
        <v>3081</v>
      </c>
      <c r="AA501" s="9">
        <v>6344253</v>
      </c>
      <c r="AB501" s="9">
        <v>37642568</v>
      </c>
    </row>
    <row r="502" spans="1:28" x14ac:dyDescent="0.2">
      <c r="A502" s="7" t="s">
        <v>2785</v>
      </c>
      <c r="B502" s="7" t="s">
        <v>1965</v>
      </c>
      <c r="C502" s="7"/>
      <c r="D502" s="7" t="s">
        <v>65</v>
      </c>
      <c r="E502" s="7">
        <v>7868</v>
      </c>
      <c r="F502" s="7" t="s">
        <v>3120</v>
      </c>
      <c r="G502" s="7" t="s">
        <v>1087</v>
      </c>
      <c r="H502" s="7">
        <v>52021003</v>
      </c>
      <c r="I502" s="7" t="s">
        <v>1471</v>
      </c>
      <c r="J502" s="7"/>
      <c r="K502" s="7"/>
      <c r="L502" s="7" t="s">
        <v>1088</v>
      </c>
      <c r="M502" s="8">
        <v>44960</v>
      </c>
      <c r="N502" s="7" t="s">
        <v>337</v>
      </c>
      <c r="O502" s="8">
        <v>44964</v>
      </c>
      <c r="P502" s="8">
        <v>45266</v>
      </c>
      <c r="Q502" s="8"/>
      <c r="R502" s="7" t="s">
        <v>1076</v>
      </c>
      <c r="S502" s="7">
        <v>43602791</v>
      </c>
      <c r="T502" s="7" t="s">
        <v>70</v>
      </c>
      <c r="U502" s="9">
        <v>95163800</v>
      </c>
      <c r="V502" s="9"/>
      <c r="W502" s="9">
        <f t="shared" si="7"/>
        <v>95163800</v>
      </c>
      <c r="X502" s="7">
        <v>0</v>
      </c>
      <c r="Y502" s="7" t="s">
        <v>3080</v>
      </c>
      <c r="Z502" s="7" t="s">
        <v>3081</v>
      </c>
      <c r="AA502" s="9">
        <v>9516380</v>
      </c>
      <c r="AB502" s="9">
        <v>55195004</v>
      </c>
    </row>
    <row r="503" spans="1:28" x14ac:dyDescent="0.2">
      <c r="A503" s="7" t="s">
        <v>2786</v>
      </c>
      <c r="B503" s="7" t="s">
        <v>1966</v>
      </c>
      <c r="C503" s="7"/>
      <c r="D503" s="7" t="s">
        <v>308</v>
      </c>
      <c r="E503" s="7">
        <v>7871</v>
      </c>
      <c r="F503" s="7" t="s">
        <v>3120</v>
      </c>
      <c r="G503" s="7" t="s">
        <v>1089</v>
      </c>
      <c r="H503" s="7">
        <v>1067887106</v>
      </c>
      <c r="I503" s="7" t="s">
        <v>1471</v>
      </c>
      <c r="J503" s="7"/>
      <c r="K503" s="7" t="s">
        <v>3051</v>
      </c>
      <c r="L503" s="7" t="s">
        <v>1090</v>
      </c>
      <c r="M503" s="8">
        <v>44959</v>
      </c>
      <c r="N503" s="7" t="s">
        <v>150</v>
      </c>
      <c r="O503" s="8">
        <v>44960</v>
      </c>
      <c r="P503" s="8">
        <v>45277</v>
      </c>
      <c r="Q503" s="8"/>
      <c r="R503" s="7" t="s">
        <v>311</v>
      </c>
      <c r="S503" s="7">
        <v>52265522</v>
      </c>
      <c r="T503" s="7" t="s">
        <v>312</v>
      </c>
      <c r="U503" s="9">
        <v>83268329</v>
      </c>
      <c r="V503" s="9"/>
      <c r="W503" s="9">
        <f t="shared" si="7"/>
        <v>83268329</v>
      </c>
      <c r="X503" s="7">
        <v>0</v>
      </c>
      <c r="Y503" s="7" t="s">
        <v>3080</v>
      </c>
      <c r="Z503" s="7" t="s">
        <v>3081</v>
      </c>
      <c r="AA503" s="9">
        <v>7930317</v>
      </c>
      <c r="AB503" s="9">
        <v>47053214</v>
      </c>
    </row>
    <row r="504" spans="1:28" x14ac:dyDescent="0.2">
      <c r="A504" s="7" t="s">
        <v>2787</v>
      </c>
      <c r="B504" s="7" t="s">
        <v>1967</v>
      </c>
      <c r="C504" s="7"/>
      <c r="D504" s="7" t="s">
        <v>308</v>
      </c>
      <c r="E504" s="7">
        <v>7871</v>
      </c>
      <c r="F504" s="7" t="s">
        <v>3120</v>
      </c>
      <c r="G504" s="7" t="s">
        <v>1091</v>
      </c>
      <c r="H504" s="7">
        <v>80158088</v>
      </c>
      <c r="I504" s="7" t="s">
        <v>1471</v>
      </c>
      <c r="J504" s="7"/>
      <c r="K504" s="7"/>
      <c r="L504" s="7" t="s">
        <v>1092</v>
      </c>
      <c r="M504" s="8">
        <v>44959</v>
      </c>
      <c r="N504" s="7" t="s">
        <v>1093</v>
      </c>
      <c r="O504" s="8">
        <v>44965</v>
      </c>
      <c r="P504" s="8">
        <v>45291</v>
      </c>
      <c r="Q504" s="8"/>
      <c r="R504" s="7" t="s">
        <v>311</v>
      </c>
      <c r="S504" s="7">
        <v>52265522</v>
      </c>
      <c r="T504" s="7" t="s">
        <v>312</v>
      </c>
      <c r="U504" s="9">
        <v>77082678</v>
      </c>
      <c r="V504" s="9"/>
      <c r="W504" s="9">
        <f t="shared" si="7"/>
        <v>77082678</v>
      </c>
      <c r="X504" s="7">
        <v>0</v>
      </c>
      <c r="Y504" s="7" t="s">
        <v>3080</v>
      </c>
      <c r="Z504" s="7" t="s">
        <v>3081</v>
      </c>
      <c r="AA504" s="9">
        <v>7137285</v>
      </c>
      <c r="AB504" s="9">
        <v>41158344</v>
      </c>
    </row>
    <row r="505" spans="1:28" x14ac:dyDescent="0.2">
      <c r="A505" s="7" t="s">
        <v>2788</v>
      </c>
      <c r="B505" s="7" t="s">
        <v>1968</v>
      </c>
      <c r="C505" s="7"/>
      <c r="D505" s="7" t="s">
        <v>475</v>
      </c>
      <c r="E505" s="7">
        <v>7870</v>
      </c>
      <c r="F505" s="7" t="s">
        <v>3120</v>
      </c>
      <c r="G505" s="7" t="s">
        <v>1094</v>
      </c>
      <c r="H505" s="7">
        <v>73184820</v>
      </c>
      <c r="I505" s="7" t="s">
        <v>1471</v>
      </c>
      <c r="J505" s="7"/>
      <c r="K505" s="7"/>
      <c r="L505" s="7" t="s">
        <v>1095</v>
      </c>
      <c r="M505" s="8">
        <v>44963</v>
      </c>
      <c r="N505" s="7" t="s">
        <v>484</v>
      </c>
      <c r="O505" s="8">
        <v>44964</v>
      </c>
      <c r="P505" s="8">
        <v>45287</v>
      </c>
      <c r="Q505" s="8"/>
      <c r="R505" s="7" t="s">
        <v>478</v>
      </c>
      <c r="S505" s="7">
        <v>7143271</v>
      </c>
      <c r="T505" s="7" t="s">
        <v>479</v>
      </c>
      <c r="U505" s="9">
        <v>67883507</v>
      </c>
      <c r="V505" s="9"/>
      <c r="W505" s="9">
        <f t="shared" si="7"/>
        <v>67883507</v>
      </c>
      <c r="X505" s="7">
        <v>0</v>
      </c>
      <c r="Y505" s="7" t="s">
        <v>3080</v>
      </c>
      <c r="Z505" s="7" t="s">
        <v>3081</v>
      </c>
      <c r="AA505" s="9">
        <v>6344253</v>
      </c>
      <c r="AB505" s="9">
        <v>36796667</v>
      </c>
    </row>
    <row r="506" spans="1:28" x14ac:dyDescent="0.2">
      <c r="A506" s="7" t="s">
        <v>2789</v>
      </c>
      <c r="B506" s="7" t="s">
        <v>1969</v>
      </c>
      <c r="C506" s="7"/>
      <c r="D506" s="7" t="s">
        <v>21</v>
      </c>
      <c r="E506" s="7">
        <v>7873</v>
      </c>
      <c r="F506" s="7" t="s">
        <v>3120</v>
      </c>
      <c r="G506" s="7" t="s">
        <v>1096</v>
      </c>
      <c r="H506" s="7">
        <v>79795560</v>
      </c>
      <c r="I506" s="7" t="s">
        <v>1471</v>
      </c>
      <c r="J506" s="7"/>
      <c r="K506" s="7"/>
      <c r="L506" s="7" t="s">
        <v>1097</v>
      </c>
      <c r="M506" s="8">
        <v>44960</v>
      </c>
      <c r="N506" s="7" t="s">
        <v>1098</v>
      </c>
      <c r="O506" s="8">
        <v>44963</v>
      </c>
      <c r="P506" s="8">
        <v>45253</v>
      </c>
      <c r="Q506" s="8"/>
      <c r="R506" s="7" t="s">
        <v>1099</v>
      </c>
      <c r="S506" s="7">
        <v>51812827</v>
      </c>
      <c r="T506" s="7" t="s">
        <v>735</v>
      </c>
      <c r="U506" s="9">
        <v>136365758</v>
      </c>
      <c r="V506" s="9"/>
      <c r="W506" s="9">
        <f t="shared" si="7"/>
        <v>136365758</v>
      </c>
      <c r="X506" s="7">
        <v>0</v>
      </c>
      <c r="Y506" s="7" t="s">
        <v>3080</v>
      </c>
      <c r="Z506" s="7" t="s">
        <v>3081</v>
      </c>
      <c r="AA506" s="9">
        <v>14155615</v>
      </c>
      <c r="AB506" s="9">
        <v>82574420</v>
      </c>
    </row>
    <row r="507" spans="1:28" x14ac:dyDescent="0.2">
      <c r="A507" s="7" t="s">
        <v>2790</v>
      </c>
      <c r="B507" s="7" t="s">
        <v>1970</v>
      </c>
      <c r="C507" s="7"/>
      <c r="D507" s="7" t="s">
        <v>308</v>
      </c>
      <c r="E507" s="7">
        <v>7871</v>
      </c>
      <c r="F507" s="7" t="s">
        <v>3120</v>
      </c>
      <c r="G507" s="7" t="s">
        <v>1100</v>
      </c>
      <c r="H507" s="7">
        <v>1065621836</v>
      </c>
      <c r="I507" s="7" t="s">
        <v>1471</v>
      </c>
      <c r="J507" s="7"/>
      <c r="K507" s="7"/>
      <c r="L507" s="7" t="s">
        <v>1101</v>
      </c>
      <c r="M507" s="8">
        <v>44964</v>
      </c>
      <c r="N507" s="7" t="s">
        <v>836</v>
      </c>
      <c r="O507" s="8">
        <v>44965</v>
      </c>
      <c r="P507" s="8">
        <v>45252</v>
      </c>
      <c r="Q507" s="8"/>
      <c r="R507" s="7" t="s">
        <v>3148</v>
      </c>
      <c r="S507" s="7">
        <v>1023931614</v>
      </c>
      <c r="T507" s="7" t="s">
        <v>312</v>
      </c>
      <c r="U507" s="9">
        <v>67804208</v>
      </c>
      <c r="V507" s="9"/>
      <c r="W507" s="9">
        <f t="shared" si="7"/>
        <v>67804208</v>
      </c>
      <c r="X507" s="7">
        <v>0</v>
      </c>
      <c r="Y507" s="7" t="s">
        <v>3080</v>
      </c>
      <c r="Z507" s="7" t="s">
        <v>3081</v>
      </c>
      <c r="AA507" s="9">
        <v>7137285</v>
      </c>
      <c r="AB507" s="9">
        <v>41158344</v>
      </c>
    </row>
    <row r="508" spans="1:28" x14ac:dyDescent="0.2">
      <c r="A508" s="7" t="s">
        <v>2791</v>
      </c>
      <c r="B508" s="7" t="s">
        <v>1971</v>
      </c>
      <c r="C508" s="7"/>
      <c r="D508" s="7" t="s">
        <v>65</v>
      </c>
      <c r="E508" s="7">
        <v>7868</v>
      </c>
      <c r="F508" s="7" t="s">
        <v>3120</v>
      </c>
      <c r="G508" s="7" t="s">
        <v>1102</v>
      </c>
      <c r="H508" s="7">
        <v>60325451</v>
      </c>
      <c r="I508" s="7" t="s">
        <v>1471</v>
      </c>
      <c r="J508" s="7"/>
      <c r="K508" s="7"/>
      <c r="L508" s="7" t="s">
        <v>1103</v>
      </c>
      <c r="M508" s="8">
        <v>44966</v>
      </c>
      <c r="N508" s="7" t="s">
        <v>1104</v>
      </c>
      <c r="O508" s="8">
        <v>44967</v>
      </c>
      <c r="P508" s="8">
        <v>45000</v>
      </c>
      <c r="Q508" s="8">
        <v>45000</v>
      </c>
      <c r="R508" s="7" t="s">
        <v>263</v>
      </c>
      <c r="S508" s="7">
        <v>1019059803</v>
      </c>
      <c r="T508" s="7" t="s">
        <v>255</v>
      </c>
      <c r="U508" s="9">
        <v>105076696</v>
      </c>
      <c r="V508" s="9"/>
      <c r="W508" s="9">
        <f t="shared" si="7"/>
        <v>105076696</v>
      </c>
      <c r="X508" s="7">
        <v>0</v>
      </c>
      <c r="Y508" s="7" t="s">
        <v>3080</v>
      </c>
      <c r="Z508" s="7" t="s">
        <v>3081</v>
      </c>
      <c r="AA508" s="9">
        <v>11895475</v>
      </c>
      <c r="AB508" s="9">
        <v>13481539</v>
      </c>
    </row>
    <row r="509" spans="1:28" x14ac:dyDescent="0.2">
      <c r="A509" s="7" t="s">
        <v>2792</v>
      </c>
      <c r="B509" s="7" t="s">
        <v>1972</v>
      </c>
      <c r="C509" s="7"/>
      <c r="D509" s="7" t="s">
        <v>65</v>
      </c>
      <c r="E509" s="7">
        <v>7868</v>
      </c>
      <c r="F509" s="7" t="s">
        <v>3120</v>
      </c>
      <c r="G509" s="7" t="s">
        <v>1105</v>
      </c>
      <c r="H509" s="7">
        <v>1018503248</v>
      </c>
      <c r="I509" s="7" t="s">
        <v>1471</v>
      </c>
      <c r="J509" s="7"/>
      <c r="K509" s="7"/>
      <c r="L509" s="7" t="s">
        <v>1106</v>
      </c>
      <c r="M509" s="8">
        <v>44966</v>
      </c>
      <c r="N509" s="7" t="s">
        <v>29</v>
      </c>
      <c r="O509" s="8">
        <v>44967</v>
      </c>
      <c r="P509" s="8">
        <v>45178</v>
      </c>
      <c r="Q509" s="8"/>
      <c r="R509" s="7" t="s">
        <v>263</v>
      </c>
      <c r="S509" s="7">
        <v>1019059803</v>
      </c>
      <c r="T509" s="7" t="s">
        <v>255</v>
      </c>
      <c r="U509" s="9">
        <v>33307330</v>
      </c>
      <c r="V509" s="9"/>
      <c r="W509" s="9">
        <f t="shared" si="7"/>
        <v>33307330</v>
      </c>
      <c r="X509" s="7">
        <v>0</v>
      </c>
      <c r="Y509" s="7" t="s">
        <v>3080</v>
      </c>
      <c r="Z509" s="7" t="s">
        <v>3081</v>
      </c>
      <c r="AA509" s="9">
        <v>4758190</v>
      </c>
      <c r="AB509" s="9">
        <v>27121683</v>
      </c>
    </row>
    <row r="510" spans="1:28" x14ac:dyDescent="0.2">
      <c r="A510" s="7" t="s">
        <v>2793</v>
      </c>
      <c r="B510" s="7" t="s">
        <v>1973</v>
      </c>
      <c r="C510" s="7"/>
      <c r="D510" s="7" t="s">
        <v>308</v>
      </c>
      <c r="E510" s="7">
        <v>7871</v>
      </c>
      <c r="F510" s="7" t="s">
        <v>3120</v>
      </c>
      <c r="G510" s="7" t="s">
        <v>1107</v>
      </c>
      <c r="H510" s="7">
        <v>1000733262</v>
      </c>
      <c r="I510" s="7" t="s">
        <v>1471</v>
      </c>
      <c r="J510" s="7"/>
      <c r="K510" s="7"/>
      <c r="L510" s="7" t="s">
        <v>624</v>
      </c>
      <c r="M510" s="8">
        <v>44964</v>
      </c>
      <c r="N510" s="7" t="s">
        <v>337</v>
      </c>
      <c r="O510" s="8">
        <v>44966</v>
      </c>
      <c r="P510" s="8">
        <v>45268</v>
      </c>
      <c r="Q510" s="8"/>
      <c r="R510" s="7" t="s">
        <v>3147</v>
      </c>
      <c r="S510" s="7">
        <v>1020765490</v>
      </c>
      <c r="T510" s="7" t="s">
        <v>312</v>
      </c>
      <c r="U510" s="9">
        <v>23790950</v>
      </c>
      <c r="V510" s="9"/>
      <c r="W510" s="9">
        <f t="shared" si="7"/>
        <v>23790950</v>
      </c>
      <c r="X510" s="7">
        <v>0</v>
      </c>
      <c r="Y510" s="7" t="s">
        <v>25</v>
      </c>
      <c r="Z510" s="7" t="s">
        <v>3081</v>
      </c>
      <c r="AA510" s="9">
        <v>2379095</v>
      </c>
      <c r="AB510" s="9">
        <v>13640145</v>
      </c>
    </row>
    <row r="511" spans="1:28" x14ac:dyDescent="0.2">
      <c r="A511" s="7" t="s">
        <v>2794</v>
      </c>
      <c r="B511" s="7" t="s">
        <v>1974</v>
      </c>
      <c r="C511" s="7" t="s">
        <v>17</v>
      </c>
      <c r="D511" s="7"/>
      <c r="E511" s="7"/>
      <c r="F511" s="7" t="s">
        <v>2187</v>
      </c>
      <c r="G511" s="7" t="s">
        <v>1108</v>
      </c>
      <c r="H511" s="7">
        <v>32626193</v>
      </c>
      <c r="I511" s="7" t="s">
        <v>1471</v>
      </c>
      <c r="J511" s="7"/>
      <c r="K511" s="7"/>
      <c r="L511" s="7" t="s">
        <v>1109</v>
      </c>
      <c r="M511" s="8">
        <v>44964</v>
      </c>
      <c r="N511" s="7" t="s">
        <v>337</v>
      </c>
      <c r="O511" s="8">
        <v>44966</v>
      </c>
      <c r="P511" s="8">
        <v>45268</v>
      </c>
      <c r="Q511" s="8"/>
      <c r="R511" s="7" t="s">
        <v>151</v>
      </c>
      <c r="S511" s="7">
        <v>87219259</v>
      </c>
      <c r="T511" s="7" t="s">
        <v>152</v>
      </c>
      <c r="U511" s="9">
        <v>71372850</v>
      </c>
      <c r="V511" s="9"/>
      <c r="W511" s="9">
        <f t="shared" si="7"/>
        <v>71372850</v>
      </c>
      <c r="X511" s="7">
        <v>0</v>
      </c>
      <c r="Y511" s="7" t="s">
        <v>3080</v>
      </c>
      <c r="Z511" s="7" t="s">
        <v>3081</v>
      </c>
      <c r="AA511" s="9">
        <v>7137285</v>
      </c>
      <c r="AB511" s="9">
        <v>40920434</v>
      </c>
    </row>
    <row r="512" spans="1:28" x14ac:dyDescent="0.2">
      <c r="A512" s="7" t="s">
        <v>2795</v>
      </c>
      <c r="B512" s="7" t="s">
        <v>1975</v>
      </c>
      <c r="C512" s="7"/>
      <c r="D512" s="7" t="s">
        <v>475</v>
      </c>
      <c r="E512" s="7">
        <v>7870</v>
      </c>
      <c r="F512" s="7" t="s">
        <v>3120</v>
      </c>
      <c r="G512" s="7" t="s">
        <v>1110</v>
      </c>
      <c r="H512" s="7">
        <v>52788134</v>
      </c>
      <c r="I512" s="7" t="s">
        <v>1471</v>
      </c>
      <c r="J512" s="7"/>
      <c r="K512" s="7"/>
      <c r="L512" s="7" t="s">
        <v>618</v>
      </c>
      <c r="M512" s="8">
        <v>44965</v>
      </c>
      <c r="N512" s="7" t="s">
        <v>1081</v>
      </c>
      <c r="O512" s="8">
        <v>44966</v>
      </c>
      <c r="P512" s="8">
        <v>45287</v>
      </c>
      <c r="Q512" s="8"/>
      <c r="R512" s="7" t="s">
        <v>478</v>
      </c>
      <c r="S512" s="7">
        <v>7143271</v>
      </c>
      <c r="T512" s="7" t="s">
        <v>479</v>
      </c>
      <c r="U512" s="9">
        <v>25377013</v>
      </c>
      <c r="V512" s="9"/>
      <c r="W512" s="9">
        <f t="shared" si="7"/>
        <v>25377013</v>
      </c>
      <c r="X512" s="7">
        <v>0</v>
      </c>
      <c r="Y512" s="7" t="s">
        <v>25</v>
      </c>
      <c r="Z512" s="7" t="s">
        <v>3081</v>
      </c>
      <c r="AA512" s="9">
        <v>2379095</v>
      </c>
      <c r="AB512" s="9">
        <v>13640145</v>
      </c>
    </row>
    <row r="513" spans="1:28" x14ac:dyDescent="0.2">
      <c r="A513" s="7" t="s">
        <v>2796</v>
      </c>
      <c r="B513" s="7" t="s">
        <v>1976</v>
      </c>
      <c r="C513" s="7"/>
      <c r="D513" s="7" t="s">
        <v>308</v>
      </c>
      <c r="E513" s="7">
        <v>7871</v>
      </c>
      <c r="F513" s="7" t="s">
        <v>3120</v>
      </c>
      <c r="G513" s="7" t="s">
        <v>1111</v>
      </c>
      <c r="H513" s="7">
        <v>79647400</v>
      </c>
      <c r="I513" s="7" t="s">
        <v>1471</v>
      </c>
      <c r="J513" s="7"/>
      <c r="K513" s="7"/>
      <c r="L513" s="7" t="s">
        <v>1112</v>
      </c>
      <c r="M513" s="8">
        <v>44965</v>
      </c>
      <c r="N513" s="7" t="s">
        <v>1113</v>
      </c>
      <c r="O513" s="8">
        <v>44967</v>
      </c>
      <c r="P513" s="8">
        <v>45044</v>
      </c>
      <c r="Q513" s="8">
        <v>45044</v>
      </c>
      <c r="R513" s="7" t="s">
        <v>554</v>
      </c>
      <c r="S513" s="7">
        <v>80896521</v>
      </c>
      <c r="T513" s="7" t="s">
        <v>312</v>
      </c>
      <c r="U513" s="9">
        <v>41634165</v>
      </c>
      <c r="V513" s="9"/>
      <c r="W513" s="9">
        <f t="shared" si="7"/>
        <v>41634165</v>
      </c>
      <c r="X513" s="7">
        <v>0</v>
      </c>
      <c r="Y513" s="7" t="s">
        <v>3080</v>
      </c>
      <c r="Z513" s="7" t="s">
        <v>3081</v>
      </c>
      <c r="AA513" s="9">
        <v>5551222</v>
      </c>
      <c r="AB513" s="9">
        <v>14618218</v>
      </c>
    </row>
    <row r="514" spans="1:28" x14ac:dyDescent="0.2">
      <c r="A514" s="7" t="s">
        <v>2797</v>
      </c>
      <c r="B514" s="7" t="s">
        <v>1977</v>
      </c>
      <c r="C514" s="7"/>
      <c r="D514" s="7" t="s">
        <v>475</v>
      </c>
      <c r="E514" s="7">
        <v>7870</v>
      </c>
      <c r="F514" s="7" t="s">
        <v>3120</v>
      </c>
      <c r="G514" s="7" t="s">
        <v>1114</v>
      </c>
      <c r="H514" s="7">
        <v>6019222</v>
      </c>
      <c r="I514" s="7" t="s">
        <v>1471</v>
      </c>
      <c r="J514" s="7"/>
      <c r="K514" s="7"/>
      <c r="L514" s="7" t="s">
        <v>1058</v>
      </c>
      <c r="M514" s="8">
        <v>44964</v>
      </c>
      <c r="N514" s="7" t="s">
        <v>1081</v>
      </c>
      <c r="O514" s="8">
        <v>44966</v>
      </c>
      <c r="P514" s="8">
        <v>45287</v>
      </c>
      <c r="Q514" s="8"/>
      <c r="R514" s="7" t="s">
        <v>478</v>
      </c>
      <c r="S514" s="7">
        <v>7143271</v>
      </c>
      <c r="T514" s="7" t="s">
        <v>479</v>
      </c>
      <c r="U514" s="9">
        <v>25377013</v>
      </c>
      <c r="V514" s="9"/>
      <c r="W514" s="9">
        <f t="shared" si="7"/>
        <v>25377013</v>
      </c>
      <c r="X514" s="7">
        <v>0</v>
      </c>
      <c r="Y514" s="7" t="s">
        <v>25</v>
      </c>
      <c r="Z514" s="7" t="s">
        <v>3081</v>
      </c>
      <c r="AA514" s="9">
        <v>2379095</v>
      </c>
      <c r="AB514" s="9">
        <v>13640145</v>
      </c>
    </row>
    <row r="515" spans="1:28" x14ac:dyDescent="0.2">
      <c r="A515" s="7" t="s">
        <v>2798</v>
      </c>
      <c r="B515" s="7" t="s">
        <v>1978</v>
      </c>
      <c r="C515" s="7"/>
      <c r="D515" s="7" t="s">
        <v>56</v>
      </c>
      <c r="E515" s="7">
        <v>7872</v>
      </c>
      <c r="F515" s="7" t="s">
        <v>3120</v>
      </c>
      <c r="G515" s="7" t="s">
        <v>1115</v>
      </c>
      <c r="H515" s="7">
        <v>1018447796</v>
      </c>
      <c r="I515" s="7" t="s">
        <v>1471</v>
      </c>
      <c r="J515" s="7"/>
      <c r="K515" s="7"/>
      <c r="L515" s="7" t="s">
        <v>1116</v>
      </c>
      <c r="M515" s="8">
        <v>44964</v>
      </c>
      <c r="N515" s="7" t="s">
        <v>171</v>
      </c>
      <c r="O515" s="8">
        <v>44967</v>
      </c>
      <c r="P515" s="8">
        <v>45208</v>
      </c>
      <c r="Q515" s="8"/>
      <c r="R515" s="7" t="s">
        <v>3076</v>
      </c>
      <c r="S515" s="7">
        <v>79593471</v>
      </c>
      <c r="T515" s="7" t="s">
        <v>64</v>
      </c>
      <c r="U515" s="9">
        <v>31721264</v>
      </c>
      <c r="V515" s="9"/>
      <c r="W515" s="9">
        <f t="shared" si="7"/>
        <v>31721264</v>
      </c>
      <c r="X515" s="7">
        <v>0</v>
      </c>
      <c r="Y515" s="7" t="s">
        <v>25</v>
      </c>
      <c r="Z515" s="7" t="s">
        <v>3081</v>
      </c>
      <c r="AA515" s="9">
        <v>3965158</v>
      </c>
      <c r="AB515" s="9">
        <v>22601401</v>
      </c>
    </row>
    <row r="516" spans="1:28" x14ac:dyDescent="0.2">
      <c r="A516" s="7" t="s">
        <v>2799</v>
      </c>
      <c r="B516" s="7" t="s">
        <v>1979</v>
      </c>
      <c r="C516" s="7" t="s">
        <v>1117</v>
      </c>
      <c r="D516" s="7"/>
      <c r="E516" s="7"/>
      <c r="F516" s="7" t="s">
        <v>2187</v>
      </c>
      <c r="G516" s="7" t="s">
        <v>1118</v>
      </c>
      <c r="H516" s="7">
        <v>830021022</v>
      </c>
      <c r="I516" s="7" t="s">
        <v>2094</v>
      </c>
      <c r="J516" s="7"/>
      <c r="K516" s="7"/>
      <c r="L516" s="7" t="s">
        <v>1119</v>
      </c>
      <c r="M516" s="8">
        <v>44965</v>
      </c>
      <c r="N516" s="7" t="s">
        <v>1120</v>
      </c>
      <c r="O516" s="8">
        <v>44965</v>
      </c>
      <c r="P516" s="8">
        <v>45241</v>
      </c>
      <c r="Q516" s="8"/>
      <c r="R516" s="7" t="s">
        <v>478</v>
      </c>
      <c r="S516" s="7">
        <v>7143271</v>
      </c>
      <c r="T516" s="7" t="s">
        <v>479</v>
      </c>
      <c r="U516" s="9">
        <v>135512304</v>
      </c>
      <c r="V516" s="9"/>
      <c r="W516" s="9">
        <f t="shared" si="7"/>
        <v>135512304</v>
      </c>
      <c r="X516" s="7">
        <v>0</v>
      </c>
      <c r="Y516" s="7" t="s">
        <v>1034</v>
      </c>
      <c r="Z516" s="7" t="s">
        <v>1035</v>
      </c>
      <c r="AA516" s="9">
        <v>14946210</v>
      </c>
      <c r="AB516" s="9">
        <v>100139608</v>
      </c>
    </row>
    <row r="517" spans="1:28" x14ac:dyDescent="0.2">
      <c r="A517" s="7" t="s">
        <v>2800</v>
      </c>
      <c r="B517" s="7" t="s">
        <v>1980</v>
      </c>
      <c r="C517" s="7" t="s">
        <v>1117</v>
      </c>
      <c r="D517" s="7"/>
      <c r="E517" s="7"/>
      <c r="F517" s="7" t="s">
        <v>2187</v>
      </c>
      <c r="G517" s="7" t="s">
        <v>1121</v>
      </c>
      <c r="H517" s="7">
        <v>901233170</v>
      </c>
      <c r="I517" s="7" t="s">
        <v>2094</v>
      </c>
      <c r="J517" s="7"/>
      <c r="K517" s="7"/>
      <c r="L517" s="7" t="s">
        <v>1122</v>
      </c>
      <c r="M517" s="8">
        <v>44965</v>
      </c>
      <c r="N517" s="7" t="s">
        <v>1123</v>
      </c>
      <c r="O517" s="8">
        <v>44965</v>
      </c>
      <c r="P517" s="8">
        <v>45253</v>
      </c>
      <c r="Q517" s="8"/>
      <c r="R517" s="7" t="s">
        <v>478</v>
      </c>
      <c r="S517" s="7">
        <v>7143271</v>
      </c>
      <c r="T517" s="7" t="s">
        <v>479</v>
      </c>
      <c r="U517" s="9">
        <v>85800000</v>
      </c>
      <c r="V517" s="9"/>
      <c r="W517" s="9">
        <f t="shared" si="7"/>
        <v>85800000</v>
      </c>
      <c r="X517" s="7">
        <v>0</v>
      </c>
      <c r="Y517" s="7" t="s">
        <v>1034</v>
      </c>
      <c r="Z517" s="7" t="s">
        <v>1035</v>
      </c>
      <c r="AA517" s="9">
        <v>9533333</v>
      </c>
      <c r="AB517" s="9">
        <v>60900007</v>
      </c>
    </row>
    <row r="518" spans="1:28" x14ac:dyDescent="0.2">
      <c r="A518" s="7" t="s">
        <v>2801</v>
      </c>
      <c r="B518" s="7" t="s">
        <v>1981</v>
      </c>
      <c r="C518" s="7"/>
      <c r="D518" s="7" t="s">
        <v>65</v>
      </c>
      <c r="E518" s="7">
        <v>7868</v>
      </c>
      <c r="F518" s="7" t="s">
        <v>3120</v>
      </c>
      <c r="G518" s="7" t="s">
        <v>1124</v>
      </c>
      <c r="H518" s="7">
        <v>4376077</v>
      </c>
      <c r="I518" s="7" t="s">
        <v>1471</v>
      </c>
      <c r="J518" s="7"/>
      <c r="K518" s="7"/>
      <c r="L518" s="7" t="s">
        <v>1125</v>
      </c>
      <c r="M518" s="8">
        <v>44967</v>
      </c>
      <c r="N518" s="7" t="s">
        <v>171</v>
      </c>
      <c r="O518" s="8">
        <v>44972</v>
      </c>
      <c r="P518" s="8">
        <v>45213</v>
      </c>
      <c r="Q518" s="8"/>
      <c r="R518" s="7" t="s">
        <v>440</v>
      </c>
      <c r="S518" s="7">
        <v>79859314</v>
      </c>
      <c r="T518" s="7" t="s">
        <v>441</v>
      </c>
      <c r="U518" s="9">
        <v>76131040</v>
      </c>
      <c r="V518" s="9"/>
      <c r="W518" s="9">
        <f t="shared" si="7"/>
        <v>76131040</v>
      </c>
      <c r="X518" s="7">
        <v>0</v>
      </c>
      <c r="Y518" s="7" t="s">
        <v>3080</v>
      </c>
      <c r="Z518" s="7" t="s">
        <v>3081</v>
      </c>
      <c r="AA518" s="9">
        <v>9516380</v>
      </c>
      <c r="AB518" s="9">
        <v>52657303</v>
      </c>
    </row>
    <row r="519" spans="1:28" x14ac:dyDescent="0.2">
      <c r="A519" s="7" t="s">
        <v>2802</v>
      </c>
      <c r="B519" s="7" t="s">
        <v>1982</v>
      </c>
      <c r="C519" s="7"/>
      <c r="D519" s="7" t="s">
        <v>65</v>
      </c>
      <c r="E519" s="7">
        <v>7868</v>
      </c>
      <c r="F519" s="7" t="s">
        <v>3120</v>
      </c>
      <c r="G519" s="7" t="s">
        <v>1126</v>
      </c>
      <c r="H519" s="7">
        <v>1094264376</v>
      </c>
      <c r="I519" s="7" t="s">
        <v>1471</v>
      </c>
      <c r="J519" s="7"/>
      <c r="K519" s="7"/>
      <c r="L519" s="7" t="s">
        <v>1127</v>
      </c>
      <c r="M519" s="8">
        <v>44966</v>
      </c>
      <c r="N519" s="7" t="s">
        <v>20</v>
      </c>
      <c r="O519" s="8">
        <v>44967</v>
      </c>
      <c r="P519" s="8">
        <v>45239</v>
      </c>
      <c r="Q519" s="8"/>
      <c r="R519" s="7" t="s">
        <v>652</v>
      </c>
      <c r="S519" s="7">
        <v>79271506</v>
      </c>
      <c r="T519" s="7" t="s">
        <v>578</v>
      </c>
      <c r="U519" s="9">
        <v>64235565</v>
      </c>
      <c r="V519" s="9"/>
      <c r="W519" s="9">
        <f t="shared" si="7"/>
        <v>64235565</v>
      </c>
      <c r="X519" s="7">
        <v>0</v>
      </c>
      <c r="Y519" s="7" t="s">
        <v>3080</v>
      </c>
      <c r="Z519" s="7" t="s">
        <v>3081</v>
      </c>
      <c r="AA519" s="9">
        <v>7137285</v>
      </c>
      <c r="AB519" s="9">
        <v>40682525</v>
      </c>
    </row>
    <row r="520" spans="1:28" x14ac:dyDescent="0.2">
      <c r="A520" s="7" t="s">
        <v>2803</v>
      </c>
      <c r="B520" s="7" t="s">
        <v>1983</v>
      </c>
      <c r="C520" s="7"/>
      <c r="D520" s="7" t="s">
        <v>65</v>
      </c>
      <c r="E520" s="7">
        <v>7868</v>
      </c>
      <c r="F520" s="7" t="s">
        <v>3120</v>
      </c>
      <c r="G520" s="7" t="s">
        <v>1128</v>
      </c>
      <c r="H520" s="7">
        <v>51974629</v>
      </c>
      <c r="I520" s="7" t="s">
        <v>1471</v>
      </c>
      <c r="J520" s="7"/>
      <c r="K520" s="7"/>
      <c r="L520" s="7" t="s">
        <v>1129</v>
      </c>
      <c r="M520" s="8">
        <v>44966</v>
      </c>
      <c r="N520" s="7" t="s">
        <v>171</v>
      </c>
      <c r="O520" s="8">
        <v>44967</v>
      </c>
      <c r="P520" s="8">
        <v>45290</v>
      </c>
      <c r="Q520" s="8"/>
      <c r="R520" s="7" t="s">
        <v>758</v>
      </c>
      <c r="S520" s="7">
        <v>52368963</v>
      </c>
      <c r="T520" s="7" t="s">
        <v>70</v>
      </c>
      <c r="U520" s="9">
        <v>76131040</v>
      </c>
      <c r="V520" s="9">
        <v>25694226</v>
      </c>
      <c r="W520" s="9">
        <f t="shared" ref="W520:W583" si="8">U520+V520</f>
        <v>101825266</v>
      </c>
      <c r="X520" s="7">
        <v>82</v>
      </c>
      <c r="Y520" s="7" t="s">
        <v>3080</v>
      </c>
      <c r="Z520" s="7" t="s">
        <v>3081</v>
      </c>
      <c r="AA520" s="9">
        <v>9516380</v>
      </c>
      <c r="AB520" s="9">
        <v>54243366</v>
      </c>
    </row>
    <row r="521" spans="1:28" x14ac:dyDescent="0.2">
      <c r="A521" s="7" t="s">
        <v>2804</v>
      </c>
      <c r="B521" s="7" t="s">
        <v>1984</v>
      </c>
      <c r="C521" s="7"/>
      <c r="D521" s="7" t="s">
        <v>65</v>
      </c>
      <c r="E521" s="7">
        <v>7868</v>
      </c>
      <c r="F521" s="7" t="s">
        <v>3120</v>
      </c>
      <c r="G521" s="7" t="s">
        <v>1130</v>
      </c>
      <c r="H521" s="7">
        <v>80089785</v>
      </c>
      <c r="I521" s="7" t="s">
        <v>1471</v>
      </c>
      <c r="J521" s="7"/>
      <c r="K521" s="7"/>
      <c r="L521" s="7" t="s">
        <v>1131</v>
      </c>
      <c r="M521" s="8">
        <v>44971</v>
      </c>
      <c r="N521" s="7" t="s">
        <v>150</v>
      </c>
      <c r="O521" s="8">
        <v>44973</v>
      </c>
      <c r="P521" s="8">
        <v>45290</v>
      </c>
      <c r="Q521" s="8"/>
      <c r="R521" s="7" t="s">
        <v>758</v>
      </c>
      <c r="S521" s="7">
        <v>52368963</v>
      </c>
      <c r="T521" s="7" t="s">
        <v>441</v>
      </c>
      <c r="U521" s="9">
        <v>83268329</v>
      </c>
      <c r="V521" s="9"/>
      <c r="W521" s="9">
        <f t="shared" si="8"/>
        <v>83268329</v>
      </c>
      <c r="X521" s="7">
        <v>0</v>
      </c>
      <c r="Y521" s="7" t="s">
        <v>3080</v>
      </c>
      <c r="Z521" s="7" t="s">
        <v>3081</v>
      </c>
      <c r="AA521" s="9">
        <v>7930317</v>
      </c>
      <c r="AB521" s="9">
        <v>43616744</v>
      </c>
    </row>
    <row r="522" spans="1:28" x14ac:dyDescent="0.2">
      <c r="A522" s="7" t="s">
        <v>2805</v>
      </c>
      <c r="B522" s="7" t="s">
        <v>1985</v>
      </c>
      <c r="C522" s="7"/>
      <c r="D522" s="7" t="s">
        <v>475</v>
      </c>
      <c r="E522" s="7">
        <v>7870</v>
      </c>
      <c r="F522" s="7" t="s">
        <v>3120</v>
      </c>
      <c r="G522" s="7" t="s">
        <v>1132</v>
      </c>
      <c r="H522" s="7">
        <v>1047480006</v>
      </c>
      <c r="I522" s="7" t="s">
        <v>1471</v>
      </c>
      <c r="J522" s="7"/>
      <c r="K522" s="7"/>
      <c r="L522" s="7" t="s">
        <v>1133</v>
      </c>
      <c r="M522" s="8">
        <v>44970</v>
      </c>
      <c r="N522" s="7" t="s">
        <v>1134</v>
      </c>
      <c r="O522" s="8">
        <v>44979</v>
      </c>
      <c r="P522" s="8">
        <v>45272</v>
      </c>
      <c r="Q522" s="8"/>
      <c r="R522" s="7" t="s">
        <v>543</v>
      </c>
      <c r="S522" s="7">
        <v>35476402</v>
      </c>
      <c r="T522" s="7" t="s">
        <v>479</v>
      </c>
      <c r="U522" s="9">
        <v>54031894</v>
      </c>
      <c r="V522" s="9"/>
      <c r="W522" s="9">
        <f t="shared" si="8"/>
        <v>54031894</v>
      </c>
      <c r="X522" s="7">
        <v>0</v>
      </c>
      <c r="Y522" s="7" t="s">
        <v>3080</v>
      </c>
      <c r="Z522" s="7" t="s">
        <v>3081</v>
      </c>
      <c r="AA522" s="9">
        <v>5551222</v>
      </c>
      <c r="AB522" s="9">
        <v>29421477</v>
      </c>
    </row>
    <row r="523" spans="1:28" x14ac:dyDescent="0.2">
      <c r="A523" s="7" t="s">
        <v>2806</v>
      </c>
      <c r="B523" s="7" t="s">
        <v>1986</v>
      </c>
      <c r="C523" s="7"/>
      <c r="D523" s="7" t="s">
        <v>202</v>
      </c>
      <c r="E523" s="7">
        <v>7867</v>
      </c>
      <c r="F523" s="7" t="s">
        <v>3120</v>
      </c>
      <c r="G523" s="7" t="s">
        <v>1135</v>
      </c>
      <c r="H523" s="7">
        <v>1015468424</v>
      </c>
      <c r="I523" s="7" t="s">
        <v>1471</v>
      </c>
      <c r="J523" s="7"/>
      <c r="K523" s="7"/>
      <c r="L523" s="7" t="s">
        <v>1136</v>
      </c>
      <c r="M523" s="8">
        <v>44970</v>
      </c>
      <c r="N523" s="7" t="s">
        <v>337</v>
      </c>
      <c r="O523" s="8">
        <v>44972</v>
      </c>
      <c r="P523" s="8">
        <v>45274</v>
      </c>
      <c r="Q523" s="8"/>
      <c r="R523" s="7" t="s">
        <v>205</v>
      </c>
      <c r="S523" s="7">
        <v>52266086</v>
      </c>
      <c r="T523" s="7" t="s">
        <v>206</v>
      </c>
      <c r="U523" s="9">
        <v>47581900</v>
      </c>
      <c r="V523" s="9"/>
      <c r="W523" s="9">
        <f t="shared" si="8"/>
        <v>47581900</v>
      </c>
      <c r="X523" s="7">
        <v>0</v>
      </c>
      <c r="Y523" s="7" t="s">
        <v>3080</v>
      </c>
      <c r="Z523" s="7" t="s">
        <v>3081</v>
      </c>
      <c r="AA523" s="9">
        <v>4758190</v>
      </c>
      <c r="AB523" s="9">
        <v>26328651</v>
      </c>
    </row>
    <row r="524" spans="1:28" x14ac:dyDescent="0.2">
      <c r="A524" s="7" t="s">
        <v>2807</v>
      </c>
      <c r="B524" s="7" t="s">
        <v>1987</v>
      </c>
      <c r="C524" s="7"/>
      <c r="D524" s="7" t="s">
        <v>65</v>
      </c>
      <c r="E524" s="7">
        <v>7868</v>
      </c>
      <c r="F524" s="7" t="s">
        <v>3120</v>
      </c>
      <c r="G524" s="7" t="s">
        <v>1137</v>
      </c>
      <c r="H524" s="7">
        <v>1233901936</v>
      </c>
      <c r="I524" s="7" t="s">
        <v>1471</v>
      </c>
      <c r="J524" s="7"/>
      <c r="K524" s="7"/>
      <c r="L524" s="7" t="s">
        <v>1138</v>
      </c>
      <c r="M524" s="8">
        <v>44970</v>
      </c>
      <c r="N524" s="7" t="s">
        <v>1139</v>
      </c>
      <c r="O524" s="8">
        <v>44971</v>
      </c>
      <c r="P524" s="8">
        <v>45288</v>
      </c>
      <c r="Q524" s="8"/>
      <c r="R524" s="7" t="s">
        <v>85</v>
      </c>
      <c r="S524" s="7">
        <v>49782739</v>
      </c>
      <c r="T524" s="7" t="s">
        <v>70</v>
      </c>
      <c r="U524" s="9">
        <v>58472872</v>
      </c>
      <c r="V524" s="9"/>
      <c r="W524" s="9">
        <f t="shared" si="8"/>
        <v>58472872</v>
      </c>
      <c r="X524" s="7">
        <v>0</v>
      </c>
      <c r="Y524" s="7" t="s">
        <v>3080</v>
      </c>
      <c r="Z524" s="7" t="s">
        <v>3081</v>
      </c>
      <c r="AA524" s="9">
        <v>5551222</v>
      </c>
      <c r="AB524" s="9">
        <v>30901802</v>
      </c>
    </row>
    <row r="525" spans="1:28" x14ac:dyDescent="0.2">
      <c r="A525" s="7" t="s">
        <v>2808</v>
      </c>
      <c r="B525" s="7" t="s">
        <v>1988</v>
      </c>
      <c r="C525" s="7"/>
      <c r="D525" s="7" t="s">
        <v>65</v>
      </c>
      <c r="E525" s="7">
        <v>7868</v>
      </c>
      <c r="F525" s="7" t="s">
        <v>3120</v>
      </c>
      <c r="G525" s="7" t="s">
        <v>1140</v>
      </c>
      <c r="H525" s="7">
        <v>80843041</v>
      </c>
      <c r="I525" s="7" t="s">
        <v>1471</v>
      </c>
      <c r="J525" s="7"/>
      <c r="K525" s="7"/>
      <c r="L525" s="7" t="s">
        <v>1141</v>
      </c>
      <c r="M525" s="8">
        <v>44970</v>
      </c>
      <c r="N525" s="7" t="s">
        <v>150</v>
      </c>
      <c r="O525" s="8">
        <v>44973</v>
      </c>
      <c r="P525" s="8">
        <v>45290</v>
      </c>
      <c r="Q525" s="8"/>
      <c r="R525" s="7" t="s">
        <v>758</v>
      </c>
      <c r="S525" s="7">
        <v>52368963</v>
      </c>
      <c r="T525" s="7" t="s">
        <v>441</v>
      </c>
      <c r="U525" s="9">
        <v>124902488</v>
      </c>
      <c r="V525" s="9"/>
      <c r="W525" s="9">
        <f t="shared" si="8"/>
        <v>124902488</v>
      </c>
      <c r="X525" s="7">
        <v>0</v>
      </c>
      <c r="Y525" s="7" t="s">
        <v>3080</v>
      </c>
      <c r="Z525" s="7" t="s">
        <v>3081</v>
      </c>
      <c r="AA525" s="9">
        <v>11895475</v>
      </c>
      <c r="AB525" s="9">
        <v>65425113</v>
      </c>
    </row>
    <row r="526" spans="1:28" x14ac:dyDescent="0.2">
      <c r="A526" s="7" t="s">
        <v>2809</v>
      </c>
      <c r="B526" s="7" t="s">
        <v>1989</v>
      </c>
      <c r="C526" s="7"/>
      <c r="D526" s="7" t="s">
        <v>65</v>
      </c>
      <c r="E526" s="7">
        <v>7868</v>
      </c>
      <c r="F526" s="7" t="s">
        <v>3120</v>
      </c>
      <c r="G526" s="7" t="s">
        <v>1142</v>
      </c>
      <c r="H526" s="7">
        <v>1073151703</v>
      </c>
      <c r="I526" s="7" t="s">
        <v>1471</v>
      </c>
      <c r="J526" s="7"/>
      <c r="K526" s="7"/>
      <c r="L526" s="7" t="s">
        <v>1143</v>
      </c>
      <c r="M526" s="8">
        <v>44970</v>
      </c>
      <c r="N526" s="7" t="s">
        <v>1144</v>
      </c>
      <c r="O526" s="8">
        <v>44972</v>
      </c>
      <c r="P526" s="8">
        <v>45290</v>
      </c>
      <c r="Q526" s="8"/>
      <c r="R526" s="7" t="s">
        <v>758</v>
      </c>
      <c r="S526" s="7">
        <v>52368963</v>
      </c>
      <c r="T526" s="7" t="s">
        <v>70</v>
      </c>
      <c r="U526" s="9">
        <v>111817465</v>
      </c>
      <c r="V526" s="9">
        <v>13481538</v>
      </c>
      <c r="W526" s="9">
        <f t="shared" si="8"/>
        <v>125299003</v>
      </c>
      <c r="X526" s="7">
        <v>34</v>
      </c>
      <c r="Y526" s="7" t="s">
        <v>3080</v>
      </c>
      <c r="Z526" s="7" t="s">
        <v>3081</v>
      </c>
      <c r="AA526" s="9">
        <v>11895475</v>
      </c>
      <c r="AB526" s="9">
        <v>65821628</v>
      </c>
    </row>
    <row r="527" spans="1:28" x14ac:dyDescent="0.2">
      <c r="A527" s="7" t="s">
        <v>2810</v>
      </c>
      <c r="B527" s="7" t="s">
        <v>1990</v>
      </c>
      <c r="C527" s="7"/>
      <c r="D527" s="7" t="s">
        <v>65</v>
      </c>
      <c r="E527" s="7">
        <v>7868</v>
      </c>
      <c r="F527" s="7" t="s">
        <v>3120</v>
      </c>
      <c r="G527" s="7" t="s">
        <v>1145</v>
      </c>
      <c r="H527" s="7">
        <v>52005244</v>
      </c>
      <c r="I527" s="7" t="s">
        <v>1471</v>
      </c>
      <c r="J527" s="7"/>
      <c r="K527" s="7"/>
      <c r="L527" s="7" t="s">
        <v>1146</v>
      </c>
      <c r="M527" s="8">
        <v>44970</v>
      </c>
      <c r="N527" s="7" t="s">
        <v>337</v>
      </c>
      <c r="O527" s="8">
        <v>44972</v>
      </c>
      <c r="P527" s="8">
        <v>45290</v>
      </c>
      <c r="Q527" s="8"/>
      <c r="R527" s="7" t="s">
        <v>758</v>
      </c>
      <c r="S527" s="7">
        <v>52368963</v>
      </c>
      <c r="T527" s="7" t="s">
        <v>70</v>
      </c>
      <c r="U527" s="9">
        <v>118954750</v>
      </c>
      <c r="V527" s="9">
        <v>6344253</v>
      </c>
      <c r="W527" s="9">
        <f t="shared" si="8"/>
        <v>125299003</v>
      </c>
      <c r="X527" s="7">
        <v>16</v>
      </c>
      <c r="Y527" s="7" t="s">
        <v>3080</v>
      </c>
      <c r="Z527" s="7" t="s">
        <v>3081</v>
      </c>
      <c r="AA527" s="9">
        <v>11895475</v>
      </c>
      <c r="AB527" s="9">
        <v>65821628</v>
      </c>
    </row>
    <row r="528" spans="1:28" x14ac:dyDescent="0.2">
      <c r="A528" s="7" t="s">
        <v>2811</v>
      </c>
      <c r="B528" s="7" t="s">
        <v>1991</v>
      </c>
      <c r="C528" s="7"/>
      <c r="D528" s="7" t="s">
        <v>308</v>
      </c>
      <c r="E528" s="7">
        <v>7871</v>
      </c>
      <c r="F528" s="7" t="s">
        <v>3120</v>
      </c>
      <c r="G528" s="7" t="s">
        <v>1147</v>
      </c>
      <c r="H528" s="7">
        <v>52936562</v>
      </c>
      <c r="I528" s="7" t="s">
        <v>1471</v>
      </c>
      <c r="J528" s="7"/>
      <c r="K528" s="7"/>
      <c r="L528" s="7" t="s">
        <v>1148</v>
      </c>
      <c r="M528" s="8">
        <v>44971</v>
      </c>
      <c r="N528" s="7" t="s">
        <v>337</v>
      </c>
      <c r="O528" s="8">
        <v>44973</v>
      </c>
      <c r="P528" s="8">
        <v>45275</v>
      </c>
      <c r="Q528" s="8"/>
      <c r="R528" s="7" t="s">
        <v>3147</v>
      </c>
      <c r="S528" s="7">
        <v>1020765490</v>
      </c>
      <c r="T528" s="7" t="s">
        <v>312</v>
      </c>
      <c r="U528" s="9">
        <v>55512220</v>
      </c>
      <c r="V528" s="9"/>
      <c r="W528" s="9">
        <f t="shared" si="8"/>
        <v>55512220</v>
      </c>
      <c r="X528" s="7">
        <v>0</v>
      </c>
      <c r="Y528" s="7" t="s">
        <v>3080</v>
      </c>
      <c r="Z528" s="7" t="s">
        <v>3081</v>
      </c>
      <c r="AA528" s="9">
        <v>5551222</v>
      </c>
      <c r="AB528" s="9">
        <v>30531721</v>
      </c>
    </row>
    <row r="529" spans="1:28" x14ac:dyDescent="0.2">
      <c r="A529" s="7" t="s">
        <v>2812</v>
      </c>
      <c r="B529" s="7" t="s">
        <v>1992</v>
      </c>
      <c r="C529" s="7"/>
      <c r="D529" s="7" t="s">
        <v>308</v>
      </c>
      <c r="E529" s="7">
        <v>7871</v>
      </c>
      <c r="F529" s="7" t="s">
        <v>3120</v>
      </c>
      <c r="G529" s="7" t="s">
        <v>1149</v>
      </c>
      <c r="H529" s="7">
        <v>1010211088</v>
      </c>
      <c r="I529" s="7" t="s">
        <v>1471</v>
      </c>
      <c r="J529" s="7"/>
      <c r="K529" s="7"/>
      <c r="L529" s="7" t="s">
        <v>1150</v>
      </c>
      <c r="M529" s="8">
        <v>44972</v>
      </c>
      <c r="N529" s="7" t="s">
        <v>29</v>
      </c>
      <c r="O529" s="8">
        <v>44981</v>
      </c>
      <c r="P529" s="8">
        <v>45192</v>
      </c>
      <c r="Q529" s="8"/>
      <c r="R529" s="7" t="s">
        <v>3077</v>
      </c>
      <c r="S529" s="7">
        <v>52710918</v>
      </c>
      <c r="T529" s="7" t="s">
        <v>312</v>
      </c>
      <c r="U529" s="9">
        <v>33307330</v>
      </c>
      <c r="V529" s="9"/>
      <c r="W529" s="9">
        <f t="shared" si="8"/>
        <v>33307330</v>
      </c>
      <c r="X529" s="7">
        <v>0</v>
      </c>
      <c r="Y529" s="7" t="s">
        <v>3080</v>
      </c>
      <c r="Z529" s="7" t="s">
        <v>3081</v>
      </c>
      <c r="AA529" s="9">
        <v>4758190</v>
      </c>
      <c r="AB529" s="9">
        <v>24901194</v>
      </c>
    </row>
    <row r="530" spans="1:28" x14ac:dyDescent="0.2">
      <c r="A530" s="7" t="s">
        <v>2813</v>
      </c>
      <c r="B530" s="7" t="s">
        <v>1993</v>
      </c>
      <c r="C530" s="7"/>
      <c r="D530" s="7" t="s">
        <v>202</v>
      </c>
      <c r="E530" s="7">
        <v>7867</v>
      </c>
      <c r="F530" s="7" t="s">
        <v>3120</v>
      </c>
      <c r="G530" s="7" t="s">
        <v>1151</v>
      </c>
      <c r="H530" s="7">
        <v>1013592453</v>
      </c>
      <c r="I530" s="7" t="s">
        <v>1471</v>
      </c>
      <c r="J530" s="7"/>
      <c r="K530" s="7"/>
      <c r="L530" s="7" t="s">
        <v>1152</v>
      </c>
      <c r="M530" s="8">
        <v>44972</v>
      </c>
      <c r="N530" s="7" t="s">
        <v>337</v>
      </c>
      <c r="O530" s="8">
        <v>44974</v>
      </c>
      <c r="P530" s="8">
        <v>45276</v>
      </c>
      <c r="Q530" s="8"/>
      <c r="R530" s="7" t="s">
        <v>205</v>
      </c>
      <c r="S530" s="7">
        <v>52266086</v>
      </c>
      <c r="T530" s="7" t="s">
        <v>206</v>
      </c>
      <c r="U530" s="9">
        <v>79303170</v>
      </c>
      <c r="V530" s="9"/>
      <c r="W530" s="9">
        <f t="shared" si="8"/>
        <v>79303170</v>
      </c>
      <c r="X530" s="7">
        <v>0</v>
      </c>
      <c r="Y530" s="7" t="s">
        <v>3080</v>
      </c>
      <c r="Z530" s="7" t="s">
        <v>3081</v>
      </c>
      <c r="AA530" s="9">
        <v>7930317</v>
      </c>
      <c r="AB530" s="9">
        <v>43352400</v>
      </c>
    </row>
    <row r="531" spans="1:28" x14ac:dyDescent="0.2">
      <c r="A531" s="7" t="s">
        <v>2814</v>
      </c>
      <c r="B531" s="7" t="s">
        <v>1994</v>
      </c>
      <c r="C531" s="7" t="s">
        <v>1051</v>
      </c>
      <c r="D531" s="7"/>
      <c r="E531" s="7"/>
      <c r="F531" s="7" t="s">
        <v>2187</v>
      </c>
      <c r="G531" s="7" t="s">
        <v>1153</v>
      </c>
      <c r="H531" s="7">
        <v>1031131674</v>
      </c>
      <c r="I531" s="7" t="s">
        <v>1471</v>
      </c>
      <c r="J531" s="7"/>
      <c r="K531" s="7"/>
      <c r="L531" s="7" t="s">
        <v>1154</v>
      </c>
      <c r="M531" s="8">
        <v>44972</v>
      </c>
      <c r="N531" s="7" t="s">
        <v>1155</v>
      </c>
      <c r="O531" s="8">
        <v>44973</v>
      </c>
      <c r="P531" s="8">
        <v>45289</v>
      </c>
      <c r="Q531" s="8"/>
      <c r="R531" s="7" t="s">
        <v>128</v>
      </c>
      <c r="S531" s="7">
        <v>51984198</v>
      </c>
      <c r="T531" s="7" t="s">
        <v>129</v>
      </c>
      <c r="U531" s="9">
        <v>116205580</v>
      </c>
      <c r="V531" s="9"/>
      <c r="W531" s="9">
        <f t="shared" si="8"/>
        <v>116205580</v>
      </c>
      <c r="X531" s="7">
        <v>0</v>
      </c>
      <c r="Y531" s="7" t="s">
        <v>3080</v>
      </c>
      <c r="Z531" s="7" t="s">
        <v>3081</v>
      </c>
      <c r="AA531" s="9">
        <v>11102444</v>
      </c>
      <c r="AB531" s="9">
        <v>61063442</v>
      </c>
    </row>
    <row r="532" spans="1:28" x14ac:dyDescent="0.2">
      <c r="A532" s="7" t="s">
        <v>2815</v>
      </c>
      <c r="B532" s="7" t="s">
        <v>1995</v>
      </c>
      <c r="C532" s="7"/>
      <c r="D532" s="7" t="s">
        <v>65</v>
      </c>
      <c r="E532" s="7">
        <v>7868</v>
      </c>
      <c r="F532" s="7" t="s">
        <v>3120</v>
      </c>
      <c r="G532" s="7" t="s">
        <v>1156</v>
      </c>
      <c r="H532" s="7">
        <v>1140415872</v>
      </c>
      <c r="I532" s="7" t="s">
        <v>1471</v>
      </c>
      <c r="J532" s="7"/>
      <c r="K532" s="7"/>
      <c r="L532" s="7" t="s">
        <v>1157</v>
      </c>
      <c r="M532" s="8">
        <v>44973</v>
      </c>
      <c r="N532" s="7" t="s">
        <v>1158</v>
      </c>
      <c r="O532" s="8">
        <v>44977</v>
      </c>
      <c r="P532" s="8">
        <v>45085</v>
      </c>
      <c r="Q532" s="8"/>
      <c r="R532" s="7" t="s">
        <v>827</v>
      </c>
      <c r="S532" s="7">
        <v>52243558</v>
      </c>
      <c r="T532" s="7" t="s">
        <v>828</v>
      </c>
      <c r="U532" s="9">
        <v>11525395</v>
      </c>
      <c r="V532" s="9"/>
      <c r="W532" s="9">
        <f t="shared" si="8"/>
        <v>11525395</v>
      </c>
      <c r="X532" s="7">
        <v>0</v>
      </c>
      <c r="Y532" s="7" t="s">
        <v>25</v>
      </c>
      <c r="Z532" s="7" t="s">
        <v>3081</v>
      </c>
      <c r="AA532" s="9">
        <v>3172127</v>
      </c>
      <c r="AB532" s="9">
        <v>11525395</v>
      </c>
    </row>
    <row r="533" spans="1:28" x14ac:dyDescent="0.2">
      <c r="A533" s="7" t="s">
        <v>2816</v>
      </c>
      <c r="B533" s="7" t="s">
        <v>1996</v>
      </c>
      <c r="C533" s="7"/>
      <c r="D533" s="7" t="s">
        <v>202</v>
      </c>
      <c r="E533" s="7">
        <v>7867</v>
      </c>
      <c r="F533" s="7" t="s">
        <v>3120</v>
      </c>
      <c r="G533" s="7" t="s">
        <v>1159</v>
      </c>
      <c r="H533" s="7">
        <v>1075668910</v>
      </c>
      <c r="I533" s="7" t="s">
        <v>1471</v>
      </c>
      <c r="J533" s="7"/>
      <c r="K533" s="7"/>
      <c r="L533" s="7" t="s">
        <v>1160</v>
      </c>
      <c r="M533" s="8">
        <v>44972</v>
      </c>
      <c r="N533" s="7" t="s">
        <v>337</v>
      </c>
      <c r="O533" s="8">
        <v>44974</v>
      </c>
      <c r="P533" s="8">
        <v>45086</v>
      </c>
      <c r="Q533" s="8">
        <v>45086</v>
      </c>
      <c r="R533" s="7" t="s">
        <v>205</v>
      </c>
      <c r="S533" s="7">
        <v>52266086</v>
      </c>
      <c r="T533" s="7" t="s">
        <v>206</v>
      </c>
      <c r="U533" s="9">
        <v>55512220</v>
      </c>
      <c r="V533" s="9"/>
      <c r="W533" s="9">
        <f t="shared" si="8"/>
        <v>55512220</v>
      </c>
      <c r="X533" s="7">
        <v>0</v>
      </c>
      <c r="Y533" s="7" t="s">
        <v>3080</v>
      </c>
      <c r="Z533" s="7" t="s">
        <v>3081</v>
      </c>
      <c r="AA533" s="9">
        <v>5551222</v>
      </c>
      <c r="AB533" s="9">
        <v>20909603</v>
      </c>
    </row>
    <row r="534" spans="1:28" x14ac:dyDescent="0.2">
      <c r="A534" s="7" t="s">
        <v>2817</v>
      </c>
      <c r="B534" s="7" t="s">
        <v>1997</v>
      </c>
      <c r="C534" s="7"/>
      <c r="D534" s="7" t="s">
        <v>308</v>
      </c>
      <c r="E534" s="7">
        <v>7871</v>
      </c>
      <c r="F534" s="7" t="s">
        <v>3120</v>
      </c>
      <c r="G534" s="7" t="s">
        <v>1161</v>
      </c>
      <c r="H534" s="7">
        <v>1113671364</v>
      </c>
      <c r="I534" s="7" t="s">
        <v>1471</v>
      </c>
      <c r="J534" s="7"/>
      <c r="K534" s="7"/>
      <c r="L534" s="7" t="s">
        <v>1162</v>
      </c>
      <c r="M534" s="8">
        <v>44973</v>
      </c>
      <c r="N534" s="7" t="s">
        <v>337</v>
      </c>
      <c r="O534" s="8">
        <v>44977</v>
      </c>
      <c r="P534" s="8">
        <v>45279</v>
      </c>
      <c r="Q534" s="8"/>
      <c r="R534" s="7" t="s">
        <v>435</v>
      </c>
      <c r="S534" s="7">
        <v>80112297</v>
      </c>
      <c r="T534" s="7" t="s">
        <v>312</v>
      </c>
      <c r="U534" s="9">
        <v>79303170</v>
      </c>
      <c r="V534" s="9"/>
      <c r="W534" s="9">
        <f t="shared" si="8"/>
        <v>79303170</v>
      </c>
      <c r="X534" s="7">
        <v>0</v>
      </c>
      <c r="Y534" s="7" t="s">
        <v>3080</v>
      </c>
      <c r="Z534" s="7" t="s">
        <v>3081</v>
      </c>
      <c r="AA534" s="9">
        <v>7930317</v>
      </c>
      <c r="AB534" s="9">
        <v>42559368</v>
      </c>
    </row>
    <row r="535" spans="1:28" x14ac:dyDescent="0.2">
      <c r="A535" s="7" t="s">
        <v>2818</v>
      </c>
      <c r="B535" s="7" t="s">
        <v>1998</v>
      </c>
      <c r="C535" s="7"/>
      <c r="D535" s="7" t="s">
        <v>308</v>
      </c>
      <c r="E535" s="7">
        <v>7871</v>
      </c>
      <c r="F535" s="7" t="s">
        <v>3120</v>
      </c>
      <c r="G535" s="7" t="s">
        <v>1163</v>
      </c>
      <c r="H535" s="7">
        <v>52803939</v>
      </c>
      <c r="I535" s="7" t="s">
        <v>1471</v>
      </c>
      <c r="J535" s="7"/>
      <c r="K535" s="7"/>
      <c r="L535" s="7" t="s">
        <v>1164</v>
      </c>
      <c r="M535" s="8">
        <v>44972</v>
      </c>
      <c r="N535" s="7" t="s">
        <v>1165</v>
      </c>
      <c r="O535" s="8">
        <v>44973</v>
      </c>
      <c r="P535" s="8">
        <v>45061</v>
      </c>
      <c r="Q535" s="8"/>
      <c r="R535" s="7" t="s">
        <v>394</v>
      </c>
      <c r="S535" s="7">
        <v>80085320</v>
      </c>
      <c r="T535" s="7" t="s">
        <v>312</v>
      </c>
      <c r="U535" s="9">
        <v>26170044</v>
      </c>
      <c r="V535" s="9"/>
      <c r="W535" s="9">
        <f t="shared" si="8"/>
        <v>26170044</v>
      </c>
      <c r="X535" s="7">
        <v>0</v>
      </c>
      <c r="Y535" s="7" t="s">
        <v>3080</v>
      </c>
      <c r="Z535" s="7" t="s">
        <v>3081</v>
      </c>
      <c r="AA535" s="9">
        <v>8723348</v>
      </c>
      <c r="AB535" s="9">
        <v>26170044</v>
      </c>
    </row>
    <row r="536" spans="1:28" x14ac:dyDescent="0.2">
      <c r="A536" s="7" t="s">
        <v>2819</v>
      </c>
      <c r="B536" s="7" t="s">
        <v>1999</v>
      </c>
      <c r="C536" s="7"/>
      <c r="D536" s="7" t="s">
        <v>21</v>
      </c>
      <c r="E536" s="7">
        <v>7873</v>
      </c>
      <c r="F536" s="7" t="s">
        <v>3120</v>
      </c>
      <c r="G536" s="7" t="s">
        <v>1166</v>
      </c>
      <c r="H536" s="7">
        <v>11185389</v>
      </c>
      <c r="I536" s="7" t="s">
        <v>1471</v>
      </c>
      <c r="J536" s="7"/>
      <c r="K536" s="7"/>
      <c r="L536" s="7" t="s">
        <v>1167</v>
      </c>
      <c r="M536" s="8">
        <v>44973</v>
      </c>
      <c r="N536" s="7" t="s">
        <v>1168</v>
      </c>
      <c r="O536" s="8">
        <v>44978</v>
      </c>
      <c r="P536" s="8">
        <v>45291</v>
      </c>
      <c r="Q536" s="8"/>
      <c r="R536" s="7" t="s">
        <v>128</v>
      </c>
      <c r="S536" s="7">
        <v>51984198</v>
      </c>
      <c r="T536" s="7" t="s">
        <v>129</v>
      </c>
      <c r="U536" s="9">
        <v>65980231</v>
      </c>
      <c r="V536" s="9"/>
      <c r="W536" s="9">
        <f t="shared" si="8"/>
        <v>65980231</v>
      </c>
      <c r="X536" s="7">
        <v>0</v>
      </c>
      <c r="Y536" s="7" t="s">
        <v>3080</v>
      </c>
      <c r="Z536" s="7" t="s">
        <v>3081</v>
      </c>
      <c r="AA536" s="9">
        <v>6344253</v>
      </c>
      <c r="AB536" s="9">
        <v>30240939</v>
      </c>
    </row>
    <row r="537" spans="1:28" x14ac:dyDescent="0.2">
      <c r="A537" s="7" t="s">
        <v>2820</v>
      </c>
      <c r="B537" s="7" t="s">
        <v>2000</v>
      </c>
      <c r="C537" s="7"/>
      <c r="D537" s="7" t="s">
        <v>308</v>
      </c>
      <c r="E537" s="7">
        <v>7871</v>
      </c>
      <c r="F537" s="7" t="s">
        <v>3120</v>
      </c>
      <c r="G537" s="7" t="s">
        <v>1169</v>
      </c>
      <c r="H537" s="7">
        <v>80741768</v>
      </c>
      <c r="I537" s="7" t="s">
        <v>1471</v>
      </c>
      <c r="J537" s="7"/>
      <c r="K537" s="7"/>
      <c r="L537" s="7" t="s">
        <v>1170</v>
      </c>
      <c r="M537" s="8">
        <v>44974</v>
      </c>
      <c r="N537" s="7" t="s">
        <v>337</v>
      </c>
      <c r="O537" s="8">
        <v>44977</v>
      </c>
      <c r="P537" s="8">
        <v>45044</v>
      </c>
      <c r="Q537" s="8">
        <v>45044</v>
      </c>
      <c r="R537" s="7" t="s">
        <v>554</v>
      </c>
      <c r="S537" s="7">
        <v>80896521</v>
      </c>
      <c r="T537" s="7" t="s">
        <v>312</v>
      </c>
      <c r="U537" s="9">
        <v>39651580</v>
      </c>
      <c r="V537" s="9"/>
      <c r="W537" s="9">
        <f t="shared" si="8"/>
        <v>39651580</v>
      </c>
      <c r="X537" s="7">
        <v>0</v>
      </c>
      <c r="Y537" s="7" t="s">
        <v>25</v>
      </c>
      <c r="Z537" s="7" t="s">
        <v>3081</v>
      </c>
      <c r="AA537" s="9">
        <v>3965158</v>
      </c>
      <c r="AB537" s="9">
        <v>9119863</v>
      </c>
    </row>
    <row r="538" spans="1:28" x14ac:dyDescent="0.2">
      <c r="A538" s="7" t="s">
        <v>2821</v>
      </c>
      <c r="B538" s="7" t="s">
        <v>2001</v>
      </c>
      <c r="C538" s="7"/>
      <c r="D538" s="7" t="s">
        <v>202</v>
      </c>
      <c r="E538" s="7">
        <v>7867</v>
      </c>
      <c r="F538" s="7" t="s">
        <v>3120</v>
      </c>
      <c r="G538" s="7" t="s">
        <v>1171</v>
      </c>
      <c r="H538" s="7">
        <v>80213841</v>
      </c>
      <c r="I538" s="7" t="s">
        <v>1471</v>
      </c>
      <c r="J538" s="7"/>
      <c r="K538" s="7"/>
      <c r="L538" s="7" t="s">
        <v>1172</v>
      </c>
      <c r="M538" s="8">
        <v>44974</v>
      </c>
      <c r="N538" s="7" t="s">
        <v>337</v>
      </c>
      <c r="O538" s="8">
        <v>44978</v>
      </c>
      <c r="P538" s="8">
        <v>45280</v>
      </c>
      <c r="Q538" s="8"/>
      <c r="R538" s="7" t="s">
        <v>205</v>
      </c>
      <c r="S538" s="7">
        <v>52266086</v>
      </c>
      <c r="T538" s="7" t="s">
        <v>206</v>
      </c>
      <c r="U538" s="9">
        <v>94370770</v>
      </c>
      <c r="V538" s="9"/>
      <c r="W538" s="9">
        <f t="shared" si="8"/>
        <v>94370770</v>
      </c>
      <c r="X538" s="7">
        <v>0</v>
      </c>
      <c r="Y538" s="7" t="s">
        <v>3080</v>
      </c>
      <c r="Z538" s="7" t="s">
        <v>3081</v>
      </c>
      <c r="AA538" s="9">
        <v>7930317</v>
      </c>
      <c r="AB538" s="9">
        <v>50331077</v>
      </c>
    </row>
    <row r="539" spans="1:28" x14ac:dyDescent="0.2">
      <c r="A539" s="7" t="s">
        <v>2822</v>
      </c>
      <c r="B539" s="7" t="s">
        <v>2002</v>
      </c>
      <c r="C539" s="7"/>
      <c r="D539" s="7" t="s">
        <v>21</v>
      </c>
      <c r="E539" s="7">
        <v>7873</v>
      </c>
      <c r="F539" s="7" t="s">
        <v>3120</v>
      </c>
      <c r="G539" s="7" t="s">
        <v>1173</v>
      </c>
      <c r="H539" s="7">
        <v>1111339766</v>
      </c>
      <c r="I539" s="7" t="s">
        <v>1471</v>
      </c>
      <c r="J539" s="7"/>
      <c r="K539" s="7"/>
      <c r="L539" s="7" t="s">
        <v>1174</v>
      </c>
      <c r="M539" s="8">
        <v>44977</v>
      </c>
      <c r="N539" s="7" t="s">
        <v>337</v>
      </c>
      <c r="O539" s="8">
        <v>44981</v>
      </c>
      <c r="P539" s="8">
        <v>45283</v>
      </c>
      <c r="Q539" s="8"/>
      <c r="R539" s="7" t="s">
        <v>340</v>
      </c>
      <c r="S539" s="7">
        <v>42113053</v>
      </c>
      <c r="T539" s="7" t="s">
        <v>341</v>
      </c>
      <c r="U539" s="9">
        <v>31721270</v>
      </c>
      <c r="V539" s="9"/>
      <c r="W539" s="9">
        <f t="shared" si="8"/>
        <v>31721270</v>
      </c>
      <c r="X539" s="7">
        <v>0</v>
      </c>
      <c r="Y539" s="7" t="s">
        <v>25</v>
      </c>
      <c r="Z539" s="7" t="s">
        <v>3081</v>
      </c>
      <c r="AA539" s="9">
        <v>3172127</v>
      </c>
      <c r="AB539" s="9">
        <v>16600797</v>
      </c>
    </row>
    <row r="540" spans="1:28" x14ac:dyDescent="0.2">
      <c r="A540" s="7" t="s">
        <v>2823</v>
      </c>
      <c r="B540" s="7" t="s">
        <v>2003</v>
      </c>
      <c r="C540" s="7" t="s">
        <v>17</v>
      </c>
      <c r="D540" s="7"/>
      <c r="E540" s="7"/>
      <c r="F540" s="7" t="s">
        <v>2187</v>
      </c>
      <c r="G540" s="7" t="s">
        <v>1175</v>
      </c>
      <c r="H540" s="7">
        <v>49724837</v>
      </c>
      <c r="I540" s="7" t="s">
        <v>1471</v>
      </c>
      <c r="J540" s="7"/>
      <c r="K540" s="7"/>
      <c r="L540" s="7" t="s">
        <v>1176</v>
      </c>
      <c r="M540" s="8">
        <v>44977</v>
      </c>
      <c r="N540" s="7" t="s">
        <v>1177</v>
      </c>
      <c r="O540" s="8">
        <v>44979</v>
      </c>
      <c r="P540" s="8">
        <v>45128</v>
      </c>
      <c r="Q540" s="8"/>
      <c r="R540" s="7" t="s">
        <v>151</v>
      </c>
      <c r="S540" s="7">
        <v>87219259</v>
      </c>
      <c r="T540" s="7" t="s">
        <v>152</v>
      </c>
      <c r="U540" s="9">
        <v>31721265</v>
      </c>
      <c r="V540" s="9"/>
      <c r="W540" s="9">
        <f t="shared" si="8"/>
        <v>31721265</v>
      </c>
      <c r="X540" s="7">
        <v>0</v>
      </c>
      <c r="Y540" s="7" t="s">
        <v>3080</v>
      </c>
      <c r="Z540" s="7" t="s">
        <v>3081</v>
      </c>
      <c r="AA540" s="9">
        <v>6344253</v>
      </c>
      <c r="AB540" s="9">
        <v>31721265</v>
      </c>
    </row>
    <row r="541" spans="1:28" x14ac:dyDescent="0.2">
      <c r="A541" s="7" t="s">
        <v>2824</v>
      </c>
      <c r="B541" s="7" t="s">
        <v>2004</v>
      </c>
      <c r="C541" s="7"/>
      <c r="D541" s="7" t="s">
        <v>475</v>
      </c>
      <c r="E541" s="7">
        <v>7870</v>
      </c>
      <c r="F541" s="7" t="s">
        <v>3120</v>
      </c>
      <c r="G541" s="7" t="s">
        <v>1178</v>
      </c>
      <c r="H541" s="7">
        <v>1022382911</v>
      </c>
      <c r="I541" s="7" t="s">
        <v>1471</v>
      </c>
      <c r="J541" s="7"/>
      <c r="K541" s="7"/>
      <c r="L541" s="7" t="s">
        <v>1179</v>
      </c>
      <c r="M541" s="8">
        <v>44978</v>
      </c>
      <c r="N541" s="7" t="s">
        <v>1180</v>
      </c>
      <c r="O541" s="8">
        <v>44979</v>
      </c>
      <c r="P541" s="8">
        <v>45261</v>
      </c>
      <c r="Q541" s="8"/>
      <c r="R541" s="7" t="s">
        <v>543</v>
      </c>
      <c r="S541" s="7">
        <v>35476402</v>
      </c>
      <c r="T541" s="7" t="s">
        <v>479</v>
      </c>
      <c r="U541" s="9">
        <v>51996446</v>
      </c>
      <c r="V541" s="9"/>
      <c r="W541" s="9">
        <f t="shared" si="8"/>
        <v>51996446</v>
      </c>
      <c r="X541" s="7">
        <v>0</v>
      </c>
      <c r="Y541" s="7" t="s">
        <v>3080</v>
      </c>
      <c r="Z541" s="7" t="s">
        <v>3081</v>
      </c>
      <c r="AA541" s="9">
        <v>5551222</v>
      </c>
      <c r="AB541" s="9">
        <v>29421477</v>
      </c>
    </row>
    <row r="542" spans="1:28" x14ac:dyDescent="0.2">
      <c r="A542" s="7" t="s">
        <v>2825</v>
      </c>
      <c r="B542" s="7" t="s">
        <v>2005</v>
      </c>
      <c r="C542" s="7"/>
      <c r="D542" s="7" t="s">
        <v>65</v>
      </c>
      <c r="E542" s="7">
        <v>7868</v>
      </c>
      <c r="F542" s="7" t="s">
        <v>3120</v>
      </c>
      <c r="G542" s="7" t="s">
        <v>1181</v>
      </c>
      <c r="H542" s="7">
        <v>1022997137</v>
      </c>
      <c r="I542" s="7" t="s">
        <v>1471</v>
      </c>
      <c r="J542" s="7"/>
      <c r="K542" s="7"/>
      <c r="L542" s="7" t="s">
        <v>1182</v>
      </c>
      <c r="M542" s="8">
        <v>44978</v>
      </c>
      <c r="N542" s="7" t="s">
        <v>171</v>
      </c>
      <c r="O542" s="8">
        <v>44979</v>
      </c>
      <c r="P542" s="8">
        <v>45220</v>
      </c>
      <c r="Q542" s="8"/>
      <c r="R542" s="7" t="s">
        <v>758</v>
      </c>
      <c r="S542" s="7">
        <v>52368963</v>
      </c>
      <c r="T542" s="7" t="s">
        <v>441</v>
      </c>
      <c r="U542" s="9">
        <v>63442536</v>
      </c>
      <c r="V542" s="9"/>
      <c r="W542" s="9">
        <f t="shared" si="8"/>
        <v>63442536</v>
      </c>
      <c r="X542" s="7">
        <v>0</v>
      </c>
      <c r="Y542" s="7" t="s">
        <v>3080</v>
      </c>
      <c r="Z542" s="7" t="s">
        <v>3081</v>
      </c>
      <c r="AA542" s="9">
        <v>7930317</v>
      </c>
      <c r="AB542" s="9">
        <v>42030680</v>
      </c>
    </row>
    <row r="543" spans="1:28" x14ac:dyDescent="0.2">
      <c r="A543" s="7" t="s">
        <v>2826</v>
      </c>
      <c r="B543" s="7" t="s">
        <v>2006</v>
      </c>
      <c r="C543" s="7"/>
      <c r="D543" s="7" t="s">
        <v>21</v>
      </c>
      <c r="E543" s="7">
        <v>7873</v>
      </c>
      <c r="F543" s="7" t="s">
        <v>3120</v>
      </c>
      <c r="G543" s="7" t="s">
        <v>1183</v>
      </c>
      <c r="H543" s="7">
        <v>79182800</v>
      </c>
      <c r="I543" s="7" t="s">
        <v>1471</v>
      </c>
      <c r="J543" s="7"/>
      <c r="K543" s="7"/>
      <c r="L543" s="7" t="s">
        <v>1184</v>
      </c>
      <c r="M543" s="8">
        <v>44978</v>
      </c>
      <c r="N543" s="7" t="s">
        <v>1185</v>
      </c>
      <c r="O543" s="8">
        <v>44980</v>
      </c>
      <c r="P543" s="8">
        <v>45289</v>
      </c>
      <c r="Q543" s="8"/>
      <c r="R543" s="7" t="s">
        <v>340</v>
      </c>
      <c r="S543" s="7">
        <v>42113053</v>
      </c>
      <c r="T543" s="7" t="s">
        <v>341</v>
      </c>
      <c r="U543" s="9">
        <v>65134331</v>
      </c>
      <c r="V543" s="9"/>
      <c r="W543" s="9">
        <f t="shared" si="8"/>
        <v>65134331</v>
      </c>
      <c r="X543" s="7">
        <v>0</v>
      </c>
      <c r="Y543" s="7" t="s">
        <v>3080</v>
      </c>
      <c r="Z543" s="7" t="s">
        <v>3081</v>
      </c>
      <c r="AA543" s="9">
        <v>6344253</v>
      </c>
      <c r="AB543" s="9">
        <v>33413065</v>
      </c>
    </row>
    <row r="544" spans="1:28" x14ac:dyDescent="0.2">
      <c r="A544" s="7" t="s">
        <v>2827</v>
      </c>
      <c r="B544" s="7" t="s">
        <v>2007</v>
      </c>
      <c r="C544" s="7"/>
      <c r="D544" s="7" t="s">
        <v>202</v>
      </c>
      <c r="E544" s="7">
        <v>7867</v>
      </c>
      <c r="F544" s="7" t="s">
        <v>3120</v>
      </c>
      <c r="G544" s="7" t="s">
        <v>1186</v>
      </c>
      <c r="H544" s="7">
        <v>1013617524</v>
      </c>
      <c r="I544" s="7" t="s">
        <v>1471</v>
      </c>
      <c r="J544" s="7"/>
      <c r="K544" s="7"/>
      <c r="L544" s="7" t="s">
        <v>1187</v>
      </c>
      <c r="M544" s="8">
        <v>44978</v>
      </c>
      <c r="N544" s="7" t="s">
        <v>337</v>
      </c>
      <c r="O544" s="8">
        <v>44979</v>
      </c>
      <c r="P544" s="8">
        <v>45281</v>
      </c>
      <c r="Q544" s="8"/>
      <c r="R544" s="7" t="s">
        <v>205</v>
      </c>
      <c r="S544" s="7">
        <v>52266086</v>
      </c>
      <c r="T544" s="7" t="s">
        <v>206</v>
      </c>
      <c r="U544" s="9">
        <v>55512220</v>
      </c>
      <c r="V544" s="9">
        <v>0</v>
      </c>
      <c r="W544" s="9">
        <f t="shared" si="8"/>
        <v>55512220</v>
      </c>
      <c r="X544" s="7">
        <v>0</v>
      </c>
      <c r="Y544" s="7" t="s">
        <v>3080</v>
      </c>
      <c r="Z544" s="7" t="s">
        <v>3081</v>
      </c>
      <c r="AA544" s="9">
        <v>5551222</v>
      </c>
      <c r="AB544" s="9">
        <v>29421477</v>
      </c>
    </row>
    <row r="545" spans="1:28" x14ac:dyDescent="0.2">
      <c r="A545" s="7" t="s">
        <v>2828</v>
      </c>
      <c r="B545" s="7" t="s">
        <v>2008</v>
      </c>
      <c r="C545" s="7"/>
      <c r="D545" s="7" t="s">
        <v>65</v>
      </c>
      <c r="E545" s="7">
        <v>7868</v>
      </c>
      <c r="F545" s="7" t="s">
        <v>3120</v>
      </c>
      <c r="G545" s="7" t="s">
        <v>1188</v>
      </c>
      <c r="H545" s="7">
        <v>1110480889</v>
      </c>
      <c r="I545" s="7" t="s">
        <v>1471</v>
      </c>
      <c r="J545" s="7"/>
      <c r="K545" s="7"/>
      <c r="L545" s="7" t="s">
        <v>1189</v>
      </c>
      <c r="M545" s="8">
        <v>44978</v>
      </c>
      <c r="N545" s="7" t="s">
        <v>337</v>
      </c>
      <c r="O545" s="8">
        <v>44981</v>
      </c>
      <c r="P545" s="8">
        <v>45283</v>
      </c>
      <c r="Q545" s="8"/>
      <c r="R545" s="7" t="s">
        <v>758</v>
      </c>
      <c r="S545" s="7">
        <v>52368963</v>
      </c>
      <c r="T545" s="7" t="s">
        <v>441</v>
      </c>
      <c r="U545" s="9">
        <v>79303170</v>
      </c>
      <c r="V545" s="9"/>
      <c r="W545" s="9">
        <f t="shared" si="8"/>
        <v>79303170</v>
      </c>
      <c r="X545" s="7">
        <v>0</v>
      </c>
      <c r="Y545" s="7" t="s">
        <v>3080</v>
      </c>
      <c r="Z545" s="7" t="s">
        <v>3081</v>
      </c>
      <c r="AA545" s="9">
        <v>7930317</v>
      </c>
      <c r="AB545" s="9">
        <v>41501992</v>
      </c>
    </row>
    <row r="546" spans="1:28" x14ac:dyDescent="0.2">
      <c r="A546" s="7" t="s">
        <v>2829</v>
      </c>
      <c r="B546" s="7" t="s">
        <v>2009</v>
      </c>
      <c r="C546" s="7"/>
      <c r="D546" s="7" t="s">
        <v>308</v>
      </c>
      <c r="E546" s="7">
        <v>7871</v>
      </c>
      <c r="F546" s="7" t="s">
        <v>3120</v>
      </c>
      <c r="G546" s="7" t="s">
        <v>1190</v>
      </c>
      <c r="H546" s="7">
        <v>29400382</v>
      </c>
      <c r="I546" s="7" t="s">
        <v>1471</v>
      </c>
      <c r="J546" s="7"/>
      <c r="K546" s="7"/>
      <c r="L546" s="7" t="s">
        <v>1191</v>
      </c>
      <c r="M546" s="8">
        <v>44978</v>
      </c>
      <c r="N546" s="7" t="s">
        <v>337</v>
      </c>
      <c r="O546" s="8">
        <v>44980</v>
      </c>
      <c r="P546" s="8">
        <v>45282</v>
      </c>
      <c r="Q546" s="8"/>
      <c r="R546" s="7" t="s">
        <v>435</v>
      </c>
      <c r="S546" s="7">
        <v>80112297</v>
      </c>
      <c r="T546" s="7" t="s">
        <v>312</v>
      </c>
      <c r="U546" s="9">
        <v>55512220</v>
      </c>
      <c r="V546" s="9"/>
      <c r="W546" s="9">
        <f t="shared" si="8"/>
        <v>55512220</v>
      </c>
      <c r="X546" s="7">
        <v>0</v>
      </c>
      <c r="Y546" s="7" t="s">
        <v>3080</v>
      </c>
      <c r="Z546" s="7" t="s">
        <v>3081</v>
      </c>
      <c r="AA546" s="9">
        <v>5551222</v>
      </c>
      <c r="AB546" s="9">
        <v>29236436</v>
      </c>
    </row>
    <row r="547" spans="1:28" x14ac:dyDescent="0.2">
      <c r="A547" s="7" t="s">
        <v>2830</v>
      </c>
      <c r="B547" s="7" t="s">
        <v>2010</v>
      </c>
      <c r="C547" s="7"/>
      <c r="D547" s="7" t="s">
        <v>65</v>
      </c>
      <c r="E547" s="7">
        <v>7868</v>
      </c>
      <c r="F547" s="7" t="s">
        <v>3120</v>
      </c>
      <c r="G547" s="7" t="s">
        <v>1192</v>
      </c>
      <c r="H547" s="7">
        <v>51699228</v>
      </c>
      <c r="I547" s="7" t="s">
        <v>1471</v>
      </c>
      <c r="J547" s="7"/>
      <c r="K547" s="7"/>
      <c r="L547" s="7" t="s">
        <v>1193</v>
      </c>
      <c r="M547" s="8">
        <v>44979</v>
      </c>
      <c r="N547" s="7" t="s">
        <v>337</v>
      </c>
      <c r="O547" s="8">
        <v>44986</v>
      </c>
      <c r="P547" s="8">
        <v>45291</v>
      </c>
      <c r="Q547" s="8"/>
      <c r="R547" s="7" t="s">
        <v>827</v>
      </c>
      <c r="S547" s="7">
        <v>52243558</v>
      </c>
      <c r="T547" s="7" t="s">
        <v>828</v>
      </c>
      <c r="U547" s="9">
        <v>23790950</v>
      </c>
      <c r="V547" s="9"/>
      <c r="W547" s="9">
        <f t="shared" si="8"/>
        <v>23790950</v>
      </c>
      <c r="X547" s="7">
        <v>0</v>
      </c>
      <c r="Y547" s="7" t="s">
        <v>25</v>
      </c>
      <c r="Z547" s="7" t="s">
        <v>3081</v>
      </c>
      <c r="AA547" s="9">
        <v>2379095</v>
      </c>
      <c r="AB547" s="9">
        <v>11895475</v>
      </c>
    </row>
    <row r="548" spans="1:28" x14ac:dyDescent="0.2">
      <c r="A548" s="7" t="s">
        <v>2831</v>
      </c>
      <c r="B548" s="7" t="s">
        <v>2011</v>
      </c>
      <c r="C548" s="7"/>
      <c r="D548" s="7" t="s">
        <v>65</v>
      </c>
      <c r="E548" s="7">
        <v>7868</v>
      </c>
      <c r="F548" s="7" t="s">
        <v>3120</v>
      </c>
      <c r="G548" s="7" t="s">
        <v>1194</v>
      </c>
      <c r="H548" s="7">
        <v>1013643745</v>
      </c>
      <c r="I548" s="7" t="s">
        <v>1471</v>
      </c>
      <c r="J548" s="7"/>
      <c r="K548" s="7"/>
      <c r="L548" s="7" t="s">
        <v>1195</v>
      </c>
      <c r="M548" s="8">
        <v>44979</v>
      </c>
      <c r="N548" s="7" t="s">
        <v>1196</v>
      </c>
      <c r="O548" s="8">
        <v>44984</v>
      </c>
      <c r="P548" s="8">
        <v>45285</v>
      </c>
      <c r="Q548" s="8"/>
      <c r="R548" s="7" t="s">
        <v>440</v>
      </c>
      <c r="S548" s="7">
        <v>79859314</v>
      </c>
      <c r="T548" s="7" t="s">
        <v>441</v>
      </c>
      <c r="U548" s="9">
        <v>23711647</v>
      </c>
      <c r="V548" s="9"/>
      <c r="W548" s="9">
        <f t="shared" si="8"/>
        <v>23711647</v>
      </c>
      <c r="X548" s="7">
        <v>0</v>
      </c>
      <c r="Y548" s="7" t="s">
        <v>25</v>
      </c>
      <c r="Z548" s="7" t="s">
        <v>3081</v>
      </c>
      <c r="AA548" s="9">
        <v>2379095</v>
      </c>
      <c r="AB548" s="9">
        <v>12212688</v>
      </c>
    </row>
    <row r="549" spans="1:28" x14ac:dyDescent="0.2">
      <c r="A549" s="7" t="s">
        <v>2832</v>
      </c>
      <c r="B549" s="7" t="s">
        <v>2012</v>
      </c>
      <c r="C549" s="7"/>
      <c r="D549" s="7" t="s">
        <v>65</v>
      </c>
      <c r="E549" s="7">
        <v>7868</v>
      </c>
      <c r="F549" s="7" t="s">
        <v>3120</v>
      </c>
      <c r="G549" s="7" t="s">
        <v>1197</v>
      </c>
      <c r="H549" s="7">
        <v>79519680</v>
      </c>
      <c r="I549" s="7" t="s">
        <v>1471</v>
      </c>
      <c r="J549" s="7"/>
      <c r="K549" s="7"/>
      <c r="L549" s="7" t="s">
        <v>1198</v>
      </c>
      <c r="M549" s="8">
        <v>44980</v>
      </c>
      <c r="N549" s="7" t="s">
        <v>337</v>
      </c>
      <c r="O549" s="8">
        <v>44981</v>
      </c>
      <c r="P549" s="8">
        <v>45283</v>
      </c>
      <c r="Q549" s="8"/>
      <c r="R549" s="7" t="s">
        <v>758</v>
      </c>
      <c r="S549" s="7">
        <v>52368963</v>
      </c>
      <c r="T549" s="7" t="s">
        <v>441</v>
      </c>
      <c r="U549" s="9">
        <v>71372850</v>
      </c>
      <c r="V549" s="9"/>
      <c r="W549" s="9">
        <f t="shared" si="8"/>
        <v>71372850</v>
      </c>
      <c r="X549" s="7">
        <v>0</v>
      </c>
      <c r="Y549" s="7" t="s">
        <v>3080</v>
      </c>
      <c r="Z549" s="7" t="s">
        <v>3081</v>
      </c>
      <c r="AA549" s="9">
        <v>7137285</v>
      </c>
      <c r="AB549" s="9">
        <v>37351791</v>
      </c>
    </row>
    <row r="550" spans="1:28" x14ac:dyDescent="0.2">
      <c r="A550" s="7" t="s">
        <v>2833</v>
      </c>
      <c r="B550" s="7" t="s">
        <v>2013</v>
      </c>
      <c r="C550" s="7" t="s">
        <v>1199</v>
      </c>
      <c r="D550" s="7"/>
      <c r="E550" s="7"/>
      <c r="F550" s="7" t="s">
        <v>2187</v>
      </c>
      <c r="G550" s="7" t="s">
        <v>1200</v>
      </c>
      <c r="H550" s="7">
        <v>900336119</v>
      </c>
      <c r="I550" s="7" t="s">
        <v>2094</v>
      </c>
      <c r="J550" s="7"/>
      <c r="K550" s="7"/>
      <c r="L550" s="7" t="s">
        <v>1201</v>
      </c>
      <c r="M550" s="8">
        <v>44979</v>
      </c>
      <c r="N550" s="7" t="s">
        <v>1113</v>
      </c>
      <c r="O550" s="8">
        <v>45012</v>
      </c>
      <c r="P550" s="8">
        <v>45241</v>
      </c>
      <c r="Q550" s="8"/>
      <c r="R550" s="7" t="s">
        <v>110</v>
      </c>
      <c r="S550" s="7">
        <v>65770235</v>
      </c>
      <c r="T550" s="7" t="s">
        <v>111</v>
      </c>
      <c r="U550" s="9">
        <v>3040450</v>
      </c>
      <c r="V550" s="9"/>
      <c r="W550" s="9">
        <f t="shared" si="8"/>
        <v>3040450</v>
      </c>
      <c r="X550" s="7">
        <v>0</v>
      </c>
      <c r="Y550" s="7" t="s">
        <v>25</v>
      </c>
      <c r="Z550" s="7" t="s">
        <v>1073</v>
      </c>
      <c r="AA550" s="9">
        <v>3040450</v>
      </c>
      <c r="AB550" s="9">
        <v>1646307</v>
      </c>
    </row>
    <row r="551" spans="1:28" x14ac:dyDescent="0.2">
      <c r="A551" s="7" t="s">
        <v>2834</v>
      </c>
      <c r="B551" s="7" t="s">
        <v>2014</v>
      </c>
      <c r="C551" s="7"/>
      <c r="D551" s="7" t="s">
        <v>202</v>
      </c>
      <c r="E551" s="7">
        <v>7867</v>
      </c>
      <c r="F551" s="7" t="s">
        <v>3120</v>
      </c>
      <c r="G551" s="7" t="s">
        <v>1202</v>
      </c>
      <c r="H551" s="7">
        <v>79364058</v>
      </c>
      <c r="I551" s="7" t="s">
        <v>1471</v>
      </c>
      <c r="J551" s="7"/>
      <c r="K551" s="7" t="s">
        <v>3136</v>
      </c>
      <c r="L551" s="7" t="s">
        <v>1203</v>
      </c>
      <c r="M551" s="8">
        <v>44981</v>
      </c>
      <c r="N551" s="7" t="s">
        <v>337</v>
      </c>
      <c r="O551" s="8">
        <v>44984</v>
      </c>
      <c r="P551" s="8">
        <v>45286</v>
      </c>
      <c r="Q551" s="8"/>
      <c r="R551" s="7" t="s">
        <v>260</v>
      </c>
      <c r="S551" s="7">
        <v>80880618</v>
      </c>
      <c r="T551" s="7" t="s">
        <v>206</v>
      </c>
      <c r="U551" s="9">
        <v>23790950</v>
      </c>
      <c r="V551" s="9"/>
      <c r="W551" s="9">
        <f t="shared" si="8"/>
        <v>23790950</v>
      </c>
      <c r="X551" s="7">
        <v>0</v>
      </c>
      <c r="Y551" s="7" t="s">
        <v>25</v>
      </c>
      <c r="Z551" s="7" t="s">
        <v>3081</v>
      </c>
      <c r="AA551" s="9">
        <v>2379095</v>
      </c>
      <c r="AB551" s="9">
        <v>12212688</v>
      </c>
    </row>
    <row r="552" spans="1:28" x14ac:dyDescent="0.2">
      <c r="A552" s="7" t="s">
        <v>2835</v>
      </c>
      <c r="B552" s="7" t="s">
        <v>2015</v>
      </c>
      <c r="C552" s="7" t="s">
        <v>381</v>
      </c>
      <c r="D552" s="7"/>
      <c r="E552" s="7"/>
      <c r="F552" s="7" t="s">
        <v>2187</v>
      </c>
      <c r="G552" s="7" t="s">
        <v>1204</v>
      </c>
      <c r="H552" s="7">
        <v>805000867</v>
      </c>
      <c r="I552" s="7" t="s">
        <v>2094</v>
      </c>
      <c r="J552" s="7"/>
      <c r="K552" s="7"/>
      <c r="L552" s="7" t="s">
        <v>1205</v>
      </c>
      <c r="M552" s="8">
        <v>44981</v>
      </c>
      <c r="N552" s="7" t="s">
        <v>1206</v>
      </c>
      <c r="O552" s="8">
        <v>44985</v>
      </c>
      <c r="P552" s="8">
        <v>45233</v>
      </c>
      <c r="Q552" s="8"/>
      <c r="R552" s="7" t="s">
        <v>110</v>
      </c>
      <c r="S552" s="7">
        <v>65770235</v>
      </c>
      <c r="T552" s="7" t="s">
        <v>111</v>
      </c>
      <c r="U552" s="9">
        <v>45121108</v>
      </c>
      <c r="V552" s="9"/>
      <c r="W552" s="9">
        <f t="shared" si="8"/>
        <v>45121108</v>
      </c>
      <c r="X552" s="7">
        <v>0</v>
      </c>
      <c r="Y552" s="7" t="s">
        <v>25</v>
      </c>
      <c r="Z552" s="7" t="s">
        <v>3082</v>
      </c>
      <c r="AA552" s="9">
        <v>45121108</v>
      </c>
      <c r="AB552" s="9">
        <v>35600134</v>
      </c>
    </row>
    <row r="553" spans="1:28" x14ac:dyDescent="0.2">
      <c r="A553" s="7" t="s">
        <v>2835</v>
      </c>
      <c r="B553" s="7" t="s">
        <v>2015</v>
      </c>
      <c r="C553" s="7" t="s">
        <v>1207</v>
      </c>
      <c r="D553" s="7"/>
      <c r="E553" s="7"/>
      <c r="F553" s="7" t="s">
        <v>2187</v>
      </c>
      <c r="G553" s="7" t="s">
        <v>1208</v>
      </c>
      <c r="H553" s="7">
        <v>800148041</v>
      </c>
      <c r="I553" s="7" t="s">
        <v>2094</v>
      </c>
      <c r="J553" s="7"/>
      <c r="K553" s="7"/>
      <c r="L553" s="7" t="s">
        <v>1209</v>
      </c>
      <c r="M553" s="8">
        <v>45001</v>
      </c>
      <c r="N553" s="7" t="s">
        <v>3073</v>
      </c>
      <c r="O553" s="8">
        <v>45009</v>
      </c>
      <c r="P553" s="8">
        <v>45233</v>
      </c>
      <c r="Q553" s="8"/>
      <c r="R553" s="7" t="s">
        <v>110</v>
      </c>
      <c r="S553" s="7">
        <v>65770235</v>
      </c>
      <c r="T553" s="7" t="s">
        <v>111</v>
      </c>
      <c r="U553" s="9">
        <v>4369613430</v>
      </c>
      <c r="V553" s="9"/>
      <c r="W553" s="9">
        <f t="shared" si="8"/>
        <v>4369613430</v>
      </c>
      <c r="X553" s="7">
        <v>0</v>
      </c>
      <c r="Y553" s="7" t="s">
        <v>1210</v>
      </c>
      <c r="Z553" s="7" t="s">
        <v>3082</v>
      </c>
      <c r="AA553" s="9">
        <v>4369613430</v>
      </c>
      <c r="AB553" s="9">
        <v>2210173948</v>
      </c>
    </row>
    <row r="554" spans="1:28" x14ac:dyDescent="0.2">
      <c r="A554" s="7" t="s">
        <v>2836</v>
      </c>
      <c r="B554" s="7" t="s">
        <v>2016</v>
      </c>
      <c r="C554" s="7"/>
      <c r="D554" s="7" t="s">
        <v>56</v>
      </c>
      <c r="E554" s="7">
        <v>7872</v>
      </c>
      <c r="F554" s="7" t="s">
        <v>3120</v>
      </c>
      <c r="G554" s="7" t="s">
        <v>1211</v>
      </c>
      <c r="H554" s="7">
        <v>52362217</v>
      </c>
      <c r="I554" s="7" t="s">
        <v>1471</v>
      </c>
      <c r="J554" s="7"/>
      <c r="K554" s="7"/>
      <c r="L554" s="7" t="s">
        <v>372</v>
      </c>
      <c r="M554" s="8">
        <v>44984</v>
      </c>
      <c r="N554" s="7" t="s">
        <v>337</v>
      </c>
      <c r="O554" s="8">
        <v>44986</v>
      </c>
      <c r="P554" s="8">
        <v>45291</v>
      </c>
      <c r="Q554" s="8"/>
      <c r="R554" s="7" t="s">
        <v>3076</v>
      </c>
      <c r="S554" s="7">
        <v>79593471</v>
      </c>
      <c r="T554" s="7" t="s">
        <v>64</v>
      </c>
      <c r="U554" s="9">
        <v>95163800</v>
      </c>
      <c r="V554" s="9"/>
      <c r="W554" s="9">
        <f t="shared" si="8"/>
        <v>95163800</v>
      </c>
      <c r="X554" s="7">
        <v>0</v>
      </c>
      <c r="Y554" s="7" t="s">
        <v>3080</v>
      </c>
      <c r="Z554" s="7" t="s">
        <v>3081</v>
      </c>
      <c r="AA554" s="9">
        <v>9516380</v>
      </c>
      <c r="AB554" s="9">
        <v>47581900</v>
      </c>
    </row>
    <row r="555" spans="1:28" x14ac:dyDescent="0.2">
      <c r="A555" s="7" t="s">
        <v>2837</v>
      </c>
      <c r="B555" s="7" t="s">
        <v>2017</v>
      </c>
      <c r="C555" s="7"/>
      <c r="D555" s="7" t="s">
        <v>56</v>
      </c>
      <c r="E555" s="7">
        <v>7872</v>
      </c>
      <c r="F555" s="7" t="s">
        <v>3120</v>
      </c>
      <c r="G555" s="7" t="s">
        <v>1212</v>
      </c>
      <c r="H555" s="7">
        <v>901444590</v>
      </c>
      <c r="I555" s="7" t="s">
        <v>2094</v>
      </c>
      <c r="J555" s="7"/>
      <c r="K555" s="7"/>
      <c r="L555" s="7" t="s">
        <v>1213</v>
      </c>
      <c r="M555" s="8">
        <v>44985</v>
      </c>
      <c r="N555" s="7" t="s">
        <v>1071</v>
      </c>
      <c r="O555" s="8">
        <v>44993</v>
      </c>
      <c r="P555" s="8">
        <v>45053</v>
      </c>
      <c r="Q555" s="8"/>
      <c r="R555" s="7" t="s">
        <v>63</v>
      </c>
      <c r="S555" s="7">
        <v>13990187</v>
      </c>
      <c r="T555" s="7" t="s">
        <v>64</v>
      </c>
      <c r="U555" s="9">
        <v>20533450</v>
      </c>
      <c r="V555" s="9"/>
      <c r="W555" s="9">
        <f t="shared" si="8"/>
        <v>20533450</v>
      </c>
      <c r="X555" s="7">
        <v>0</v>
      </c>
      <c r="Y555" s="7" t="s">
        <v>1072</v>
      </c>
      <c r="Z555" s="7" t="s">
        <v>1073</v>
      </c>
      <c r="AA555" s="9">
        <v>20533450</v>
      </c>
      <c r="AB555" s="9">
        <v>20533450</v>
      </c>
    </row>
    <row r="556" spans="1:28" x14ac:dyDescent="0.2">
      <c r="A556" s="7" t="s">
        <v>2838</v>
      </c>
      <c r="B556" s="7" t="s">
        <v>2018</v>
      </c>
      <c r="C556" s="7"/>
      <c r="D556" s="7" t="s">
        <v>308</v>
      </c>
      <c r="E556" s="7">
        <v>7871</v>
      </c>
      <c r="F556" s="7" t="s">
        <v>3120</v>
      </c>
      <c r="G556" s="7" t="s">
        <v>1214</v>
      </c>
      <c r="H556" s="7">
        <v>52934078</v>
      </c>
      <c r="I556" s="7" t="s">
        <v>1471</v>
      </c>
      <c r="J556" s="7"/>
      <c r="K556" s="7"/>
      <c r="L556" s="7" t="s">
        <v>1215</v>
      </c>
      <c r="M556" s="8">
        <v>44985</v>
      </c>
      <c r="N556" s="7" t="s">
        <v>337</v>
      </c>
      <c r="O556" s="8">
        <v>44986</v>
      </c>
      <c r="P556" s="8">
        <v>45291</v>
      </c>
      <c r="Q556" s="8"/>
      <c r="R556" s="7" t="s">
        <v>3147</v>
      </c>
      <c r="S556" s="7">
        <v>1020765490</v>
      </c>
      <c r="T556" s="7" t="s">
        <v>312</v>
      </c>
      <c r="U556" s="9">
        <v>47581900</v>
      </c>
      <c r="V556" s="9"/>
      <c r="W556" s="9">
        <f t="shared" si="8"/>
        <v>47581900</v>
      </c>
      <c r="X556" s="7">
        <v>0</v>
      </c>
      <c r="Y556" s="7" t="s">
        <v>3080</v>
      </c>
      <c r="Z556" s="7" t="s">
        <v>3081</v>
      </c>
      <c r="AA556" s="9">
        <v>4758190</v>
      </c>
      <c r="AB556" s="9">
        <v>23790950</v>
      </c>
    </row>
    <row r="557" spans="1:28" x14ac:dyDescent="0.2">
      <c r="A557" s="7" t="s">
        <v>2839</v>
      </c>
      <c r="B557" s="7" t="s">
        <v>2019</v>
      </c>
      <c r="C557" s="7"/>
      <c r="D557" s="7" t="s">
        <v>202</v>
      </c>
      <c r="E557" s="7">
        <v>7867</v>
      </c>
      <c r="F557" s="7" t="s">
        <v>3120</v>
      </c>
      <c r="G557" s="7" t="s">
        <v>1216</v>
      </c>
      <c r="H557" s="7">
        <v>1121872835</v>
      </c>
      <c r="I557" s="7" t="s">
        <v>1471</v>
      </c>
      <c r="J557" s="7"/>
      <c r="K557" s="7"/>
      <c r="L557" s="7" t="s">
        <v>1217</v>
      </c>
      <c r="M557" s="8">
        <v>44985</v>
      </c>
      <c r="N557" s="7" t="s">
        <v>337</v>
      </c>
      <c r="O557" s="8">
        <v>44986</v>
      </c>
      <c r="P557" s="8">
        <v>45291</v>
      </c>
      <c r="Q557" s="8"/>
      <c r="R557" s="7" t="s">
        <v>205</v>
      </c>
      <c r="S557" s="7">
        <v>52266086</v>
      </c>
      <c r="T557" s="7" t="s">
        <v>206</v>
      </c>
      <c r="U557" s="9">
        <v>55512220</v>
      </c>
      <c r="V557" s="9"/>
      <c r="W557" s="9">
        <f t="shared" si="8"/>
        <v>55512220</v>
      </c>
      <c r="X557" s="7">
        <v>0</v>
      </c>
      <c r="Y557" s="7" t="s">
        <v>3080</v>
      </c>
      <c r="Z557" s="7" t="s">
        <v>3081</v>
      </c>
      <c r="AA557" s="9">
        <v>5551222</v>
      </c>
      <c r="AB557" s="9">
        <v>27756110</v>
      </c>
    </row>
    <row r="558" spans="1:28" x14ac:dyDescent="0.2">
      <c r="A558" s="7" t="s">
        <v>2840</v>
      </c>
      <c r="B558" s="7" t="s">
        <v>2020</v>
      </c>
      <c r="C558" s="7"/>
      <c r="D558" s="7" t="s">
        <v>56</v>
      </c>
      <c r="E558" s="7">
        <v>7872</v>
      </c>
      <c r="F558" s="7" t="s">
        <v>3120</v>
      </c>
      <c r="G558" s="7" t="s">
        <v>1218</v>
      </c>
      <c r="H558" s="7">
        <v>1020714893</v>
      </c>
      <c r="I558" s="7" t="s">
        <v>1471</v>
      </c>
      <c r="J558" s="7"/>
      <c r="K558" s="7"/>
      <c r="L558" s="7" t="s">
        <v>1219</v>
      </c>
      <c r="M558" s="8">
        <v>44985</v>
      </c>
      <c r="N558" s="7" t="s">
        <v>337</v>
      </c>
      <c r="O558" s="8">
        <v>44986</v>
      </c>
      <c r="P558" s="8">
        <v>45291</v>
      </c>
      <c r="Q558" s="8"/>
      <c r="R558" s="7" t="s">
        <v>3076</v>
      </c>
      <c r="S558" s="7">
        <v>79593471</v>
      </c>
      <c r="T558" s="7" t="s">
        <v>64</v>
      </c>
      <c r="U558" s="9">
        <v>63442530</v>
      </c>
      <c r="V558" s="9"/>
      <c r="W558" s="9">
        <f t="shared" si="8"/>
        <v>63442530</v>
      </c>
      <c r="X558" s="7">
        <v>0</v>
      </c>
      <c r="Y558" s="7" t="s">
        <v>3080</v>
      </c>
      <c r="Z558" s="7" t="s">
        <v>3081</v>
      </c>
      <c r="AA558" s="9">
        <v>6344253</v>
      </c>
      <c r="AB558" s="9">
        <v>31721265</v>
      </c>
    </row>
    <row r="559" spans="1:28" x14ac:dyDescent="0.2">
      <c r="A559" s="7" t="s">
        <v>2841</v>
      </c>
      <c r="B559" s="7" t="s">
        <v>2021</v>
      </c>
      <c r="C559" s="7"/>
      <c r="D559" s="7" t="s">
        <v>475</v>
      </c>
      <c r="E559" s="7">
        <v>7870</v>
      </c>
      <c r="F559" s="7" t="s">
        <v>3120</v>
      </c>
      <c r="G559" s="7" t="s">
        <v>1220</v>
      </c>
      <c r="H559" s="7">
        <v>901441856</v>
      </c>
      <c r="I559" s="7" t="s">
        <v>2094</v>
      </c>
      <c r="J559" s="7"/>
      <c r="K559" s="7"/>
      <c r="L559" s="7" t="s">
        <v>1221</v>
      </c>
      <c r="M559" s="8">
        <v>44986</v>
      </c>
      <c r="N559" s="7" t="s">
        <v>1222</v>
      </c>
      <c r="O559" s="8">
        <v>45006</v>
      </c>
      <c r="P559" s="8">
        <v>45216</v>
      </c>
      <c r="Q559" s="8"/>
      <c r="R559" s="7" t="s">
        <v>93</v>
      </c>
      <c r="S559" s="7">
        <v>80849512</v>
      </c>
      <c r="T559" s="7" t="s">
        <v>60</v>
      </c>
      <c r="U559" s="9">
        <v>655290613</v>
      </c>
      <c r="V559" s="9"/>
      <c r="W559" s="9">
        <f t="shared" si="8"/>
        <v>655290613</v>
      </c>
      <c r="X559" s="7">
        <v>0</v>
      </c>
      <c r="Y559" s="7" t="s">
        <v>1224</v>
      </c>
      <c r="Z559" s="7" t="s">
        <v>1225</v>
      </c>
      <c r="AA559" s="9">
        <v>93612944</v>
      </c>
      <c r="AB559" s="9">
        <v>221595859</v>
      </c>
    </row>
    <row r="560" spans="1:28" x14ac:dyDescent="0.2">
      <c r="A560" s="7" t="s">
        <v>2842</v>
      </c>
      <c r="B560" s="7" t="s">
        <v>2022</v>
      </c>
      <c r="C560" s="7"/>
      <c r="D560" s="7" t="s">
        <v>65</v>
      </c>
      <c r="E560" s="7">
        <v>7868</v>
      </c>
      <c r="F560" s="7" t="s">
        <v>3120</v>
      </c>
      <c r="G560" s="7" t="s">
        <v>1226</v>
      </c>
      <c r="H560" s="7">
        <v>1019135253</v>
      </c>
      <c r="I560" s="7" t="s">
        <v>1471</v>
      </c>
      <c r="J560" s="7"/>
      <c r="K560" s="7"/>
      <c r="L560" s="7" t="s">
        <v>1227</v>
      </c>
      <c r="M560" s="8">
        <v>44985</v>
      </c>
      <c r="N560" s="7" t="s">
        <v>337</v>
      </c>
      <c r="O560" s="8">
        <v>44986</v>
      </c>
      <c r="P560" s="8">
        <v>45291</v>
      </c>
      <c r="Q560" s="8"/>
      <c r="R560" s="7" t="s">
        <v>1314</v>
      </c>
      <c r="S560" s="7">
        <v>1152222396</v>
      </c>
      <c r="T560" s="7" t="s">
        <v>70</v>
      </c>
      <c r="U560" s="9">
        <v>63442530</v>
      </c>
      <c r="V560" s="9"/>
      <c r="W560" s="9">
        <f t="shared" si="8"/>
        <v>63442530</v>
      </c>
      <c r="X560" s="7">
        <v>0</v>
      </c>
      <c r="Y560" s="7" t="s">
        <v>3080</v>
      </c>
      <c r="Z560" s="7" t="s">
        <v>3081</v>
      </c>
      <c r="AA560" s="9">
        <v>6344253</v>
      </c>
      <c r="AB560" s="9">
        <v>31721265</v>
      </c>
    </row>
    <row r="561" spans="1:28" x14ac:dyDescent="0.2">
      <c r="A561" s="7" t="s">
        <v>2843</v>
      </c>
      <c r="B561" s="7" t="s">
        <v>2023</v>
      </c>
      <c r="C561" s="7" t="s">
        <v>1228</v>
      </c>
      <c r="D561" s="7"/>
      <c r="E561" s="7"/>
      <c r="F561" s="7" t="s">
        <v>2187</v>
      </c>
      <c r="G561" s="7" t="s">
        <v>1229</v>
      </c>
      <c r="H561" s="7">
        <v>830095213</v>
      </c>
      <c r="I561" s="7" t="s">
        <v>2094</v>
      </c>
      <c r="J561" s="7"/>
      <c r="K561" s="7"/>
      <c r="L561" s="7" t="s">
        <v>1230</v>
      </c>
      <c r="M561" s="8">
        <v>44985</v>
      </c>
      <c r="N561" s="7" t="s">
        <v>1054</v>
      </c>
      <c r="O561" s="8">
        <v>44986</v>
      </c>
      <c r="P561" s="8">
        <v>45245</v>
      </c>
      <c r="Q561" s="8"/>
      <c r="R561" s="7" t="s">
        <v>110</v>
      </c>
      <c r="S561" s="7">
        <v>65770235</v>
      </c>
      <c r="T561" s="7" t="s">
        <v>111</v>
      </c>
      <c r="U561" s="9">
        <v>94474000</v>
      </c>
      <c r="V561" s="9"/>
      <c r="W561" s="9">
        <f t="shared" si="8"/>
        <v>94474000</v>
      </c>
      <c r="X561" s="7">
        <v>0</v>
      </c>
      <c r="Y561" s="7" t="s">
        <v>1014</v>
      </c>
      <c r="Z561" s="7" t="s">
        <v>1015</v>
      </c>
      <c r="AA561" s="9">
        <v>94474000</v>
      </c>
      <c r="AB561" s="9">
        <v>33989550</v>
      </c>
    </row>
    <row r="562" spans="1:28" x14ac:dyDescent="0.2">
      <c r="A562" s="7" t="s">
        <v>2844</v>
      </c>
      <c r="B562" s="7" t="s">
        <v>2024</v>
      </c>
      <c r="C562" s="7"/>
      <c r="D562" s="7" t="s">
        <v>65</v>
      </c>
      <c r="E562" s="7">
        <v>7868</v>
      </c>
      <c r="F562" s="7" t="s">
        <v>3120</v>
      </c>
      <c r="G562" s="7" t="s">
        <v>1231</v>
      </c>
      <c r="H562" s="7">
        <v>74188404</v>
      </c>
      <c r="I562" s="7" t="s">
        <v>1471</v>
      </c>
      <c r="J562" s="7"/>
      <c r="K562" s="7"/>
      <c r="L562" s="7" t="s">
        <v>1232</v>
      </c>
      <c r="M562" s="8">
        <v>44985</v>
      </c>
      <c r="N562" s="7" t="s">
        <v>1233</v>
      </c>
      <c r="O562" s="8">
        <v>44986</v>
      </c>
      <c r="P562" s="8">
        <v>45290</v>
      </c>
      <c r="Q562" s="8"/>
      <c r="R562" s="7" t="s">
        <v>1076</v>
      </c>
      <c r="S562" s="7">
        <v>43602791</v>
      </c>
      <c r="T562" s="7" t="s">
        <v>70</v>
      </c>
      <c r="U562" s="9">
        <v>99551915</v>
      </c>
      <c r="V562" s="9">
        <v>11472525</v>
      </c>
      <c r="W562" s="9">
        <f t="shared" si="8"/>
        <v>111024440</v>
      </c>
      <c r="X562" s="7">
        <v>31</v>
      </c>
      <c r="Y562" s="7" t="s">
        <v>3080</v>
      </c>
      <c r="Z562" s="7" t="s">
        <v>3081</v>
      </c>
      <c r="AA562" s="9">
        <v>11102444</v>
      </c>
      <c r="AB562" s="9">
        <v>55512220</v>
      </c>
    </row>
    <row r="563" spans="1:28" x14ac:dyDescent="0.2">
      <c r="A563" s="7" t="s">
        <v>2845</v>
      </c>
      <c r="B563" s="7" t="s">
        <v>2025</v>
      </c>
      <c r="C563" s="7"/>
      <c r="D563" s="7" t="s">
        <v>56</v>
      </c>
      <c r="E563" s="7">
        <v>7872</v>
      </c>
      <c r="F563" s="7" t="s">
        <v>3120</v>
      </c>
      <c r="G563" s="7" t="s">
        <v>1234</v>
      </c>
      <c r="H563" s="7">
        <v>1032393219</v>
      </c>
      <c r="I563" s="7" t="s">
        <v>1471</v>
      </c>
      <c r="J563" s="7"/>
      <c r="K563" s="7"/>
      <c r="L563" s="7" t="s">
        <v>1235</v>
      </c>
      <c r="M563" s="8">
        <v>44987</v>
      </c>
      <c r="N563" s="7" t="s">
        <v>1236</v>
      </c>
      <c r="O563" s="8">
        <v>44991</v>
      </c>
      <c r="P563" s="8">
        <v>45290</v>
      </c>
      <c r="Q563" s="8"/>
      <c r="R563" s="7" t="s">
        <v>3076</v>
      </c>
      <c r="S563" s="7">
        <v>79593471</v>
      </c>
      <c r="T563" s="7" t="s">
        <v>64</v>
      </c>
      <c r="U563" s="9">
        <v>93112493</v>
      </c>
      <c r="V563" s="9"/>
      <c r="W563" s="9">
        <f t="shared" si="8"/>
        <v>93112493</v>
      </c>
      <c r="X563" s="7">
        <v>0</v>
      </c>
      <c r="Y563" s="7" t="s">
        <v>3080</v>
      </c>
      <c r="Z563" s="7" t="s">
        <v>3081</v>
      </c>
      <c r="AA563" s="9">
        <v>9437077</v>
      </c>
      <c r="AB563" s="9">
        <v>45612539</v>
      </c>
    </row>
    <row r="564" spans="1:28" x14ac:dyDescent="0.2">
      <c r="A564" s="7" t="s">
        <v>2846</v>
      </c>
      <c r="B564" s="7" t="s">
        <v>2026</v>
      </c>
      <c r="C564" s="7"/>
      <c r="D564" s="7" t="s">
        <v>308</v>
      </c>
      <c r="E564" s="7">
        <v>7871</v>
      </c>
      <c r="F564" s="7" t="s">
        <v>3120</v>
      </c>
      <c r="G564" s="7" t="s">
        <v>1237</v>
      </c>
      <c r="H564" s="7">
        <v>52550920</v>
      </c>
      <c r="I564" s="7" t="s">
        <v>1471</v>
      </c>
      <c r="J564" s="7"/>
      <c r="K564" s="7"/>
      <c r="L564" s="7" t="s">
        <v>1238</v>
      </c>
      <c r="M564" s="8">
        <v>44988</v>
      </c>
      <c r="N564" s="7" t="s">
        <v>1239</v>
      </c>
      <c r="O564" s="8">
        <v>44988</v>
      </c>
      <c r="P564" s="8">
        <v>45287</v>
      </c>
      <c r="Q564" s="8"/>
      <c r="R564" s="7" t="s">
        <v>3148</v>
      </c>
      <c r="S564" s="7">
        <v>1023931614</v>
      </c>
      <c r="T564" s="7" t="s">
        <v>312</v>
      </c>
      <c r="U564" s="9">
        <v>54587016</v>
      </c>
      <c r="V564" s="9"/>
      <c r="W564" s="9">
        <f t="shared" si="8"/>
        <v>54587016</v>
      </c>
      <c r="X564" s="7">
        <v>0</v>
      </c>
      <c r="Y564" s="7" t="s">
        <v>3080</v>
      </c>
      <c r="Z564" s="7" t="s">
        <v>3081</v>
      </c>
      <c r="AA564" s="9">
        <v>5551222</v>
      </c>
      <c r="AB564" s="9">
        <v>27386029</v>
      </c>
    </row>
    <row r="565" spans="1:28" x14ac:dyDescent="0.2">
      <c r="A565" s="7" t="s">
        <v>2847</v>
      </c>
      <c r="B565" s="7" t="s">
        <v>2027</v>
      </c>
      <c r="C565" s="7"/>
      <c r="D565" s="7" t="s">
        <v>21</v>
      </c>
      <c r="E565" s="7">
        <v>7873</v>
      </c>
      <c r="F565" s="7" t="s">
        <v>3120</v>
      </c>
      <c r="G565" s="7" t="s">
        <v>1240</v>
      </c>
      <c r="H565" s="7">
        <v>52517555</v>
      </c>
      <c r="I565" s="7" t="s">
        <v>1471</v>
      </c>
      <c r="J565" s="7"/>
      <c r="K565" s="7"/>
      <c r="L565" s="7" t="s">
        <v>1241</v>
      </c>
      <c r="M565" s="8">
        <v>44987</v>
      </c>
      <c r="N565" s="7" t="s">
        <v>1134</v>
      </c>
      <c r="O565" s="8">
        <v>44998</v>
      </c>
      <c r="P565" s="8">
        <v>45293</v>
      </c>
      <c r="Q565" s="8"/>
      <c r="R565" s="7" t="s">
        <v>340</v>
      </c>
      <c r="S565" s="7">
        <v>42113053</v>
      </c>
      <c r="T565" s="7" t="s">
        <v>341</v>
      </c>
      <c r="U565" s="9">
        <v>46313049</v>
      </c>
      <c r="V565" s="9"/>
      <c r="W565" s="9">
        <f t="shared" si="8"/>
        <v>46313049</v>
      </c>
      <c r="X565" s="7">
        <v>0</v>
      </c>
      <c r="Y565" s="7" t="s">
        <v>3080</v>
      </c>
      <c r="Z565" s="7" t="s">
        <v>3081</v>
      </c>
      <c r="AA565" s="9">
        <v>4758190</v>
      </c>
      <c r="AB565" s="9">
        <v>21887674</v>
      </c>
    </row>
    <row r="566" spans="1:28" x14ac:dyDescent="0.2">
      <c r="A566" s="7" t="s">
        <v>2848</v>
      </c>
      <c r="B566" s="7" t="s">
        <v>2028</v>
      </c>
      <c r="C566" s="7"/>
      <c r="D566" s="7" t="s">
        <v>475</v>
      </c>
      <c r="E566" s="7">
        <v>7870</v>
      </c>
      <c r="F566" s="7" t="s">
        <v>3120</v>
      </c>
      <c r="G566" s="7" t="s">
        <v>1242</v>
      </c>
      <c r="H566" s="7">
        <v>1022386252</v>
      </c>
      <c r="I566" s="7" t="s">
        <v>1471</v>
      </c>
      <c r="J566" s="7"/>
      <c r="K566" s="7"/>
      <c r="L566" s="7" t="s">
        <v>1243</v>
      </c>
      <c r="M566" s="8">
        <v>44988</v>
      </c>
      <c r="N566" s="7" t="s">
        <v>1180</v>
      </c>
      <c r="O566" s="8">
        <v>44998</v>
      </c>
      <c r="P566" s="8">
        <v>45283</v>
      </c>
      <c r="Q566" s="8"/>
      <c r="R566" s="7" t="s">
        <v>795</v>
      </c>
      <c r="S566" s="7">
        <v>79294050</v>
      </c>
      <c r="T566" s="7" t="s">
        <v>479</v>
      </c>
      <c r="U566" s="9">
        <v>44568380</v>
      </c>
      <c r="V566" s="9"/>
      <c r="W566" s="9">
        <f t="shared" si="8"/>
        <v>44568380</v>
      </c>
      <c r="X566" s="7">
        <v>0</v>
      </c>
      <c r="Y566" s="7" t="s">
        <v>3080</v>
      </c>
      <c r="Z566" s="7" t="s">
        <v>3081</v>
      </c>
      <c r="AA566" s="9">
        <v>4758190</v>
      </c>
      <c r="AB566" s="9">
        <v>21887674</v>
      </c>
    </row>
    <row r="567" spans="1:28" x14ac:dyDescent="0.2">
      <c r="A567" s="7" t="s">
        <v>2849</v>
      </c>
      <c r="B567" s="7" t="s">
        <v>2029</v>
      </c>
      <c r="C567" s="7"/>
      <c r="D567" s="7" t="s">
        <v>21</v>
      </c>
      <c r="E567" s="7">
        <v>7873</v>
      </c>
      <c r="F567" s="7" t="s">
        <v>3120</v>
      </c>
      <c r="G567" s="7" t="s">
        <v>1244</v>
      </c>
      <c r="H567" s="7">
        <v>1015394992</v>
      </c>
      <c r="I567" s="7" t="s">
        <v>1471</v>
      </c>
      <c r="J567" s="7"/>
      <c r="K567" s="7"/>
      <c r="L567" s="7" t="s">
        <v>1245</v>
      </c>
      <c r="M567" s="8">
        <v>44988</v>
      </c>
      <c r="N567" s="7" t="s">
        <v>359</v>
      </c>
      <c r="O567" s="8">
        <v>44991</v>
      </c>
      <c r="P567" s="8">
        <v>45055</v>
      </c>
      <c r="Q567" s="8">
        <v>45055</v>
      </c>
      <c r="R567" s="7" t="s">
        <v>1099</v>
      </c>
      <c r="S567" s="7">
        <v>51812827</v>
      </c>
      <c r="T567" s="7" t="s">
        <v>735</v>
      </c>
      <c r="U567" s="9">
        <v>47581902</v>
      </c>
      <c r="V567" s="9"/>
      <c r="W567" s="9">
        <f t="shared" si="8"/>
        <v>47581902</v>
      </c>
      <c r="X567" s="7">
        <v>0</v>
      </c>
      <c r="Y567" s="7" t="s">
        <v>3080</v>
      </c>
      <c r="Z567" s="7" t="s">
        <v>3081</v>
      </c>
      <c r="AA567" s="9">
        <v>7930317</v>
      </c>
      <c r="AB567" s="9">
        <v>16918009</v>
      </c>
    </row>
    <row r="568" spans="1:28" x14ac:dyDescent="0.2">
      <c r="A568" s="7" t="s">
        <v>2850</v>
      </c>
      <c r="B568" s="7" t="s">
        <v>2030</v>
      </c>
      <c r="C568" s="7"/>
      <c r="D568" s="7" t="s">
        <v>21</v>
      </c>
      <c r="E568" s="7">
        <v>7873</v>
      </c>
      <c r="F568" s="7" t="s">
        <v>3120</v>
      </c>
      <c r="G568" s="7" t="s">
        <v>1246</v>
      </c>
      <c r="H568" s="7">
        <v>52293597</v>
      </c>
      <c r="I568" s="7" t="s">
        <v>1471</v>
      </c>
      <c r="J568" s="7"/>
      <c r="K568" s="7"/>
      <c r="L568" s="7" t="s">
        <v>1247</v>
      </c>
      <c r="M568" s="8">
        <v>44992</v>
      </c>
      <c r="N568" s="7" t="s">
        <v>1134</v>
      </c>
      <c r="O568" s="8">
        <v>44994</v>
      </c>
      <c r="P568" s="8">
        <v>45289</v>
      </c>
      <c r="Q568" s="8"/>
      <c r="R568" s="7" t="s">
        <v>340</v>
      </c>
      <c r="S568" s="7">
        <v>42113053</v>
      </c>
      <c r="T568" s="7" t="s">
        <v>341</v>
      </c>
      <c r="U568" s="9">
        <v>30875369</v>
      </c>
      <c r="V568" s="9"/>
      <c r="W568" s="9">
        <f t="shared" si="8"/>
        <v>30875369</v>
      </c>
      <c r="X568" s="7">
        <v>0</v>
      </c>
      <c r="Y568" s="7" t="s">
        <v>25</v>
      </c>
      <c r="Z568" s="7" t="s">
        <v>3081</v>
      </c>
      <c r="AA568" s="9">
        <v>3172127</v>
      </c>
      <c r="AB568" s="9">
        <v>15014734</v>
      </c>
    </row>
    <row r="569" spans="1:28" x14ac:dyDescent="0.2">
      <c r="A569" s="7" t="s">
        <v>2851</v>
      </c>
      <c r="B569" s="7" t="s">
        <v>2031</v>
      </c>
      <c r="C569" s="7" t="s">
        <v>26</v>
      </c>
      <c r="D569" s="7"/>
      <c r="E569" s="7"/>
      <c r="F569" s="7" t="s">
        <v>2187</v>
      </c>
      <c r="G569" s="7" t="s">
        <v>1248</v>
      </c>
      <c r="H569" s="7">
        <v>79893659</v>
      </c>
      <c r="I569" s="7" t="s">
        <v>1471</v>
      </c>
      <c r="J569" s="7"/>
      <c r="K569" s="7"/>
      <c r="L569" s="7" t="s">
        <v>449</v>
      </c>
      <c r="M569" s="8">
        <v>44988</v>
      </c>
      <c r="N569" s="7" t="s">
        <v>1071</v>
      </c>
      <c r="O569" s="8">
        <v>44991</v>
      </c>
      <c r="P569" s="8">
        <v>45051</v>
      </c>
      <c r="Q569" s="8"/>
      <c r="R569" s="7" t="s">
        <v>110</v>
      </c>
      <c r="S569" s="7">
        <v>65770235</v>
      </c>
      <c r="T569" s="7" t="s">
        <v>111</v>
      </c>
      <c r="U569" s="9">
        <v>14274570</v>
      </c>
      <c r="V569" s="9"/>
      <c r="W569" s="9">
        <f t="shared" si="8"/>
        <v>14274570</v>
      </c>
      <c r="X569" s="7">
        <v>0</v>
      </c>
      <c r="Y569" s="7" t="s">
        <v>3080</v>
      </c>
      <c r="Z569" s="7" t="s">
        <v>3081</v>
      </c>
      <c r="AA569" s="9">
        <v>7137285</v>
      </c>
      <c r="AB569" s="9">
        <v>14274570</v>
      </c>
    </row>
    <row r="570" spans="1:28" x14ac:dyDescent="0.2">
      <c r="A570" s="7" t="s">
        <v>2852</v>
      </c>
      <c r="B570" s="7" t="s">
        <v>2032</v>
      </c>
      <c r="C570" s="7"/>
      <c r="D570" s="7" t="s">
        <v>56</v>
      </c>
      <c r="E570" s="7">
        <v>7872</v>
      </c>
      <c r="F570" s="7" t="s">
        <v>3120</v>
      </c>
      <c r="G570" s="7" t="s">
        <v>1249</v>
      </c>
      <c r="H570" s="7">
        <v>51551798</v>
      </c>
      <c r="I570" s="7" t="s">
        <v>1471</v>
      </c>
      <c r="J570" s="7"/>
      <c r="K570" s="7"/>
      <c r="L570" s="7" t="s">
        <v>1250</v>
      </c>
      <c r="M570" s="8">
        <v>44991</v>
      </c>
      <c r="N570" s="7" t="s">
        <v>1251</v>
      </c>
      <c r="O570" s="8">
        <v>44992</v>
      </c>
      <c r="P570" s="8">
        <v>45189</v>
      </c>
      <c r="Q570" s="8"/>
      <c r="R570" s="7" t="s">
        <v>59</v>
      </c>
      <c r="S570" s="7">
        <v>39579061</v>
      </c>
      <c r="T570" s="7" t="s">
        <v>60</v>
      </c>
      <c r="U570" s="9">
        <v>30928235</v>
      </c>
      <c r="V570" s="9"/>
      <c r="W570" s="9">
        <f t="shared" si="8"/>
        <v>30928235</v>
      </c>
      <c r="X570" s="7">
        <v>0</v>
      </c>
      <c r="Y570" s="7" t="s">
        <v>3080</v>
      </c>
      <c r="Z570" s="7" t="s">
        <v>3081</v>
      </c>
      <c r="AA570" s="9">
        <v>4758190</v>
      </c>
      <c r="AB570" s="9">
        <v>22839312</v>
      </c>
    </row>
    <row r="571" spans="1:28" x14ac:dyDescent="0.2">
      <c r="A571" s="7" t="s">
        <v>2853</v>
      </c>
      <c r="B571" s="7" t="s">
        <v>2033</v>
      </c>
      <c r="C571" s="7"/>
      <c r="D571" s="7" t="s">
        <v>21</v>
      </c>
      <c r="E571" s="7">
        <v>7873</v>
      </c>
      <c r="F571" s="7" t="s">
        <v>3120</v>
      </c>
      <c r="G571" s="7" t="s">
        <v>1252</v>
      </c>
      <c r="H571" s="7">
        <v>1019022920</v>
      </c>
      <c r="I571" s="7" t="s">
        <v>1471</v>
      </c>
      <c r="J571" s="7"/>
      <c r="K571" s="7" t="s">
        <v>1254</v>
      </c>
      <c r="L571" s="7" t="s">
        <v>1253</v>
      </c>
      <c r="M571" s="8">
        <v>44993</v>
      </c>
      <c r="N571" s="7" t="s">
        <v>359</v>
      </c>
      <c r="O571" s="8">
        <v>45009</v>
      </c>
      <c r="P571" s="8">
        <v>45192</v>
      </c>
      <c r="Q571" s="8"/>
      <c r="R571" s="7" t="s">
        <v>340</v>
      </c>
      <c r="S571" s="7">
        <v>42113053</v>
      </c>
      <c r="T571" s="7" t="s">
        <v>341</v>
      </c>
      <c r="U571" s="9">
        <v>28549140</v>
      </c>
      <c r="V571" s="9">
        <v>0</v>
      </c>
      <c r="W571" s="9">
        <f t="shared" si="8"/>
        <v>28549140</v>
      </c>
      <c r="X571" s="7">
        <v>0</v>
      </c>
      <c r="Y571" s="7" t="s">
        <v>3080</v>
      </c>
      <c r="Z571" s="7" t="s">
        <v>3081</v>
      </c>
      <c r="AA571" s="9">
        <v>4758190</v>
      </c>
      <c r="AB571" s="9">
        <v>20143004</v>
      </c>
    </row>
    <row r="572" spans="1:28" x14ac:dyDescent="0.2">
      <c r="A572" s="7" t="s">
        <v>2854</v>
      </c>
      <c r="B572" s="7" t="s">
        <v>2034</v>
      </c>
      <c r="C572" s="7" t="s">
        <v>1255</v>
      </c>
      <c r="D572" s="7"/>
      <c r="E572" s="7"/>
      <c r="F572" s="7" t="s">
        <v>2187</v>
      </c>
      <c r="G572" s="7" t="s">
        <v>1256</v>
      </c>
      <c r="H572" s="7">
        <v>860066942</v>
      </c>
      <c r="I572" s="7" t="s">
        <v>2094</v>
      </c>
      <c r="J572" s="7"/>
      <c r="K572" s="7"/>
      <c r="L572" s="7" t="s">
        <v>1257</v>
      </c>
      <c r="M572" s="8">
        <v>44995</v>
      </c>
      <c r="N572" s="7" t="s">
        <v>1258</v>
      </c>
      <c r="O572" s="8">
        <v>45009</v>
      </c>
      <c r="P572" s="8">
        <v>45291</v>
      </c>
      <c r="Q572" s="8"/>
      <c r="R572" s="7" t="s">
        <v>191</v>
      </c>
      <c r="S572" s="7">
        <v>79689025</v>
      </c>
      <c r="T572" s="7" t="s">
        <v>192</v>
      </c>
      <c r="U572" s="9">
        <v>726928603</v>
      </c>
      <c r="V572" s="9"/>
      <c r="W572" s="9">
        <f t="shared" si="8"/>
        <v>726928603</v>
      </c>
      <c r="X572" s="7">
        <v>0</v>
      </c>
      <c r="Y572" s="7" t="s">
        <v>25</v>
      </c>
      <c r="Z572" s="7" t="s">
        <v>3081</v>
      </c>
      <c r="AA572" s="9">
        <v>72692860</v>
      </c>
      <c r="AB572" s="9">
        <v>137232413</v>
      </c>
    </row>
    <row r="573" spans="1:28" x14ac:dyDescent="0.2">
      <c r="A573" s="7" t="s">
        <v>2855</v>
      </c>
      <c r="B573" s="7" t="s">
        <v>2035</v>
      </c>
      <c r="C573" s="7"/>
      <c r="D573" s="7" t="s">
        <v>65</v>
      </c>
      <c r="E573" s="7">
        <v>7868</v>
      </c>
      <c r="F573" s="7" t="s">
        <v>3120</v>
      </c>
      <c r="G573" s="7" t="s">
        <v>1259</v>
      </c>
      <c r="H573" s="7">
        <v>1020776224</v>
      </c>
      <c r="I573" s="7" t="s">
        <v>1471</v>
      </c>
      <c r="J573" s="7"/>
      <c r="K573" s="7"/>
      <c r="L573" s="7" t="s">
        <v>1260</v>
      </c>
      <c r="M573" s="8">
        <v>44994</v>
      </c>
      <c r="N573" s="7" t="s">
        <v>29</v>
      </c>
      <c r="O573" s="8">
        <v>44998</v>
      </c>
      <c r="P573" s="8">
        <v>45084</v>
      </c>
      <c r="Q573" s="8">
        <v>45084</v>
      </c>
      <c r="R573" s="7" t="s">
        <v>263</v>
      </c>
      <c r="S573" s="7">
        <v>1019059803</v>
      </c>
      <c r="T573" s="7" t="s">
        <v>255</v>
      </c>
      <c r="U573" s="9">
        <v>44409771</v>
      </c>
      <c r="V573" s="9"/>
      <c r="W573" s="9">
        <f t="shared" si="8"/>
        <v>44409771</v>
      </c>
      <c r="X573" s="7">
        <v>0</v>
      </c>
      <c r="Y573" s="7" t="s">
        <v>3080</v>
      </c>
      <c r="Z573" s="7" t="s">
        <v>3081</v>
      </c>
      <c r="AA573" s="9">
        <v>6344253</v>
      </c>
      <c r="AB573" s="9">
        <v>15437683</v>
      </c>
    </row>
    <row r="574" spans="1:28" x14ac:dyDescent="0.2">
      <c r="A574" s="7" t="s">
        <v>2856</v>
      </c>
      <c r="B574" s="7" t="s">
        <v>2036</v>
      </c>
      <c r="C574" s="7"/>
      <c r="D574" s="7" t="s">
        <v>65</v>
      </c>
      <c r="E574" s="7">
        <v>7868</v>
      </c>
      <c r="F574" s="7" t="s">
        <v>3120</v>
      </c>
      <c r="G574" s="7" t="s">
        <v>1261</v>
      </c>
      <c r="H574" s="7">
        <v>1106738018</v>
      </c>
      <c r="I574" s="7" t="s">
        <v>1471</v>
      </c>
      <c r="J574" s="7"/>
      <c r="K574" s="7"/>
      <c r="L574" s="7" t="s">
        <v>1262</v>
      </c>
      <c r="M574" s="8">
        <v>44994</v>
      </c>
      <c r="N574" s="7" t="s">
        <v>1263</v>
      </c>
      <c r="O574" s="8">
        <v>44998</v>
      </c>
      <c r="P574" s="8">
        <v>45290</v>
      </c>
      <c r="Q574" s="8"/>
      <c r="R574" s="7" t="s">
        <v>652</v>
      </c>
      <c r="S574" s="7">
        <v>79271506</v>
      </c>
      <c r="T574" s="7" t="s">
        <v>578</v>
      </c>
      <c r="U574" s="9">
        <v>45678624</v>
      </c>
      <c r="V574" s="9"/>
      <c r="W574" s="9">
        <f t="shared" si="8"/>
        <v>45678624</v>
      </c>
      <c r="X574" s="7">
        <v>0</v>
      </c>
      <c r="Y574" s="7" t="s">
        <v>25</v>
      </c>
      <c r="Z574" s="7" t="s">
        <v>3081</v>
      </c>
      <c r="AA574" s="9">
        <v>4758190</v>
      </c>
      <c r="AB574" s="9">
        <v>21881674</v>
      </c>
    </row>
    <row r="575" spans="1:28" x14ac:dyDescent="0.2">
      <c r="A575" s="7" t="s">
        <v>2857</v>
      </c>
      <c r="B575" s="7" t="s">
        <v>2037</v>
      </c>
      <c r="C575" s="7" t="s">
        <v>1264</v>
      </c>
      <c r="D575" s="7"/>
      <c r="E575" s="7"/>
      <c r="F575" s="7" t="s">
        <v>2187</v>
      </c>
      <c r="G575" s="7" t="s">
        <v>1265</v>
      </c>
      <c r="H575" s="7">
        <v>830068179</v>
      </c>
      <c r="I575" s="7" t="s">
        <v>2094</v>
      </c>
      <c r="J575" s="7"/>
      <c r="K575" s="7"/>
      <c r="L575" s="7" t="s">
        <v>1266</v>
      </c>
      <c r="M575" s="8">
        <v>44999</v>
      </c>
      <c r="N575" s="7" t="s">
        <v>20</v>
      </c>
      <c r="O575" s="8">
        <v>45042</v>
      </c>
      <c r="P575" s="8">
        <v>45291</v>
      </c>
      <c r="Q575" s="8"/>
      <c r="R575" s="7" t="s">
        <v>3076</v>
      </c>
      <c r="S575" s="7">
        <v>79593471</v>
      </c>
      <c r="T575" s="7" t="s">
        <v>64</v>
      </c>
      <c r="U575" s="9">
        <v>18834494</v>
      </c>
      <c r="V575" s="9"/>
      <c r="W575" s="9">
        <f t="shared" si="8"/>
        <v>18834494</v>
      </c>
      <c r="X575" s="7">
        <v>0</v>
      </c>
      <c r="Y575" s="7" t="s">
        <v>25</v>
      </c>
      <c r="Z575" s="7" t="s">
        <v>1267</v>
      </c>
      <c r="AA575" s="9">
        <v>6278164</v>
      </c>
      <c r="AB575" s="9">
        <v>10556336</v>
      </c>
    </row>
    <row r="576" spans="1:28" x14ac:dyDescent="0.2">
      <c r="A576" s="7" t="s">
        <v>2858</v>
      </c>
      <c r="B576" s="7" t="s">
        <v>2038</v>
      </c>
      <c r="C576" s="7" t="s">
        <v>1268</v>
      </c>
      <c r="D576" s="7"/>
      <c r="E576" s="7"/>
      <c r="F576" s="7" t="s">
        <v>2187</v>
      </c>
      <c r="G576" s="7" t="s">
        <v>1269</v>
      </c>
      <c r="H576" s="7">
        <v>901070152</v>
      </c>
      <c r="I576" s="7" t="s">
        <v>2094</v>
      </c>
      <c r="J576" s="7"/>
      <c r="K576" s="7"/>
      <c r="L576" s="7" t="s">
        <v>1270</v>
      </c>
      <c r="M576" s="8">
        <v>44995</v>
      </c>
      <c r="N576" s="7" t="s">
        <v>836</v>
      </c>
      <c r="O576" s="8">
        <v>45009</v>
      </c>
      <c r="P576" s="8">
        <v>45298</v>
      </c>
      <c r="Q576" s="8"/>
      <c r="R576" s="7" t="s">
        <v>110</v>
      </c>
      <c r="S576" s="7">
        <v>65770235</v>
      </c>
      <c r="T576" s="7" t="s">
        <v>129</v>
      </c>
      <c r="U576" s="9">
        <v>5808800</v>
      </c>
      <c r="V576" s="9"/>
      <c r="W576" s="9">
        <f t="shared" si="8"/>
        <v>5808800</v>
      </c>
      <c r="X576" s="7">
        <v>0</v>
      </c>
      <c r="Y576" s="7" t="s">
        <v>25</v>
      </c>
      <c r="Z576" s="7" t="s">
        <v>1073</v>
      </c>
      <c r="AA576" s="9">
        <v>5808800</v>
      </c>
      <c r="AB576" s="9">
        <v>1082900</v>
      </c>
    </row>
    <row r="577" spans="1:28" x14ac:dyDescent="0.2">
      <c r="A577" s="7" t="s">
        <v>2859</v>
      </c>
      <c r="B577" s="7" t="s">
        <v>2039</v>
      </c>
      <c r="C577" s="7"/>
      <c r="D577" s="7" t="s">
        <v>56</v>
      </c>
      <c r="E577" s="7">
        <v>7872</v>
      </c>
      <c r="F577" s="7" t="s">
        <v>3120</v>
      </c>
      <c r="G577" s="7" t="s">
        <v>1271</v>
      </c>
      <c r="H577" s="7">
        <v>1010017170</v>
      </c>
      <c r="I577" s="7" t="s">
        <v>1471</v>
      </c>
      <c r="J577" s="7"/>
      <c r="K577" s="7"/>
      <c r="L577" s="7" t="s">
        <v>1272</v>
      </c>
      <c r="M577" s="8">
        <v>44995</v>
      </c>
      <c r="N577" s="7" t="s">
        <v>20</v>
      </c>
      <c r="O577" s="8">
        <v>45001</v>
      </c>
      <c r="P577" s="8">
        <v>45275</v>
      </c>
      <c r="Q577" s="8"/>
      <c r="R577" s="7" t="s">
        <v>59</v>
      </c>
      <c r="S577" s="7">
        <v>39579061</v>
      </c>
      <c r="T577" s="7" t="s">
        <v>60</v>
      </c>
      <c r="U577" s="9">
        <v>42823710</v>
      </c>
      <c r="V577" s="9"/>
      <c r="W577" s="9">
        <f t="shared" si="8"/>
        <v>42823710</v>
      </c>
      <c r="X577" s="7">
        <v>0</v>
      </c>
      <c r="Y577" s="7" t="s">
        <v>3080</v>
      </c>
      <c r="Z577" s="7" t="s">
        <v>3081</v>
      </c>
      <c r="AA577" s="9">
        <v>4758190</v>
      </c>
      <c r="AB577" s="9">
        <v>21411855</v>
      </c>
    </row>
    <row r="578" spans="1:28" x14ac:dyDescent="0.2">
      <c r="A578" s="7" t="s">
        <v>2860</v>
      </c>
      <c r="B578" s="7" t="s">
        <v>2040</v>
      </c>
      <c r="C578" s="7"/>
      <c r="D578" s="7" t="s">
        <v>65</v>
      </c>
      <c r="E578" s="7">
        <v>7868</v>
      </c>
      <c r="F578" s="7" t="s">
        <v>3120</v>
      </c>
      <c r="G578" s="7" t="s">
        <v>1273</v>
      </c>
      <c r="H578" s="7">
        <v>51994541</v>
      </c>
      <c r="I578" s="7" t="s">
        <v>1471</v>
      </c>
      <c r="J578" s="7"/>
      <c r="K578" s="7"/>
      <c r="L578" s="7" t="s">
        <v>1274</v>
      </c>
      <c r="M578" s="8">
        <v>44995</v>
      </c>
      <c r="N578" s="7" t="s">
        <v>1275</v>
      </c>
      <c r="O578" s="8">
        <v>45000</v>
      </c>
      <c r="P578" s="8">
        <v>45289</v>
      </c>
      <c r="Q578" s="8"/>
      <c r="R578" s="7" t="s">
        <v>1076</v>
      </c>
      <c r="S578" s="7">
        <v>43602791</v>
      </c>
      <c r="T578" s="7" t="s">
        <v>70</v>
      </c>
      <c r="U578" s="9">
        <v>60270407</v>
      </c>
      <c r="V578" s="9">
        <v>30135203</v>
      </c>
      <c r="W578" s="9">
        <f t="shared" si="8"/>
        <v>90405610</v>
      </c>
      <c r="X578" s="7">
        <v>96</v>
      </c>
      <c r="Y578" s="7" t="s">
        <v>3080</v>
      </c>
      <c r="Z578" s="7" t="s">
        <v>3081</v>
      </c>
      <c r="AA578" s="9">
        <v>9516380</v>
      </c>
      <c r="AB578" s="9">
        <v>43140923</v>
      </c>
    </row>
    <row r="579" spans="1:28" x14ac:dyDescent="0.2">
      <c r="A579" s="7" t="s">
        <v>2861</v>
      </c>
      <c r="B579" s="7" t="s">
        <v>2041</v>
      </c>
      <c r="C579" s="7"/>
      <c r="D579" s="7" t="s">
        <v>308</v>
      </c>
      <c r="E579" s="7">
        <v>7871</v>
      </c>
      <c r="F579" s="7" t="s">
        <v>3120</v>
      </c>
      <c r="G579" s="7" t="s">
        <v>1276</v>
      </c>
      <c r="H579" s="7">
        <v>860007336</v>
      </c>
      <c r="I579" s="7" t="s">
        <v>2094</v>
      </c>
      <c r="J579" s="7"/>
      <c r="K579" s="7"/>
      <c r="L579" s="7" t="s">
        <v>1277</v>
      </c>
      <c r="M579" s="8">
        <v>45001</v>
      </c>
      <c r="N579" s="7" t="s">
        <v>1278</v>
      </c>
      <c r="O579" s="8">
        <v>45002</v>
      </c>
      <c r="P579" s="8">
        <v>45273</v>
      </c>
      <c r="Q579" s="8"/>
      <c r="R579" s="7" t="s">
        <v>3147</v>
      </c>
      <c r="S579" s="7">
        <v>1020765490</v>
      </c>
      <c r="T579" s="7" t="s">
        <v>312</v>
      </c>
      <c r="U579" s="9">
        <v>1594760318</v>
      </c>
      <c r="V579" s="9"/>
      <c r="W579" s="9">
        <f t="shared" si="8"/>
        <v>1594760318</v>
      </c>
      <c r="X579" s="7">
        <v>0</v>
      </c>
      <c r="Y579" s="7" t="s">
        <v>1279</v>
      </c>
      <c r="Z579" s="7" t="s">
        <v>3083</v>
      </c>
      <c r="AA579" s="9">
        <v>177195590</v>
      </c>
      <c r="AB579" s="9">
        <v>848442187</v>
      </c>
    </row>
    <row r="580" spans="1:28" x14ac:dyDescent="0.2">
      <c r="A580" s="7" t="s">
        <v>2862</v>
      </c>
      <c r="B580" s="7" t="s">
        <v>2042</v>
      </c>
      <c r="C580" s="7"/>
      <c r="D580" s="7" t="s">
        <v>21</v>
      </c>
      <c r="E580" s="7">
        <v>7873</v>
      </c>
      <c r="F580" s="7" t="s">
        <v>3120</v>
      </c>
      <c r="G580" s="7" t="s">
        <v>1280</v>
      </c>
      <c r="H580" s="7">
        <v>7174767</v>
      </c>
      <c r="I580" s="7" t="s">
        <v>1471</v>
      </c>
      <c r="J580" s="7"/>
      <c r="K580" s="7"/>
      <c r="L580" s="7" t="s">
        <v>1281</v>
      </c>
      <c r="M580" s="8">
        <v>45001</v>
      </c>
      <c r="N580" s="7" t="s">
        <v>1180</v>
      </c>
      <c r="O580" s="8">
        <v>45002</v>
      </c>
      <c r="P580" s="8">
        <v>45287</v>
      </c>
      <c r="Q580" s="8"/>
      <c r="R580" s="7" t="s">
        <v>128</v>
      </c>
      <c r="S580" s="7">
        <v>51984198</v>
      </c>
      <c r="T580" s="7" t="s">
        <v>129</v>
      </c>
      <c r="U580" s="9">
        <v>29712256</v>
      </c>
      <c r="V580" s="9"/>
      <c r="W580" s="9">
        <f t="shared" si="8"/>
        <v>29712256</v>
      </c>
      <c r="X580" s="7">
        <v>0</v>
      </c>
      <c r="Y580" s="7" t="s">
        <v>25</v>
      </c>
      <c r="Z580" s="7" t="s">
        <v>3081</v>
      </c>
      <c r="AA580" s="9">
        <v>3172127</v>
      </c>
      <c r="AB580" s="9">
        <v>14168834</v>
      </c>
    </row>
    <row r="581" spans="1:28" x14ac:dyDescent="0.2">
      <c r="A581" s="7" t="s">
        <v>2863</v>
      </c>
      <c r="B581" s="7" t="s">
        <v>2043</v>
      </c>
      <c r="C581" s="7" t="s">
        <v>1268</v>
      </c>
      <c r="D581" s="7"/>
      <c r="E581" s="7"/>
      <c r="F581" s="7" t="s">
        <v>2187</v>
      </c>
      <c r="G581" s="7" t="s">
        <v>1282</v>
      </c>
      <c r="H581" s="7">
        <v>1013596006</v>
      </c>
      <c r="I581" s="7" t="s">
        <v>1471</v>
      </c>
      <c r="J581" s="7"/>
      <c r="K581" s="7"/>
      <c r="L581" s="7" t="s">
        <v>1283</v>
      </c>
      <c r="M581" s="8">
        <v>45001</v>
      </c>
      <c r="N581" s="7" t="s">
        <v>20</v>
      </c>
      <c r="O581" s="8">
        <v>45002</v>
      </c>
      <c r="P581" s="8">
        <v>45276</v>
      </c>
      <c r="Q581" s="8"/>
      <c r="R581" s="7" t="s">
        <v>110</v>
      </c>
      <c r="S581" s="7">
        <v>65770235</v>
      </c>
      <c r="T581" s="7" t="s">
        <v>111</v>
      </c>
      <c r="U581" s="9">
        <v>9428875</v>
      </c>
      <c r="V581" s="9"/>
      <c r="W581" s="9">
        <f t="shared" si="8"/>
        <v>9428875</v>
      </c>
      <c r="X581" s="7">
        <v>0</v>
      </c>
      <c r="Y581" s="7" t="s">
        <v>25</v>
      </c>
      <c r="Z581" s="7" t="s">
        <v>1073</v>
      </c>
      <c r="AA581" s="9">
        <v>9428875</v>
      </c>
      <c r="AB581" s="9">
        <v>3587325</v>
      </c>
    </row>
    <row r="582" spans="1:28" x14ac:dyDescent="0.2">
      <c r="A582" s="7" t="s">
        <v>2864</v>
      </c>
      <c r="B582" s="7" t="s">
        <v>2044</v>
      </c>
      <c r="C582" s="7"/>
      <c r="D582" s="7" t="s">
        <v>56</v>
      </c>
      <c r="E582" s="7">
        <v>7872</v>
      </c>
      <c r="F582" s="7" t="s">
        <v>3120</v>
      </c>
      <c r="G582" s="7" t="s">
        <v>1284</v>
      </c>
      <c r="H582" s="7">
        <v>830016004</v>
      </c>
      <c r="I582" s="7" t="s">
        <v>2094</v>
      </c>
      <c r="J582" s="7"/>
      <c r="K582" s="7"/>
      <c r="L582" s="7" t="s">
        <v>1285</v>
      </c>
      <c r="M582" s="8">
        <v>45002</v>
      </c>
      <c r="N582" s="7" t="s">
        <v>1071</v>
      </c>
      <c r="O582" s="8">
        <v>45007</v>
      </c>
      <c r="P582" s="8">
        <v>45067</v>
      </c>
      <c r="Q582" s="8"/>
      <c r="R582" s="7" t="s">
        <v>63</v>
      </c>
      <c r="S582" s="7">
        <v>13990187</v>
      </c>
      <c r="T582" s="7" t="s">
        <v>64</v>
      </c>
      <c r="U582" s="9">
        <v>41000000</v>
      </c>
      <c r="V582" s="9"/>
      <c r="W582" s="9">
        <f t="shared" si="8"/>
        <v>41000000</v>
      </c>
      <c r="X582" s="7">
        <v>0</v>
      </c>
      <c r="Y582" s="7" t="s">
        <v>1072</v>
      </c>
      <c r="Z582" s="7" t="s">
        <v>1073</v>
      </c>
      <c r="AA582" s="9">
        <v>41000000</v>
      </c>
      <c r="AB582" s="9">
        <v>41000000</v>
      </c>
    </row>
    <row r="583" spans="1:28" x14ac:dyDescent="0.2">
      <c r="A583" s="7" t="s">
        <v>2865</v>
      </c>
      <c r="B583" s="7" t="s">
        <v>2045</v>
      </c>
      <c r="C583" s="7"/>
      <c r="D583" s="7" t="s">
        <v>56</v>
      </c>
      <c r="E583" s="7">
        <v>7872</v>
      </c>
      <c r="F583" s="7" t="s">
        <v>3120</v>
      </c>
      <c r="G583" s="7" t="s">
        <v>1286</v>
      </c>
      <c r="H583" s="7">
        <v>1000604739</v>
      </c>
      <c r="I583" s="7" t="s">
        <v>1471</v>
      </c>
      <c r="J583" s="7"/>
      <c r="K583" s="7"/>
      <c r="L583" s="7" t="s">
        <v>1287</v>
      </c>
      <c r="M583" s="8">
        <v>45001</v>
      </c>
      <c r="N583" s="7" t="s">
        <v>1288</v>
      </c>
      <c r="O583" s="8">
        <v>45002</v>
      </c>
      <c r="P583" s="8">
        <v>45289</v>
      </c>
      <c r="Q583" s="8"/>
      <c r="R583" s="7" t="s">
        <v>59</v>
      </c>
      <c r="S583" s="7">
        <v>39579061</v>
      </c>
      <c r="T583" s="7" t="s">
        <v>60</v>
      </c>
      <c r="U583" s="9">
        <v>45044199</v>
      </c>
      <c r="V583" s="9"/>
      <c r="W583" s="9">
        <f t="shared" si="8"/>
        <v>45044199</v>
      </c>
      <c r="X583" s="7">
        <v>0</v>
      </c>
      <c r="Y583" s="7" t="s">
        <v>3080</v>
      </c>
      <c r="Z583" s="7" t="s">
        <v>3081</v>
      </c>
      <c r="AA583" s="9">
        <v>4758190</v>
      </c>
      <c r="AB583" s="9">
        <v>21253249</v>
      </c>
    </row>
    <row r="584" spans="1:28" x14ac:dyDescent="0.2">
      <c r="A584" s="7" t="s">
        <v>2866</v>
      </c>
      <c r="B584" s="7" t="s">
        <v>2046</v>
      </c>
      <c r="C584" s="7" t="s">
        <v>1289</v>
      </c>
      <c r="D584" s="7"/>
      <c r="E584" s="7"/>
      <c r="F584" s="7" t="s">
        <v>2187</v>
      </c>
      <c r="G584" s="7" t="s">
        <v>1290</v>
      </c>
      <c r="H584" s="7">
        <v>900858744</v>
      </c>
      <c r="I584" s="7" t="s">
        <v>2094</v>
      </c>
      <c r="J584" s="7"/>
      <c r="K584" s="7"/>
      <c r="L584" s="7" t="s">
        <v>1291</v>
      </c>
      <c r="M584" s="8">
        <v>45002</v>
      </c>
      <c r="N584" s="7" t="s">
        <v>171</v>
      </c>
      <c r="O584" s="8">
        <v>45007</v>
      </c>
      <c r="P584" s="8">
        <v>45251</v>
      </c>
      <c r="Q584" s="8"/>
      <c r="R584" s="7" t="s">
        <v>110</v>
      </c>
      <c r="S584" s="7">
        <v>65770235</v>
      </c>
      <c r="T584" s="7" t="s">
        <v>129</v>
      </c>
      <c r="U584" s="9">
        <v>3998400</v>
      </c>
      <c r="V584" s="9"/>
      <c r="W584" s="9">
        <f t="shared" ref="W584:W647" si="9">U584+V584</f>
        <v>3998400</v>
      </c>
      <c r="X584" s="7">
        <v>0</v>
      </c>
      <c r="Y584" s="7" t="s">
        <v>25</v>
      </c>
      <c r="Z584" s="7" t="s">
        <v>1073</v>
      </c>
      <c r="AA584" s="9">
        <v>3998400</v>
      </c>
      <c r="AB584" s="9">
        <v>3998400</v>
      </c>
    </row>
    <row r="585" spans="1:28" x14ac:dyDescent="0.2">
      <c r="A585" s="7" t="s">
        <v>2867</v>
      </c>
      <c r="B585" s="7" t="s">
        <v>2047</v>
      </c>
      <c r="C585" s="7"/>
      <c r="D585" s="7" t="s">
        <v>56</v>
      </c>
      <c r="E585" s="7">
        <v>7872</v>
      </c>
      <c r="F585" s="7" t="s">
        <v>3120</v>
      </c>
      <c r="G585" s="7" t="s">
        <v>1292</v>
      </c>
      <c r="H585" s="7">
        <v>30742793</v>
      </c>
      <c r="I585" s="7" t="s">
        <v>1471</v>
      </c>
      <c r="J585" s="7"/>
      <c r="K585" s="7"/>
      <c r="L585" s="7" t="s">
        <v>199</v>
      </c>
      <c r="M585" s="8">
        <v>45002</v>
      </c>
      <c r="N585" s="7" t="s">
        <v>1288</v>
      </c>
      <c r="O585" s="8">
        <v>45006</v>
      </c>
      <c r="P585" s="8">
        <v>45294</v>
      </c>
      <c r="Q585" s="8"/>
      <c r="R585" s="7" t="s">
        <v>3076</v>
      </c>
      <c r="S585" s="7">
        <v>79593471</v>
      </c>
      <c r="T585" s="7" t="s">
        <v>64</v>
      </c>
      <c r="U585" s="9">
        <v>116138960</v>
      </c>
      <c r="V585" s="9"/>
      <c r="W585" s="9">
        <f t="shared" si="9"/>
        <v>116138960</v>
      </c>
      <c r="X585" s="7">
        <v>0</v>
      </c>
      <c r="Y585" s="7" t="s">
        <v>3080</v>
      </c>
      <c r="Z585" s="7" t="s">
        <v>3081</v>
      </c>
      <c r="AA585" s="9">
        <v>12268200</v>
      </c>
      <c r="AB585" s="9">
        <v>53162200</v>
      </c>
    </row>
    <row r="586" spans="1:28" x14ac:dyDescent="0.2">
      <c r="A586" s="7" t="s">
        <v>2868</v>
      </c>
      <c r="B586" s="7" t="s">
        <v>2048</v>
      </c>
      <c r="C586" s="7"/>
      <c r="D586" s="7" t="s">
        <v>475</v>
      </c>
      <c r="E586" s="7">
        <v>7870</v>
      </c>
      <c r="F586" s="7" t="s">
        <v>3120</v>
      </c>
      <c r="G586" s="7" t="s">
        <v>1293</v>
      </c>
      <c r="H586" s="7">
        <v>1012420660</v>
      </c>
      <c r="I586" s="7" t="s">
        <v>1471</v>
      </c>
      <c r="J586" s="7"/>
      <c r="K586" s="7"/>
      <c r="L586" s="7" t="s">
        <v>1058</v>
      </c>
      <c r="M586" s="8">
        <v>45002</v>
      </c>
      <c r="N586" s="7" t="s">
        <v>1294</v>
      </c>
      <c r="O586" s="8">
        <v>45007</v>
      </c>
      <c r="P586" s="8">
        <v>45290</v>
      </c>
      <c r="Q586" s="8"/>
      <c r="R586" s="7" t="s">
        <v>478</v>
      </c>
      <c r="S586" s="7">
        <v>7143271</v>
      </c>
      <c r="T586" s="7" t="s">
        <v>479</v>
      </c>
      <c r="U586" s="9">
        <v>22204887</v>
      </c>
      <c r="V586" s="9"/>
      <c r="W586" s="9">
        <f t="shared" si="9"/>
        <v>22204887</v>
      </c>
      <c r="X586" s="7">
        <v>0</v>
      </c>
      <c r="Y586" s="7" t="s">
        <v>25</v>
      </c>
      <c r="Z586" s="7" t="s">
        <v>3081</v>
      </c>
      <c r="AA586" s="9">
        <v>2379095</v>
      </c>
      <c r="AB586" s="9">
        <v>10229475</v>
      </c>
    </row>
    <row r="587" spans="1:28" x14ac:dyDescent="0.2">
      <c r="A587" s="7" t="s">
        <v>2869</v>
      </c>
      <c r="B587" s="7" t="s">
        <v>2049</v>
      </c>
      <c r="C587" s="7"/>
      <c r="D587" s="7" t="s">
        <v>475</v>
      </c>
      <c r="E587" s="7">
        <v>7870</v>
      </c>
      <c r="F587" s="7" t="s">
        <v>3120</v>
      </c>
      <c r="G587" s="7" t="s">
        <v>1295</v>
      </c>
      <c r="H587" s="7">
        <v>1019138262</v>
      </c>
      <c r="I587" s="7" t="s">
        <v>1471</v>
      </c>
      <c r="J587" s="7"/>
      <c r="K587" s="7"/>
      <c r="L587" s="7" t="s">
        <v>1296</v>
      </c>
      <c r="M587" s="8">
        <v>45002</v>
      </c>
      <c r="N587" s="7" t="s">
        <v>1297</v>
      </c>
      <c r="O587" s="8">
        <v>45006</v>
      </c>
      <c r="P587" s="8">
        <v>45268</v>
      </c>
      <c r="Q587" s="8"/>
      <c r="R587" s="7" t="s">
        <v>478</v>
      </c>
      <c r="S587" s="7">
        <v>7143271</v>
      </c>
      <c r="T587" s="7" t="s">
        <v>479</v>
      </c>
      <c r="U587" s="9">
        <v>40920434</v>
      </c>
      <c r="V587" s="9"/>
      <c r="W587" s="9">
        <f t="shared" si="9"/>
        <v>40920434</v>
      </c>
      <c r="X587" s="7">
        <v>0</v>
      </c>
      <c r="Y587" s="7" t="s">
        <v>3080</v>
      </c>
      <c r="Z587" s="7" t="s">
        <v>3081</v>
      </c>
      <c r="AA587" s="9">
        <v>4758190</v>
      </c>
      <c r="AB587" s="9">
        <v>20618823</v>
      </c>
    </row>
    <row r="588" spans="1:28" x14ac:dyDescent="0.2">
      <c r="A588" s="7" t="s">
        <v>2870</v>
      </c>
      <c r="B588" s="7" t="s">
        <v>2050</v>
      </c>
      <c r="C588" s="7"/>
      <c r="D588" s="7" t="s">
        <v>21</v>
      </c>
      <c r="E588" s="7">
        <v>7873</v>
      </c>
      <c r="F588" s="7" t="s">
        <v>3120</v>
      </c>
      <c r="G588" s="7" t="s">
        <v>1298</v>
      </c>
      <c r="H588" s="7">
        <v>832004433</v>
      </c>
      <c r="I588" s="7" t="s">
        <v>2094</v>
      </c>
      <c r="J588" s="7"/>
      <c r="K588" s="7"/>
      <c r="L588" s="7" t="s">
        <v>1299</v>
      </c>
      <c r="M588" s="8">
        <v>45002</v>
      </c>
      <c r="N588" s="7" t="s">
        <v>20</v>
      </c>
      <c r="O588" s="8">
        <v>45055</v>
      </c>
      <c r="P588" s="8">
        <v>45330</v>
      </c>
      <c r="Q588" s="8"/>
      <c r="R588" s="7" t="s">
        <v>128</v>
      </c>
      <c r="S588" s="7">
        <v>51984198</v>
      </c>
      <c r="T588" s="7" t="s">
        <v>111</v>
      </c>
      <c r="U588" s="9">
        <v>15000000</v>
      </c>
      <c r="V588" s="9"/>
      <c r="W588" s="9">
        <f t="shared" si="9"/>
        <v>15000000</v>
      </c>
      <c r="X588" s="7">
        <v>0</v>
      </c>
      <c r="Y588" s="7" t="s">
        <v>1279</v>
      </c>
      <c r="Z588" s="7" t="s">
        <v>1073</v>
      </c>
      <c r="AA588" s="9">
        <v>15000000</v>
      </c>
      <c r="AB588" s="9"/>
    </row>
    <row r="589" spans="1:28" x14ac:dyDescent="0.2">
      <c r="A589" s="7" t="s">
        <v>2871</v>
      </c>
      <c r="B589" s="7" t="s">
        <v>2051</v>
      </c>
      <c r="C589" s="7"/>
      <c r="D589" s="7" t="s">
        <v>65</v>
      </c>
      <c r="E589" s="7">
        <v>7868</v>
      </c>
      <c r="F589" s="7" t="s">
        <v>3120</v>
      </c>
      <c r="G589" s="7" t="s">
        <v>1300</v>
      </c>
      <c r="H589" s="7">
        <v>1020841761</v>
      </c>
      <c r="I589" s="7" t="s">
        <v>1471</v>
      </c>
      <c r="J589" s="7"/>
      <c r="K589" s="7"/>
      <c r="L589" s="7" t="s">
        <v>1106</v>
      </c>
      <c r="M589" s="8">
        <v>45008</v>
      </c>
      <c r="N589" s="7" t="s">
        <v>29</v>
      </c>
      <c r="O589" s="8">
        <v>45013</v>
      </c>
      <c r="P589" s="8">
        <v>45226</v>
      </c>
      <c r="Q589" s="8"/>
      <c r="R589" s="7" t="s">
        <v>263</v>
      </c>
      <c r="S589" s="7">
        <v>1019059803</v>
      </c>
      <c r="T589" s="7" t="s">
        <v>255</v>
      </c>
      <c r="U589" s="9">
        <v>33307330</v>
      </c>
      <c r="V589" s="9"/>
      <c r="W589" s="9">
        <f t="shared" si="9"/>
        <v>33307330</v>
      </c>
      <c r="X589" s="7">
        <v>0</v>
      </c>
      <c r="Y589" s="7" t="s">
        <v>3080</v>
      </c>
      <c r="Z589" s="7" t="s">
        <v>3081</v>
      </c>
      <c r="AA589" s="9">
        <v>4758190</v>
      </c>
      <c r="AB589" s="9">
        <v>14750389</v>
      </c>
    </row>
    <row r="590" spans="1:28" x14ac:dyDescent="0.2">
      <c r="A590" s="7" t="s">
        <v>2872</v>
      </c>
      <c r="B590" s="7" t="s">
        <v>2052</v>
      </c>
      <c r="C590" s="7"/>
      <c r="D590" s="7" t="s">
        <v>202</v>
      </c>
      <c r="E590" s="7">
        <v>7867</v>
      </c>
      <c r="F590" s="7" t="s">
        <v>3120</v>
      </c>
      <c r="G590" s="7" t="s">
        <v>1301</v>
      </c>
      <c r="H590" s="7">
        <v>79778766</v>
      </c>
      <c r="I590" s="7" t="s">
        <v>1471</v>
      </c>
      <c r="J590" s="7"/>
      <c r="K590" s="7"/>
      <c r="L590" s="7" t="s">
        <v>1302</v>
      </c>
      <c r="M590" s="8">
        <v>45009</v>
      </c>
      <c r="N590" s="7" t="s">
        <v>1303</v>
      </c>
      <c r="O590" s="8">
        <v>45015</v>
      </c>
      <c r="P590" s="8">
        <v>45121</v>
      </c>
      <c r="Q590" s="8"/>
      <c r="R590" s="7" t="s">
        <v>205</v>
      </c>
      <c r="S590" s="7">
        <v>52266086</v>
      </c>
      <c r="T590" s="7" t="s">
        <v>206</v>
      </c>
      <c r="U590" s="9">
        <v>62475000</v>
      </c>
      <c r="V590" s="9"/>
      <c r="W590" s="9">
        <f t="shared" si="9"/>
        <v>62475000</v>
      </c>
      <c r="X590" s="7">
        <v>0</v>
      </c>
      <c r="Y590" s="7" t="s">
        <v>3080</v>
      </c>
      <c r="Z590" s="7" t="s">
        <v>3081</v>
      </c>
      <c r="AA590" s="9">
        <v>17850000</v>
      </c>
      <c r="AB590" s="9">
        <v>54145000</v>
      </c>
    </row>
    <row r="591" spans="1:28" x14ac:dyDescent="0.2">
      <c r="A591" s="7" t="s">
        <v>2873</v>
      </c>
      <c r="B591" s="7" t="s">
        <v>2053</v>
      </c>
      <c r="C591" s="7"/>
      <c r="D591" s="7" t="s">
        <v>308</v>
      </c>
      <c r="E591" s="7">
        <v>7871</v>
      </c>
      <c r="F591" s="7" t="s">
        <v>3120</v>
      </c>
      <c r="G591" s="7" t="s">
        <v>1304</v>
      </c>
      <c r="H591" s="7">
        <v>39695330</v>
      </c>
      <c r="I591" s="7" t="s">
        <v>1471</v>
      </c>
      <c r="J591" s="7"/>
      <c r="K591" s="7"/>
      <c r="L591" s="7" t="s">
        <v>588</v>
      </c>
      <c r="M591" s="8">
        <v>45006</v>
      </c>
      <c r="N591" s="7" t="s">
        <v>20</v>
      </c>
      <c r="O591" s="8">
        <v>45008</v>
      </c>
      <c r="P591" s="8">
        <v>45021</v>
      </c>
      <c r="Q591" s="8">
        <v>45072</v>
      </c>
      <c r="R591" s="7" t="s">
        <v>554</v>
      </c>
      <c r="S591" s="7">
        <v>80896521</v>
      </c>
      <c r="T591" s="7" t="s">
        <v>312</v>
      </c>
      <c r="U591" s="9">
        <v>21411855</v>
      </c>
      <c r="V591" s="9"/>
      <c r="W591" s="9">
        <f t="shared" si="9"/>
        <v>21411855</v>
      </c>
      <c r="X591" s="7">
        <v>0</v>
      </c>
      <c r="Y591" s="7" t="s">
        <v>25</v>
      </c>
      <c r="Z591" s="7" t="s">
        <v>3081</v>
      </c>
      <c r="AA591" s="9">
        <v>2379095</v>
      </c>
      <c r="AB591" s="9"/>
    </row>
    <row r="592" spans="1:28" x14ac:dyDescent="0.2">
      <c r="A592" s="7" t="s">
        <v>2874</v>
      </c>
      <c r="B592" s="7" t="s">
        <v>2054</v>
      </c>
      <c r="C592" s="7"/>
      <c r="D592" s="7" t="s">
        <v>202</v>
      </c>
      <c r="E592" s="7">
        <v>7867</v>
      </c>
      <c r="F592" s="7" t="s">
        <v>3120</v>
      </c>
      <c r="G592" s="7" t="s">
        <v>1305</v>
      </c>
      <c r="H592" s="7">
        <v>1026575445</v>
      </c>
      <c r="I592" s="7" t="s">
        <v>1471</v>
      </c>
      <c r="J592" s="7"/>
      <c r="K592" s="7"/>
      <c r="L592" s="7" t="s">
        <v>1306</v>
      </c>
      <c r="M592" s="8">
        <v>45006</v>
      </c>
      <c r="N592" s="7" t="s">
        <v>20</v>
      </c>
      <c r="O592" s="8">
        <v>45013</v>
      </c>
      <c r="P592" s="8">
        <v>45287</v>
      </c>
      <c r="Q592" s="8"/>
      <c r="R592" s="7" t="s">
        <v>205</v>
      </c>
      <c r="S592" s="7">
        <v>52266086</v>
      </c>
      <c r="T592" s="7" t="s">
        <v>206</v>
      </c>
      <c r="U592" s="9">
        <v>78510132</v>
      </c>
      <c r="V592" s="9"/>
      <c r="W592" s="9">
        <f t="shared" si="9"/>
        <v>78510132</v>
      </c>
      <c r="X592" s="7">
        <v>0</v>
      </c>
      <c r="Y592" s="7" t="s">
        <v>3080</v>
      </c>
      <c r="Z592" s="7" t="s">
        <v>3081</v>
      </c>
      <c r="AA592" s="9">
        <v>8723348</v>
      </c>
      <c r="AB592" s="9">
        <v>35765727</v>
      </c>
    </row>
    <row r="593" spans="1:28" x14ac:dyDescent="0.2">
      <c r="A593" s="7" t="s">
        <v>2875</v>
      </c>
      <c r="B593" s="7" t="s">
        <v>2055</v>
      </c>
      <c r="C593" s="7"/>
      <c r="D593" s="7" t="s">
        <v>475</v>
      </c>
      <c r="E593" s="7">
        <v>7870</v>
      </c>
      <c r="F593" s="7" t="s">
        <v>3120</v>
      </c>
      <c r="G593" s="7" t="s">
        <v>1307</v>
      </c>
      <c r="H593" s="7">
        <v>52752297</v>
      </c>
      <c r="I593" s="7" t="s">
        <v>1471</v>
      </c>
      <c r="J593" s="7"/>
      <c r="K593" s="7"/>
      <c r="L593" s="7" t="s">
        <v>1308</v>
      </c>
      <c r="M593" s="8">
        <v>45009</v>
      </c>
      <c r="N593" s="7" t="s">
        <v>1297</v>
      </c>
      <c r="O593" s="8">
        <v>45012</v>
      </c>
      <c r="P593" s="8">
        <v>45273</v>
      </c>
      <c r="Q593" s="8"/>
      <c r="R593" s="7" t="s">
        <v>478</v>
      </c>
      <c r="S593" s="7">
        <v>7143271</v>
      </c>
      <c r="T593" s="7" t="s">
        <v>479</v>
      </c>
      <c r="U593" s="9">
        <v>27280292</v>
      </c>
      <c r="V593" s="9"/>
      <c r="W593" s="9">
        <f t="shared" si="9"/>
        <v>27280292</v>
      </c>
      <c r="X593" s="7">
        <v>0</v>
      </c>
      <c r="Y593" s="7" t="s">
        <v>25</v>
      </c>
      <c r="Z593" s="7" t="s">
        <v>3081</v>
      </c>
      <c r="AA593" s="9">
        <v>3172127</v>
      </c>
      <c r="AB593" s="9">
        <v>13111458</v>
      </c>
    </row>
    <row r="594" spans="1:28" x14ac:dyDescent="0.2">
      <c r="A594" s="7" t="s">
        <v>2876</v>
      </c>
      <c r="B594" s="7" t="s">
        <v>2056</v>
      </c>
      <c r="C594" s="7"/>
      <c r="D594" s="7" t="s">
        <v>56</v>
      </c>
      <c r="E594" s="7">
        <v>7872</v>
      </c>
      <c r="F594" s="7" t="s">
        <v>3120</v>
      </c>
      <c r="G594" s="7" t="s">
        <v>1309</v>
      </c>
      <c r="H594" s="7">
        <v>900497625</v>
      </c>
      <c r="I594" s="7" t="s">
        <v>2094</v>
      </c>
      <c r="J594" s="7"/>
      <c r="K594" s="7"/>
      <c r="L594" s="7" t="s">
        <v>1310</v>
      </c>
      <c r="M594" s="8">
        <v>45009</v>
      </c>
      <c r="N594" s="7" t="s">
        <v>1071</v>
      </c>
      <c r="O594" s="8">
        <v>45016</v>
      </c>
      <c r="P594" s="8">
        <v>45076</v>
      </c>
      <c r="Q594" s="8"/>
      <c r="R594" s="7" t="s">
        <v>63</v>
      </c>
      <c r="S594" s="7">
        <v>13990187</v>
      </c>
      <c r="T594" s="7" t="s">
        <v>64</v>
      </c>
      <c r="U594" s="9">
        <v>60198000</v>
      </c>
      <c r="V594" s="9"/>
      <c r="W594" s="9">
        <f t="shared" si="9"/>
        <v>60198000</v>
      </c>
      <c r="X594" s="7">
        <v>0</v>
      </c>
      <c r="Y594" s="7" t="s">
        <v>1072</v>
      </c>
      <c r="Z594" s="7" t="s">
        <v>1311</v>
      </c>
      <c r="AA594" s="9">
        <v>60198000</v>
      </c>
      <c r="AB594" s="9">
        <v>60198000</v>
      </c>
    </row>
    <row r="595" spans="1:28" x14ac:dyDescent="0.2">
      <c r="A595" s="7" t="s">
        <v>2877</v>
      </c>
      <c r="B595" s="7" t="s">
        <v>2057</v>
      </c>
      <c r="C595" s="7"/>
      <c r="D595" s="7" t="s">
        <v>475</v>
      </c>
      <c r="E595" s="7">
        <v>7870</v>
      </c>
      <c r="F595" s="7" t="s">
        <v>3120</v>
      </c>
      <c r="G595" s="7" t="s">
        <v>1312</v>
      </c>
      <c r="H595" s="7">
        <v>1015477088</v>
      </c>
      <c r="I595" s="7" t="s">
        <v>1471</v>
      </c>
      <c r="J595" s="7"/>
      <c r="K595" s="7"/>
      <c r="L595" s="7" t="s">
        <v>1018</v>
      </c>
      <c r="M595" s="8">
        <v>45009</v>
      </c>
      <c r="N595" s="7" t="s">
        <v>20</v>
      </c>
      <c r="O595" s="8">
        <v>45012</v>
      </c>
      <c r="P595" s="8">
        <v>45286</v>
      </c>
      <c r="Q595" s="8"/>
      <c r="R595" s="7" t="s">
        <v>478</v>
      </c>
      <c r="S595" s="7">
        <v>7143271</v>
      </c>
      <c r="T595" s="7" t="s">
        <v>479</v>
      </c>
      <c r="U595" s="9">
        <v>21411855</v>
      </c>
      <c r="V595" s="9"/>
      <c r="W595" s="9">
        <f t="shared" si="9"/>
        <v>21411855</v>
      </c>
      <c r="X595" s="7">
        <v>0</v>
      </c>
      <c r="Y595" s="7" t="s">
        <v>25</v>
      </c>
      <c r="Z595" s="7" t="s">
        <v>3081</v>
      </c>
      <c r="AA595" s="9">
        <v>2379095</v>
      </c>
      <c r="AB595" s="9">
        <v>9833593</v>
      </c>
    </row>
    <row r="596" spans="1:28" x14ac:dyDescent="0.2">
      <c r="A596" s="7" t="s">
        <v>2878</v>
      </c>
      <c r="B596" s="7" t="s">
        <v>2058</v>
      </c>
      <c r="C596" s="7"/>
      <c r="D596" s="7" t="s">
        <v>475</v>
      </c>
      <c r="E596" s="7">
        <v>7870</v>
      </c>
      <c r="F596" s="7" t="s">
        <v>3120</v>
      </c>
      <c r="G596" s="7" t="s">
        <v>1313</v>
      </c>
      <c r="H596" s="7">
        <v>79483699</v>
      </c>
      <c r="I596" s="7" t="s">
        <v>1471</v>
      </c>
      <c r="J596" s="7"/>
      <c r="K596" s="7" t="s">
        <v>3137</v>
      </c>
      <c r="L596" s="7" t="s">
        <v>1018</v>
      </c>
      <c r="M596" s="8">
        <v>45009</v>
      </c>
      <c r="N596" s="7" t="s">
        <v>20</v>
      </c>
      <c r="O596" s="8">
        <v>45014</v>
      </c>
      <c r="P596" s="8">
        <v>45288</v>
      </c>
      <c r="Q596" s="8"/>
      <c r="R596" s="7" t="s">
        <v>478</v>
      </c>
      <c r="S596" s="7">
        <v>7143271</v>
      </c>
      <c r="T596" s="7" t="s">
        <v>479</v>
      </c>
      <c r="U596" s="9">
        <v>21411855</v>
      </c>
      <c r="V596" s="9"/>
      <c r="W596" s="9">
        <f t="shared" si="9"/>
        <v>21411855</v>
      </c>
      <c r="X596" s="7">
        <v>0</v>
      </c>
      <c r="Y596" s="7" t="s">
        <v>25</v>
      </c>
      <c r="Z596" s="7" t="s">
        <v>3081</v>
      </c>
      <c r="AA596" s="9">
        <v>2379095</v>
      </c>
      <c r="AB596" s="9">
        <v>9674986</v>
      </c>
    </row>
    <row r="597" spans="1:28" x14ac:dyDescent="0.2">
      <c r="A597" s="7" t="s">
        <v>2879</v>
      </c>
      <c r="B597" s="7" t="s">
        <v>2059</v>
      </c>
      <c r="C597" s="7"/>
      <c r="D597" s="7" t="s">
        <v>65</v>
      </c>
      <c r="E597" s="7">
        <v>7868</v>
      </c>
      <c r="F597" s="7" t="s">
        <v>3120</v>
      </c>
      <c r="G597" s="7" t="s">
        <v>1314</v>
      </c>
      <c r="H597" s="7">
        <v>1152222396</v>
      </c>
      <c r="I597" s="7" t="s">
        <v>1471</v>
      </c>
      <c r="J597" s="7"/>
      <c r="K597" s="7"/>
      <c r="L597" s="7" t="s">
        <v>1315</v>
      </c>
      <c r="M597" s="8">
        <v>45009</v>
      </c>
      <c r="N597" s="7" t="s">
        <v>471</v>
      </c>
      <c r="O597" s="8">
        <v>45012</v>
      </c>
      <c r="P597" s="8">
        <v>45120</v>
      </c>
      <c r="Q597" s="8">
        <v>45120</v>
      </c>
      <c r="R597" s="7" t="s">
        <v>209</v>
      </c>
      <c r="S597" s="7">
        <v>1010206390</v>
      </c>
      <c r="T597" s="7" t="s">
        <v>70</v>
      </c>
      <c r="U597" s="9">
        <v>79673245</v>
      </c>
      <c r="V597" s="9"/>
      <c r="W597" s="9">
        <f t="shared" si="9"/>
        <v>79673245</v>
      </c>
      <c r="X597" s="7">
        <v>0</v>
      </c>
      <c r="Y597" s="7" t="s">
        <v>3080</v>
      </c>
      <c r="Z597" s="7" t="s">
        <v>3081</v>
      </c>
      <c r="AA597" s="9">
        <v>8723348</v>
      </c>
      <c r="AB597" s="9">
        <v>31113274</v>
      </c>
    </row>
    <row r="598" spans="1:28" x14ac:dyDescent="0.2">
      <c r="A598" s="7" t="s">
        <v>2880</v>
      </c>
      <c r="B598" s="7" t="s">
        <v>2060</v>
      </c>
      <c r="C598" s="7"/>
      <c r="D598" s="7" t="s">
        <v>308</v>
      </c>
      <c r="E598" s="7">
        <v>7871</v>
      </c>
      <c r="F598" s="7" t="s">
        <v>3120</v>
      </c>
      <c r="G598" s="7" t="s">
        <v>1316</v>
      </c>
      <c r="H598" s="7">
        <v>830043969</v>
      </c>
      <c r="I598" s="7" t="s">
        <v>2094</v>
      </c>
      <c r="J598" s="7"/>
      <c r="K598" s="7"/>
      <c r="L598" s="7" t="s">
        <v>1317</v>
      </c>
      <c r="M598" s="8">
        <v>45012</v>
      </c>
      <c r="N598" s="7" t="s">
        <v>20</v>
      </c>
      <c r="O598" s="8">
        <v>45017</v>
      </c>
      <c r="P598" s="8">
        <v>45291</v>
      </c>
      <c r="Q598" s="8"/>
      <c r="R598" s="7" t="s">
        <v>3147</v>
      </c>
      <c r="S598" s="7">
        <v>1020765490</v>
      </c>
      <c r="T598" s="7" t="s">
        <v>312</v>
      </c>
      <c r="U598" s="9">
        <v>4149761917</v>
      </c>
      <c r="V598" s="9"/>
      <c r="W598" s="9">
        <f t="shared" si="9"/>
        <v>4149761917</v>
      </c>
      <c r="X598" s="7">
        <v>0</v>
      </c>
      <c r="Y598" s="7" t="s">
        <v>25</v>
      </c>
      <c r="Z598" s="7" t="s">
        <v>3083</v>
      </c>
      <c r="AA598" s="9">
        <v>4149761917</v>
      </c>
      <c r="AB598" s="9">
        <v>2056763193</v>
      </c>
    </row>
    <row r="599" spans="1:28" x14ac:dyDescent="0.2">
      <c r="A599" s="7" t="s">
        <v>2881</v>
      </c>
      <c r="B599" s="7" t="s">
        <v>2061</v>
      </c>
      <c r="C599" s="7"/>
      <c r="D599" s="7" t="s">
        <v>308</v>
      </c>
      <c r="E599" s="7">
        <v>7871</v>
      </c>
      <c r="F599" s="7" t="s">
        <v>3120</v>
      </c>
      <c r="G599" s="7" t="s">
        <v>1318</v>
      </c>
      <c r="H599" s="7">
        <v>1010227524</v>
      </c>
      <c r="I599" s="7" t="s">
        <v>1471</v>
      </c>
      <c r="J599" s="7"/>
      <c r="K599" s="7"/>
      <c r="L599" s="7" t="s">
        <v>1319</v>
      </c>
      <c r="M599" s="8">
        <v>45012</v>
      </c>
      <c r="N599" s="7" t="s">
        <v>20</v>
      </c>
      <c r="O599" s="8">
        <v>45016</v>
      </c>
      <c r="P599" s="8">
        <v>45290</v>
      </c>
      <c r="Q599" s="8"/>
      <c r="R599" s="7" t="s">
        <v>3147</v>
      </c>
      <c r="S599" s="7">
        <v>1020765490</v>
      </c>
      <c r="T599" s="7" t="s">
        <v>312</v>
      </c>
      <c r="U599" s="9">
        <v>42823710</v>
      </c>
      <c r="V599" s="9"/>
      <c r="W599" s="9">
        <f t="shared" si="9"/>
        <v>42823710</v>
      </c>
      <c r="X599" s="7">
        <v>0</v>
      </c>
      <c r="Y599" s="7" t="s">
        <v>3080</v>
      </c>
      <c r="Z599" s="7" t="s">
        <v>3081</v>
      </c>
      <c r="AA599" s="9">
        <v>4758190</v>
      </c>
      <c r="AB599" s="9">
        <v>19032760</v>
      </c>
    </row>
    <row r="600" spans="1:28" x14ac:dyDescent="0.2">
      <c r="A600" s="7" t="s">
        <v>2882</v>
      </c>
      <c r="B600" s="7" t="s">
        <v>2062</v>
      </c>
      <c r="C600" s="7" t="s">
        <v>1320</v>
      </c>
      <c r="D600" s="7"/>
      <c r="E600" s="7"/>
      <c r="F600" s="7" t="s">
        <v>2187</v>
      </c>
      <c r="G600" s="7" t="s">
        <v>1321</v>
      </c>
      <c r="H600" s="7">
        <v>19284945</v>
      </c>
      <c r="I600" s="7" t="s">
        <v>1471</v>
      </c>
      <c r="J600" s="7"/>
      <c r="K600" s="7"/>
      <c r="L600" s="7" t="s">
        <v>1322</v>
      </c>
      <c r="M600" s="8">
        <v>45013</v>
      </c>
      <c r="N600" s="7" t="s">
        <v>20</v>
      </c>
      <c r="O600" s="8">
        <v>45028</v>
      </c>
      <c r="P600" s="8">
        <v>45302</v>
      </c>
      <c r="Q600" s="8"/>
      <c r="R600" s="7" t="s">
        <v>110</v>
      </c>
      <c r="S600" s="7">
        <v>65770235</v>
      </c>
      <c r="T600" s="7" t="s">
        <v>111</v>
      </c>
      <c r="U600" s="9">
        <v>17681706</v>
      </c>
      <c r="V600" s="9"/>
      <c r="W600" s="9">
        <f t="shared" si="9"/>
        <v>17681706</v>
      </c>
      <c r="X600" s="7">
        <v>0</v>
      </c>
      <c r="Y600" s="7" t="s">
        <v>25</v>
      </c>
      <c r="Z600" s="7" t="s">
        <v>1073</v>
      </c>
      <c r="AA600" s="9">
        <v>1964634</v>
      </c>
      <c r="AB600" s="9">
        <v>3399982</v>
      </c>
    </row>
    <row r="601" spans="1:28" x14ac:dyDescent="0.2">
      <c r="A601" s="7" t="s">
        <v>2883</v>
      </c>
      <c r="B601" s="7" t="s">
        <v>2063</v>
      </c>
      <c r="C601" s="7"/>
      <c r="D601" s="7" t="s">
        <v>65</v>
      </c>
      <c r="E601" s="7">
        <v>7868</v>
      </c>
      <c r="F601" s="7" t="s">
        <v>3120</v>
      </c>
      <c r="G601" s="7" t="s">
        <v>1323</v>
      </c>
      <c r="H601" s="7">
        <v>52644626</v>
      </c>
      <c r="I601" s="7" t="s">
        <v>1471</v>
      </c>
      <c r="J601" s="7"/>
      <c r="K601" s="7"/>
      <c r="L601" s="7" t="s">
        <v>1103</v>
      </c>
      <c r="M601" s="8">
        <v>45013</v>
      </c>
      <c r="N601" s="7" t="s">
        <v>1324</v>
      </c>
      <c r="O601" s="8">
        <v>45015</v>
      </c>
      <c r="P601" s="8">
        <v>45212</v>
      </c>
      <c r="Q601" s="8"/>
      <c r="R601" s="7" t="s">
        <v>254</v>
      </c>
      <c r="S601" s="7">
        <v>52115933</v>
      </c>
      <c r="T601" s="7" t="s">
        <v>255</v>
      </c>
      <c r="U601" s="9">
        <v>91539644</v>
      </c>
      <c r="V601" s="9"/>
      <c r="W601" s="9">
        <f t="shared" si="9"/>
        <v>91539644</v>
      </c>
      <c r="X601" s="7">
        <v>0</v>
      </c>
      <c r="Y601" s="7" t="s">
        <v>3080</v>
      </c>
      <c r="Z601" s="7" t="s">
        <v>3081</v>
      </c>
      <c r="AA601" s="9">
        <v>14155615</v>
      </c>
      <c r="AB601" s="9">
        <v>57094314</v>
      </c>
    </row>
    <row r="602" spans="1:28" x14ac:dyDescent="0.2">
      <c r="A602" s="7" t="s">
        <v>2884</v>
      </c>
      <c r="B602" s="7" t="s">
        <v>2064</v>
      </c>
      <c r="C602" s="7"/>
      <c r="D602" s="7" t="s">
        <v>475</v>
      </c>
      <c r="E602" s="7">
        <v>7870</v>
      </c>
      <c r="F602" s="7" t="s">
        <v>3120</v>
      </c>
      <c r="G602" s="7" t="s">
        <v>1325</v>
      </c>
      <c r="H602" s="7">
        <v>1024467503</v>
      </c>
      <c r="I602" s="7" t="s">
        <v>1471</v>
      </c>
      <c r="J602" s="7"/>
      <c r="K602" s="7"/>
      <c r="L602" s="7" t="s">
        <v>1326</v>
      </c>
      <c r="M602" s="8">
        <v>45014</v>
      </c>
      <c r="N602" s="7" t="s">
        <v>1327</v>
      </c>
      <c r="O602" s="8">
        <v>45016</v>
      </c>
      <c r="P602" s="8">
        <v>45036</v>
      </c>
      <c r="Q602" s="8">
        <v>45036</v>
      </c>
      <c r="R602" s="7" t="s">
        <v>573</v>
      </c>
      <c r="S602" s="7">
        <v>52798362</v>
      </c>
      <c r="T602" s="7" t="s">
        <v>479</v>
      </c>
      <c r="U602" s="9">
        <v>114062806</v>
      </c>
      <c r="V602" s="9"/>
      <c r="W602" s="9">
        <f t="shared" si="9"/>
        <v>114062806</v>
      </c>
      <c r="X602" s="7">
        <v>0</v>
      </c>
      <c r="Y602" s="7" t="s">
        <v>3080</v>
      </c>
      <c r="Z602" s="7" t="s">
        <v>3081</v>
      </c>
      <c r="AA602" s="9">
        <v>13211908</v>
      </c>
      <c r="AB602" s="9">
        <v>9248336</v>
      </c>
    </row>
    <row r="603" spans="1:28" x14ac:dyDescent="0.2">
      <c r="A603" s="7" t="s">
        <v>2885</v>
      </c>
      <c r="B603" s="7" t="s">
        <v>2065</v>
      </c>
      <c r="C603" s="7" t="s">
        <v>1328</v>
      </c>
      <c r="D603" s="7"/>
      <c r="E603" s="7"/>
      <c r="F603" s="7" t="s">
        <v>2187</v>
      </c>
      <c r="G603" s="7" t="s">
        <v>1329</v>
      </c>
      <c r="H603" s="7">
        <v>800193444</v>
      </c>
      <c r="I603" s="7" t="s">
        <v>2094</v>
      </c>
      <c r="J603" s="7"/>
      <c r="K603" s="7"/>
      <c r="L603" s="7" t="s">
        <v>1330</v>
      </c>
      <c r="M603" s="8">
        <v>45016</v>
      </c>
      <c r="N603" s="7" t="s">
        <v>29</v>
      </c>
      <c r="O603" s="8">
        <v>45034</v>
      </c>
      <c r="P603" s="8">
        <v>45247</v>
      </c>
      <c r="Q603" s="8"/>
      <c r="R603" s="7" t="s">
        <v>128</v>
      </c>
      <c r="S603" s="7">
        <v>51984198</v>
      </c>
      <c r="T603" s="7" t="s">
        <v>129</v>
      </c>
      <c r="U603" s="9">
        <v>8169196</v>
      </c>
      <c r="V603" s="9"/>
      <c r="W603" s="9">
        <f t="shared" si="9"/>
        <v>8169196</v>
      </c>
      <c r="X603" s="7">
        <v>0</v>
      </c>
      <c r="Y603" s="7" t="s">
        <v>25</v>
      </c>
      <c r="Z603" s="7" t="s">
        <v>1073</v>
      </c>
      <c r="AA603" s="9">
        <v>8169196</v>
      </c>
      <c r="AB603" s="9">
        <v>2436835</v>
      </c>
    </row>
    <row r="604" spans="1:28" x14ac:dyDescent="0.2">
      <c r="A604" s="7" t="s">
        <v>2886</v>
      </c>
      <c r="B604" s="7" t="s">
        <v>2066</v>
      </c>
      <c r="C604" s="7"/>
      <c r="D604" s="7" t="s">
        <v>65</v>
      </c>
      <c r="E604" s="7">
        <v>7868</v>
      </c>
      <c r="F604" s="7" t="s">
        <v>3120</v>
      </c>
      <c r="G604" s="7" t="s">
        <v>1331</v>
      </c>
      <c r="H604" s="7">
        <v>1022418388</v>
      </c>
      <c r="I604" s="7" t="s">
        <v>1471</v>
      </c>
      <c r="J604" s="7"/>
      <c r="K604" s="7"/>
      <c r="L604" s="7" t="s">
        <v>1332</v>
      </c>
      <c r="M604" s="8">
        <v>45015</v>
      </c>
      <c r="N604" s="7" t="s">
        <v>171</v>
      </c>
      <c r="O604" s="8">
        <v>45019</v>
      </c>
      <c r="P604" s="8">
        <v>45290</v>
      </c>
      <c r="Q604" s="8"/>
      <c r="R604" s="7" t="s">
        <v>1076</v>
      </c>
      <c r="S604" s="7">
        <v>43602791</v>
      </c>
      <c r="T604" s="7" t="s">
        <v>70</v>
      </c>
      <c r="U604" s="9">
        <v>50754024</v>
      </c>
      <c r="V604" s="9">
        <v>5921303</v>
      </c>
      <c r="W604" s="9">
        <f t="shared" si="9"/>
        <v>56675327</v>
      </c>
      <c r="X604" s="7">
        <v>28</v>
      </c>
      <c r="Y604" s="7" t="s">
        <v>3080</v>
      </c>
      <c r="Z604" s="7" t="s">
        <v>3081</v>
      </c>
      <c r="AA604" s="9">
        <v>6344253</v>
      </c>
      <c r="AB604" s="9">
        <v>24954062</v>
      </c>
    </row>
    <row r="605" spans="1:28" x14ac:dyDescent="0.2">
      <c r="A605" s="7" t="s">
        <v>2887</v>
      </c>
      <c r="B605" s="7" t="s">
        <v>2067</v>
      </c>
      <c r="C605" s="7"/>
      <c r="D605" s="7" t="s">
        <v>202</v>
      </c>
      <c r="E605" s="7">
        <v>7867</v>
      </c>
      <c r="F605" s="7" t="s">
        <v>3120</v>
      </c>
      <c r="G605" s="7" t="s">
        <v>1333</v>
      </c>
      <c r="H605" s="7">
        <v>830012587</v>
      </c>
      <c r="I605" s="7" t="s">
        <v>2094</v>
      </c>
      <c r="J605" s="7"/>
      <c r="K605" s="7"/>
      <c r="L605" s="7" t="s">
        <v>1334</v>
      </c>
      <c r="M605" s="8">
        <v>45016</v>
      </c>
      <c r="N605" s="7" t="s">
        <v>20</v>
      </c>
      <c r="O605" s="8">
        <v>45017</v>
      </c>
      <c r="P605" s="8">
        <v>45291</v>
      </c>
      <c r="Q605" s="8"/>
      <c r="R605" s="7" t="s">
        <v>260</v>
      </c>
      <c r="S605" s="7">
        <v>80880618</v>
      </c>
      <c r="T605" s="7" t="s">
        <v>206</v>
      </c>
      <c r="U605" s="9">
        <v>992000000</v>
      </c>
      <c r="V605" s="9"/>
      <c r="W605" s="9">
        <f t="shared" si="9"/>
        <v>992000000</v>
      </c>
      <c r="X605" s="7">
        <v>0</v>
      </c>
      <c r="Y605" s="7" t="s">
        <v>1224</v>
      </c>
      <c r="Z605" s="7" t="s">
        <v>1225</v>
      </c>
      <c r="AA605" s="9">
        <v>110222222</v>
      </c>
      <c r="AB605" s="9">
        <v>159744550</v>
      </c>
    </row>
    <row r="606" spans="1:28" x14ac:dyDescent="0.2">
      <c r="A606" s="7" t="s">
        <v>2888</v>
      </c>
      <c r="B606" s="7" t="s">
        <v>2068</v>
      </c>
      <c r="C606" s="7"/>
      <c r="D606" s="7" t="s">
        <v>65</v>
      </c>
      <c r="E606" s="7">
        <v>7868</v>
      </c>
      <c r="F606" s="7" t="s">
        <v>3120</v>
      </c>
      <c r="G606" s="7" t="s">
        <v>1335</v>
      </c>
      <c r="H606" s="7">
        <v>1022389658</v>
      </c>
      <c r="I606" s="7" t="s">
        <v>1471</v>
      </c>
      <c r="J606" s="7"/>
      <c r="K606" s="7"/>
      <c r="L606" s="7" t="s">
        <v>1336</v>
      </c>
      <c r="M606" s="8">
        <v>45019</v>
      </c>
      <c r="N606" s="7" t="s">
        <v>359</v>
      </c>
      <c r="O606" s="8"/>
      <c r="P606" s="8"/>
      <c r="Q606" s="8"/>
      <c r="R606" s="7" t="s">
        <v>577</v>
      </c>
      <c r="S606" s="7">
        <v>79498692</v>
      </c>
      <c r="T606" s="7" t="s">
        <v>578</v>
      </c>
      <c r="U606" s="9">
        <v>28549140</v>
      </c>
      <c r="V606" s="9"/>
      <c r="W606" s="9">
        <f t="shared" si="9"/>
        <v>28549140</v>
      </c>
      <c r="X606" s="7">
        <v>0</v>
      </c>
      <c r="Y606" s="7" t="s">
        <v>3080</v>
      </c>
      <c r="Z606" s="7" t="s">
        <v>3081</v>
      </c>
      <c r="AA606" s="9">
        <v>4758190</v>
      </c>
      <c r="AB606" s="9"/>
    </row>
    <row r="607" spans="1:28" x14ac:dyDescent="0.2">
      <c r="A607" s="7" t="s">
        <v>2889</v>
      </c>
      <c r="B607" s="7" t="s">
        <v>2069</v>
      </c>
      <c r="C607" s="7"/>
      <c r="D607" s="7" t="s">
        <v>21</v>
      </c>
      <c r="E607" s="7">
        <v>7873</v>
      </c>
      <c r="F607" s="7" t="s">
        <v>3120</v>
      </c>
      <c r="G607" s="7" t="s">
        <v>1337</v>
      </c>
      <c r="H607" s="7">
        <v>1110514070</v>
      </c>
      <c r="I607" s="7" t="s">
        <v>1471</v>
      </c>
      <c r="J607" s="7"/>
      <c r="K607" s="7"/>
      <c r="L607" s="7" t="s">
        <v>737</v>
      </c>
      <c r="M607" s="8">
        <v>45020</v>
      </c>
      <c r="N607" s="7" t="s">
        <v>1054</v>
      </c>
      <c r="O607" s="8">
        <v>45027</v>
      </c>
      <c r="P607" s="8">
        <v>45284</v>
      </c>
      <c r="Q607" s="8"/>
      <c r="R607" s="7" t="s">
        <v>340</v>
      </c>
      <c r="S607" s="7">
        <v>42113053</v>
      </c>
      <c r="T607" s="7" t="s">
        <v>341</v>
      </c>
      <c r="U607" s="9">
        <v>26963080</v>
      </c>
      <c r="V607" s="9"/>
      <c r="W607" s="9">
        <f t="shared" si="9"/>
        <v>26963080</v>
      </c>
      <c r="X607" s="7">
        <v>0</v>
      </c>
      <c r="Y607" s="7" t="s">
        <v>25</v>
      </c>
      <c r="Z607" s="7" t="s">
        <v>3081</v>
      </c>
      <c r="AA607" s="9">
        <v>3172127</v>
      </c>
      <c r="AB607" s="9">
        <v>11631132</v>
      </c>
    </row>
    <row r="608" spans="1:28" x14ac:dyDescent="0.2">
      <c r="A608" s="7" t="s">
        <v>2890</v>
      </c>
      <c r="B608" s="7" t="s">
        <v>2070</v>
      </c>
      <c r="C608" s="7"/>
      <c r="D608" s="7" t="s">
        <v>56</v>
      </c>
      <c r="E608" s="7">
        <v>7872</v>
      </c>
      <c r="F608" s="7" t="s">
        <v>3120</v>
      </c>
      <c r="G608" s="7" t="s">
        <v>1338</v>
      </c>
      <c r="H608" s="7">
        <v>800058607</v>
      </c>
      <c r="I608" s="7" t="s">
        <v>2094</v>
      </c>
      <c r="J608" s="7"/>
      <c r="K608" s="7"/>
      <c r="L608" s="7" t="s">
        <v>1339</v>
      </c>
      <c r="M608" s="8">
        <v>45015</v>
      </c>
      <c r="N608" s="7" t="s">
        <v>29</v>
      </c>
      <c r="O608" s="8">
        <v>45020</v>
      </c>
      <c r="P608" s="8">
        <v>45233</v>
      </c>
      <c r="Q608" s="8"/>
      <c r="R608" s="7" t="s">
        <v>3076</v>
      </c>
      <c r="S608" s="7">
        <v>79593471</v>
      </c>
      <c r="T608" s="7" t="s">
        <v>64</v>
      </c>
      <c r="U608" s="9">
        <v>430421461</v>
      </c>
      <c r="V608" s="9"/>
      <c r="W608" s="9">
        <f t="shared" si="9"/>
        <v>430421461</v>
      </c>
      <c r="X608" s="7">
        <v>0</v>
      </c>
      <c r="Y608" s="7" t="s">
        <v>1014</v>
      </c>
      <c r="Z608" s="7" t="s">
        <v>1015</v>
      </c>
      <c r="AA608" s="9">
        <v>430421461</v>
      </c>
      <c r="AB608" s="9">
        <v>430421461</v>
      </c>
    </row>
    <row r="609" spans="1:28" x14ac:dyDescent="0.2">
      <c r="A609" s="7" t="s">
        <v>2891</v>
      </c>
      <c r="B609" s="7" t="s">
        <v>2071</v>
      </c>
      <c r="C609" s="7"/>
      <c r="D609" s="7" t="s">
        <v>56</v>
      </c>
      <c r="E609" s="7">
        <v>7872</v>
      </c>
      <c r="F609" s="7" t="s">
        <v>3120</v>
      </c>
      <c r="G609" s="7" t="s">
        <v>1340</v>
      </c>
      <c r="H609" s="7">
        <v>79578165</v>
      </c>
      <c r="I609" s="7" t="s">
        <v>1471</v>
      </c>
      <c r="J609" s="7"/>
      <c r="K609" s="7"/>
      <c r="L609" s="7" t="s">
        <v>1341</v>
      </c>
      <c r="M609" s="8">
        <v>45027</v>
      </c>
      <c r="N609" s="7" t="s">
        <v>1327</v>
      </c>
      <c r="O609" s="8">
        <v>45030</v>
      </c>
      <c r="P609" s="8">
        <v>45291</v>
      </c>
      <c r="Q609" s="8"/>
      <c r="R609" s="7" t="s">
        <v>3076</v>
      </c>
      <c r="S609" s="7">
        <v>79593471</v>
      </c>
      <c r="T609" s="7" t="s">
        <v>64</v>
      </c>
      <c r="U609" s="9">
        <v>27386030</v>
      </c>
      <c r="V609" s="9"/>
      <c r="W609" s="9">
        <f t="shared" si="9"/>
        <v>27386030</v>
      </c>
      <c r="X609" s="7">
        <v>0</v>
      </c>
      <c r="Y609" s="7" t="s">
        <v>25</v>
      </c>
      <c r="Z609" s="7" t="s">
        <v>3081</v>
      </c>
      <c r="AA609" s="9">
        <v>3172127</v>
      </c>
      <c r="AB609" s="9">
        <v>11313920</v>
      </c>
    </row>
    <row r="610" spans="1:28" x14ac:dyDescent="0.2">
      <c r="A610" s="7" t="s">
        <v>2892</v>
      </c>
      <c r="B610" s="7" t="s">
        <v>2072</v>
      </c>
      <c r="C610" s="7"/>
      <c r="D610" s="7" t="s">
        <v>308</v>
      </c>
      <c r="E610" s="7">
        <v>7871</v>
      </c>
      <c r="F610" s="7" t="s">
        <v>3120</v>
      </c>
      <c r="G610" s="7" t="s">
        <v>1342</v>
      </c>
      <c r="H610" s="7">
        <v>80039571</v>
      </c>
      <c r="I610" s="7" t="s">
        <v>1471</v>
      </c>
      <c r="J610" s="7"/>
      <c r="K610" s="7"/>
      <c r="L610" s="7" t="s">
        <v>846</v>
      </c>
      <c r="M610" s="8">
        <v>45029</v>
      </c>
      <c r="N610" s="7" t="s">
        <v>1343</v>
      </c>
      <c r="O610" s="8">
        <v>45033</v>
      </c>
      <c r="P610" s="8">
        <v>45286</v>
      </c>
      <c r="Q610" s="8"/>
      <c r="R610" s="7" t="s">
        <v>3077</v>
      </c>
      <c r="S610" s="7">
        <v>52710918</v>
      </c>
      <c r="T610" s="7" t="s">
        <v>312</v>
      </c>
      <c r="U610" s="9">
        <v>85911767</v>
      </c>
      <c r="V610" s="9"/>
      <c r="W610" s="9">
        <f t="shared" si="9"/>
        <v>85911767</v>
      </c>
      <c r="X610" s="7">
        <v>0</v>
      </c>
      <c r="Y610" s="7" t="s">
        <v>3080</v>
      </c>
      <c r="Z610" s="7" t="s">
        <v>3081</v>
      </c>
      <c r="AA610" s="9">
        <v>110309412</v>
      </c>
      <c r="AB610" s="9">
        <v>35739295</v>
      </c>
    </row>
    <row r="611" spans="1:28" x14ac:dyDescent="0.2">
      <c r="A611" s="7" t="s">
        <v>2893</v>
      </c>
      <c r="B611" s="7" t="s">
        <v>2073</v>
      </c>
      <c r="C611" s="7"/>
      <c r="D611" s="7" t="s">
        <v>202</v>
      </c>
      <c r="E611" s="7">
        <v>7867</v>
      </c>
      <c r="F611" s="7" t="s">
        <v>3120</v>
      </c>
      <c r="G611" s="7" t="s">
        <v>1344</v>
      </c>
      <c r="H611" s="7">
        <v>1118538857</v>
      </c>
      <c r="I611" s="7" t="s">
        <v>1471</v>
      </c>
      <c r="J611" s="7"/>
      <c r="K611" s="7"/>
      <c r="L611" s="7" t="s">
        <v>1345</v>
      </c>
      <c r="M611" s="8">
        <v>45028</v>
      </c>
      <c r="N611" s="7" t="s">
        <v>1054</v>
      </c>
      <c r="O611" s="8">
        <v>45030</v>
      </c>
      <c r="P611" s="8">
        <v>45288</v>
      </c>
      <c r="Q611" s="8"/>
      <c r="R611" s="7" t="s">
        <v>205</v>
      </c>
      <c r="S611" s="7">
        <v>52266086</v>
      </c>
      <c r="T611" s="7" t="s">
        <v>206</v>
      </c>
      <c r="U611" s="9">
        <v>67407695</v>
      </c>
      <c r="V611" s="9"/>
      <c r="W611" s="9">
        <f t="shared" si="9"/>
        <v>67407695</v>
      </c>
      <c r="X611" s="7">
        <v>0</v>
      </c>
      <c r="Y611" s="7" t="s">
        <v>3080</v>
      </c>
      <c r="Z611" s="7" t="s">
        <v>3081</v>
      </c>
      <c r="AA611" s="9">
        <v>7930317</v>
      </c>
      <c r="AB611" s="9">
        <v>28284797</v>
      </c>
    </row>
    <row r="612" spans="1:28" x14ac:dyDescent="0.2">
      <c r="A612" s="7" t="s">
        <v>2894</v>
      </c>
      <c r="B612" s="7" t="s">
        <v>2074</v>
      </c>
      <c r="C612" s="7"/>
      <c r="D612" s="7" t="s">
        <v>65</v>
      </c>
      <c r="E612" s="7">
        <v>7868</v>
      </c>
      <c r="F612" s="7" t="s">
        <v>3120</v>
      </c>
      <c r="G612" s="7" t="s">
        <v>1346</v>
      </c>
      <c r="H612" s="7">
        <v>1018482962</v>
      </c>
      <c r="I612" s="7" t="s">
        <v>1471</v>
      </c>
      <c r="J612" s="7"/>
      <c r="K612" s="7"/>
      <c r="L612" s="7" t="s">
        <v>1347</v>
      </c>
      <c r="M612" s="8">
        <v>45028</v>
      </c>
      <c r="N612" s="7" t="s">
        <v>171</v>
      </c>
      <c r="O612" s="8">
        <v>45030</v>
      </c>
      <c r="P612" s="8">
        <v>45273</v>
      </c>
      <c r="Q612" s="8"/>
      <c r="R612" s="7" t="s">
        <v>1076</v>
      </c>
      <c r="S612" s="7">
        <v>43602791</v>
      </c>
      <c r="T612" s="7" t="s">
        <v>70</v>
      </c>
      <c r="U612" s="9">
        <v>38065520</v>
      </c>
      <c r="V612" s="9"/>
      <c r="W612" s="9">
        <f t="shared" si="9"/>
        <v>38065520</v>
      </c>
      <c r="X612" s="7">
        <v>0</v>
      </c>
      <c r="Y612" s="7" t="s">
        <v>3080</v>
      </c>
      <c r="Z612" s="7" t="s">
        <v>3081</v>
      </c>
      <c r="AA612" s="9">
        <v>4758190</v>
      </c>
      <c r="AB612" s="9">
        <v>16970878</v>
      </c>
    </row>
    <row r="613" spans="1:28" x14ac:dyDescent="0.2">
      <c r="A613" s="7" t="s">
        <v>2895</v>
      </c>
      <c r="B613" s="7" t="s">
        <v>2075</v>
      </c>
      <c r="C613" s="7"/>
      <c r="D613" s="7" t="s">
        <v>65</v>
      </c>
      <c r="E613" s="7">
        <v>7868</v>
      </c>
      <c r="F613" s="7" t="s">
        <v>3120</v>
      </c>
      <c r="G613" s="7" t="s">
        <v>781</v>
      </c>
      <c r="H613" s="7">
        <v>1085277858</v>
      </c>
      <c r="I613" s="7" t="s">
        <v>1471</v>
      </c>
      <c r="J613" s="7"/>
      <c r="K613" s="7"/>
      <c r="L613" s="7" t="s">
        <v>1348</v>
      </c>
      <c r="M613" s="8">
        <v>45030</v>
      </c>
      <c r="N613" s="7" t="s">
        <v>1349</v>
      </c>
      <c r="O613" s="8">
        <v>45033</v>
      </c>
      <c r="P613" s="8">
        <v>45290</v>
      </c>
      <c r="Q613" s="8"/>
      <c r="R613" s="7" t="s">
        <v>440</v>
      </c>
      <c r="S613" s="7">
        <v>79859314</v>
      </c>
      <c r="T613" s="7" t="s">
        <v>441</v>
      </c>
      <c r="U613" s="9">
        <v>53714675</v>
      </c>
      <c r="V613" s="9"/>
      <c r="W613" s="9">
        <f t="shared" si="9"/>
        <v>53714675</v>
      </c>
      <c r="X613" s="7">
        <v>0</v>
      </c>
      <c r="Y613" s="7" t="s">
        <v>3080</v>
      </c>
      <c r="Z613" s="7" t="s">
        <v>3081</v>
      </c>
      <c r="AA613" s="9">
        <v>6344253</v>
      </c>
      <c r="AB613" s="9">
        <v>21993410</v>
      </c>
    </row>
    <row r="614" spans="1:28" x14ac:dyDescent="0.2">
      <c r="A614" s="7" t="s">
        <v>2896</v>
      </c>
      <c r="B614" s="7" t="s">
        <v>2076</v>
      </c>
      <c r="C614" s="7" t="s">
        <v>185</v>
      </c>
      <c r="D614" s="7"/>
      <c r="E614" s="7"/>
      <c r="F614" s="7" t="s">
        <v>2187</v>
      </c>
      <c r="G614" s="7" t="s">
        <v>186</v>
      </c>
      <c r="H614" s="7">
        <v>1026275225</v>
      </c>
      <c r="I614" s="7" t="s">
        <v>1471</v>
      </c>
      <c r="J614" s="7"/>
      <c r="K614" s="7"/>
      <c r="L614" s="7" t="s">
        <v>1350</v>
      </c>
      <c r="M614" s="8">
        <v>45033</v>
      </c>
      <c r="N614" s="7" t="s">
        <v>1351</v>
      </c>
      <c r="O614" s="8">
        <v>45034</v>
      </c>
      <c r="P614" s="8">
        <v>45288</v>
      </c>
      <c r="Q614" s="8"/>
      <c r="R614" s="7" t="s">
        <v>110</v>
      </c>
      <c r="S614" s="7">
        <v>65770235</v>
      </c>
      <c r="T614" s="7" t="s">
        <v>111</v>
      </c>
      <c r="U614" s="9">
        <v>53291725</v>
      </c>
      <c r="V614" s="9"/>
      <c r="W614" s="9">
        <f t="shared" si="9"/>
        <v>53291725</v>
      </c>
      <c r="X614" s="7">
        <v>0</v>
      </c>
      <c r="Y614" s="7" t="s">
        <v>3080</v>
      </c>
      <c r="Z614" s="7" t="s">
        <v>3081</v>
      </c>
      <c r="AA614" s="9">
        <v>6344253</v>
      </c>
      <c r="AB614" s="9">
        <v>21781935</v>
      </c>
    </row>
    <row r="615" spans="1:28" x14ac:dyDescent="0.2">
      <c r="A615" s="7" t="s">
        <v>2897</v>
      </c>
      <c r="B615" s="7" t="s">
        <v>2077</v>
      </c>
      <c r="C615" s="7"/>
      <c r="D615" s="7" t="s">
        <v>308</v>
      </c>
      <c r="E615" s="7">
        <v>7871</v>
      </c>
      <c r="F615" s="7" t="s">
        <v>3120</v>
      </c>
      <c r="G615" s="7" t="s">
        <v>1352</v>
      </c>
      <c r="H615" s="7">
        <v>1024498665</v>
      </c>
      <c r="I615" s="7" t="s">
        <v>1471</v>
      </c>
      <c r="J615" s="7"/>
      <c r="K615" s="7"/>
      <c r="L615" s="7" t="s">
        <v>1353</v>
      </c>
      <c r="M615" s="8">
        <v>45033</v>
      </c>
      <c r="N615" s="7" t="s">
        <v>29</v>
      </c>
      <c r="O615" s="8">
        <v>45035</v>
      </c>
      <c r="P615" s="8">
        <v>45248</v>
      </c>
      <c r="Q615" s="8"/>
      <c r="R615" s="7" t="s">
        <v>3147</v>
      </c>
      <c r="S615" s="7">
        <v>1020765490</v>
      </c>
      <c r="T615" s="7" t="s">
        <v>312</v>
      </c>
      <c r="U615" s="9">
        <v>33307330</v>
      </c>
      <c r="V615" s="9"/>
      <c r="W615" s="9">
        <f t="shared" si="9"/>
        <v>33307330</v>
      </c>
      <c r="X615" s="7">
        <v>0</v>
      </c>
      <c r="Y615" s="7" t="s">
        <v>3080</v>
      </c>
      <c r="Z615" s="7" t="s">
        <v>3081</v>
      </c>
      <c r="AA615" s="9">
        <v>4758190</v>
      </c>
      <c r="AB615" s="9">
        <v>16177846</v>
      </c>
    </row>
    <row r="616" spans="1:28" x14ac:dyDescent="0.2">
      <c r="A616" s="7" t="s">
        <v>2898</v>
      </c>
      <c r="B616" s="7" t="s">
        <v>2078</v>
      </c>
      <c r="C616" s="7"/>
      <c r="D616" s="7" t="s">
        <v>308</v>
      </c>
      <c r="E616" s="7">
        <v>7871</v>
      </c>
      <c r="F616" s="7" t="s">
        <v>3120</v>
      </c>
      <c r="G616" s="7" t="s">
        <v>1354</v>
      </c>
      <c r="H616" s="7">
        <v>53159751</v>
      </c>
      <c r="I616" s="7" t="s">
        <v>1471</v>
      </c>
      <c r="J616" s="7"/>
      <c r="K616" s="7"/>
      <c r="L616" s="7" t="s">
        <v>1355</v>
      </c>
      <c r="M616" s="8">
        <v>45035</v>
      </c>
      <c r="N616" s="7" t="s">
        <v>29</v>
      </c>
      <c r="O616" s="8">
        <v>45037</v>
      </c>
      <c r="P616" s="8">
        <v>45250</v>
      </c>
      <c r="Q616" s="8"/>
      <c r="R616" s="7" t="s">
        <v>3148</v>
      </c>
      <c r="S616" s="7">
        <v>1023931614</v>
      </c>
      <c r="T616" s="7" t="s">
        <v>312</v>
      </c>
      <c r="U616" s="9">
        <v>38858554</v>
      </c>
      <c r="V616" s="9"/>
      <c r="W616" s="9">
        <f t="shared" si="9"/>
        <v>38858554</v>
      </c>
      <c r="X616" s="7">
        <v>0</v>
      </c>
      <c r="Y616" s="7" t="s">
        <v>3080</v>
      </c>
      <c r="Z616" s="7" t="s">
        <v>3081</v>
      </c>
      <c r="AA616" s="9">
        <v>5551222</v>
      </c>
      <c r="AB616" s="9">
        <v>18504073</v>
      </c>
    </row>
    <row r="617" spans="1:28" x14ac:dyDescent="0.2">
      <c r="A617" s="7" t="s">
        <v>2899</v>
      </c>
      <c r="B617" s="7" t="s">
        <v>2079</v>
      </c>
      <c r="C617" s="7" t="s">
        <v>1356</v>
      </c>
      <c r="D617" s="7"/>
      <c r="E617" s="7"/>
      <c r="F617" s="7" t="s">
        <v>2187</v>
      </c>
      <c r="G617" s="7" t="s">
        <v>1357</v>
      </c>
      <c r="H617" s="7">
        <v>900533680</v>
      </c>
      <c r="I617" s="7" t="s">
        <v>2094</v>
      </c>
      <c r="J617" s="7"/>
      <c r="K617" s="7"/>
      <c r="L617" s="7" t="s">
        <v>1358</v>
      </c>
      <c r="M617" s="8">
        <v>45035</v>
      </c>
      <c r="N617" s="7" t="s">
        <v>1359</v>
      </c>
      <c r="O617" s="8">
        <v>45035</v>
      </c>
      <c r="P617" s="8">
        <v>45064</v>
      </c>
      <c r="Q617" s="8"/>
      <c r="R617" s="7" t="s">
        <v>478</v>
      </c>
      <c r="S617" s="7">
        <v>7143271</v>
      </c>
      <c r="T617" s="7" t="s">
        <v>479</v>
      </c>
      <c r="U617" s="9">
        <v>0</v>
      </c>
      <c r="V617" s="9"/>
      <c r="W617" s="9">
        <f t="shared" si="9"/>
        <v>0</v>
      </c>
      <c r="X617" s="7">
        <v>0</v>
      </c>
      <c r="Y617" s="7" t="s">
        <v>1360</v>
      </c>
      <c r="Z617" s="7" t="s">
        <v>1361</v>
      </c>
      <c r="AA617" s="9">
        <v>0</v>
      </c>
      <c r="AB617" s="9"/>
    </row>
    <row r="618" spans="1:28" x14ac:dyDescent="0.2">
      <c r="A618" s="7" t="s">
        <v>2900</v>
      </c>
      <c r="B618" s="7" t="s">
        <v>2080</v>
      </c>
      <c r="C618" s="7"/>
      <c r="D618" s="7" t="s">
        <v>308</v>
      </c>
      <c r="E618" s="7">
        <v>7871</v>
      </c>
      <c r="F618" s="7" t="s">
        <v>3120</v>
      </c>
      <c r="G618" s="7" t="s">
        <v>1362</v>
      </c>
      <c r="H618" s="7">
        <v>1016113783</v>
      </c>
      <c r="I618" s="7" t="s">
        <v>1471</v>
      </c>
      <c r="J618" s="7"/>
      <c r="K618" s="7"/>
      <c r="L618" s="7" t="s">
        <v>1215</v>
      </c>
      <c r="M618" s="8">
        <v>45036</v>
      </c>
      <c r="N618" s="7" t="s">
        <v>29</v>
      </c>
      <c r="O618" s="8">
        <v>45040</v>
      </c>
      <c r="P618" s="8">
        <v>45253</v>
      </c>
      <c r="Q618" s="8"/>
      <c r="R618" s="7" t="s">
        <v>3147</v>
      </c>
      <c r="S618" s="7">
        <v>1020765490</v>
      </c>
      <c r="T618" s="7" t="s">
        <v>312</v>
      </c>
      <c r="U618" s="9">
        <v>33307330</v>
      </c>
      <c r="V618" s="9">
        <v>0</v>
      </c>
      <c r="W618" s="9">
        <f t="shared" si="9"/>
        <v>33307330</v>
      </c>
      <c r="X618" s="7">
        <v>0</v>
      </c>
      <c r="Y618" s="7" t="s">
        <v>3080</v>
      </c>
      <c r="Z618" s="7" t="s">
        <v>3081</v>
      </c>
      <c r="AA618" s="9">
        <v>4758190</v>
      </c>
      <c r="AB618" s="9">
        <v>15384814</v>
      </c>
    </row>
    <row r="619" spans="1:28" x14ac:dyDescent="0.2">
      <c r="A619" s="7" t="s">
        <v>2901</v>
      </c>
      <c r="B619" s="7" t="s">
        <v>2081</v>
      </c>
      <c r="C619" s="7"/>
      <c r="D619" s="7" t="s">
        <v>65</v>
      </c>
      <c r="E619" s="7">
        <v>7868</v>
      </c>
      <c r="F619" s="7" t="s">
        <v>3120</v>
      </c>
      <c r="G619" s="7" t="s">
        <v>1363</v>
      </c>
      <c r="H619" s="7">
        <v>19425518</v>
      </c>
      <c r="I619" s="7" t="s">
        <v>1471</v>
      </c>
      <c r="J619" s="7"/>
      <c r="K619" s="7"/>
      <c r="L619" s="7" t="s">
        <v>1364</v>
      </c>
      <c r="M619" s="8">
        <v>45037</v>
      </c>
      <c r="N619" s="7" t="s">
        <v>1177</v>
      </c>
      <c r="O619" s="8">
        <v>45042</v>
      </c>
      <c r="P619" s="8">
        <v>45194</v>
      </c>
      <c r="Q619" s="8"/>
      <c r="R619" s="7" t="s">
        <v>1076</v>
      </c>
      <c r="S619" s="7">
        <v>43602791</v>
      </c>
      <c r="T619" s="7" t="s">
        <v>70</v>
      </c>
      <c r="U619" s="9">
        <v>43616740</v>
      </c>
      <c r="V619" s="9"/>
      <c r="W619" s="9">
        <f t="shared" si="9"/>
        <v>43616740</v>
      </c>
      <c r="X619" s="7">
        <v>0</v>
      </c>
      <c r="Y619" s="7" t="s">
        <v>3080</v>
      </c>
      <c r="Z619" s="7" t="s">
        <v>3081</v>
      </c>
      <c r="AA619" s="9">
        <v>8723348</v>
      </c>
      <c r="AB619" s="9">
        <v>27623935</v>
      </c>
    </row>
    <row r="620" spans="1:28" x14ac:dyDescent="0.2">
      <c r="A620" s="7" t="s">
        <v>2902</v>
      </c>
      <c r="B620" s="7" t="s">
        <v>2082</v>
      </c>
      <c r="C620" s="7"/>
      <c r="D620" s="7" t="s">
        <v>308</v>
      </c>
      <c r="E620" s="7">
        <v>7871</v>
      </c>
      <c r="F620" s="7" t="s">
        <v>3120</v>
      </c>
      <c r="G620" s="7" t="s">
        <v>1365</v>
      </c>
      <c r="H620" s="7">
        <v>1000353971</v>
      </c>
      <c r="I620" s="7" t="s">
        <v>1471</v>
      </c>
      <c r="J620" s="7"/>
      <c r="K620" s="7"/>
      <c r="L620" s="7" t="s">
        <v>1366</v>
      </c>
      <c r="M620" s="8">
        <v>45037</v>
      </c>
      <c r="N620" s="7" t="s">
        <v>171</v>
      </c>
      <c r="O620" s="8">
        <v>45044</v>
      </c>
      <c r="P620" s="8">
        <v>45287</v>
      </c>
      <c r="Q620" s="8"/>
      <c r="R620" s="7" t="s">
        <v>3147</v>
      </c>
      <c r="S620" s="7">
        <v>1020765490</v>
      </c>
      <c r="T620" s="7" t="s">
        <v>312</v>
      </c>
      <c r="U620" s="9">
        <v>19032760</v>
      </c>
      <c r="V620" s="9"/>
      <c r="W620" s="9">
        <f t="shared" si="9"/>
        <v>19032760</v>
      </c>
      <c r="X620" s="7">
        <v>0</v>
      </c>
      <c r="Y620" s="7" t="s">
        <v>25</v>
      </c>
      <c r="Z620" s="7" t="s">
        <v>3081</v>
      </c>
      <c r="AA620" s="9">
        <v>2379095</v>
      </c>
      <c r="AB620" s="9">
        <v>7375195</v>
      </c>
    </row>
    <row r="621" spans="1:28" x14ac:dyDescent="0.2">
      <c r="A621" s="7" t="s">
        <v>2903</v>
      </c>
      <c r="B621" s="7" t="s">
        <v>2083</v>
      </c>
      <c r="C621" s="7"/>
      <c r="D621" s="7" t="s">
        <v>202</v>
      </c>
      <c r="E621" s="7">
        <v>7867</v>
      </c>
      <c r="F621" s="7" t="s">
        <v>3120</v>
      </c>
      <c r="G621" s="7" t="s">
        <v>1367</v>
      </c>
      <c r="H621" s="7">
        <v>80875236</v>
      </c>
      <c r="I621" s="7" t="s">
        <v>1471</v>
      </c>
      <c r="J621" s="7"/>
      <c r="K621" s="7"/>
      <c r="L621" s="7" t="s">
        <v>1368</v>
      </c>
      <c r="M621" s="8">
        <v>45041</v>
      </c>
      <c r="N621" s="7" t="s">
        <v>29</v>
      </c>
      <c r="O621" s="8">
        <v>45043</v>
      </c>
      <c r="P621" s="8">
        <v>45256</v>
      </c>
      <c r="Q621" s="8"/>
      <c r="R621" s="7" t="s">
        <v>205</v>
      </c>
      <c r="S621" s="7">
        <v>52266086</v>
      </c>
      <c r="T621" s="7" t="s">
        <v>206</v>
      </c>
      <c r="U621" s="9">
        <v>72165884</v>
      </c>
      <c r="V621" s="9"/>
      <c r="W621" s="9">
        <f t="shared" si="9"/>
        <v>72165884</v>
      </c>
      <c r="X621" s="7">
        <v>0</v>
      </c>
      <c r="Y621" s="7" t="s">
        <v>3080</v>
      </c>
      <c r="Z621" s="7" t="s">
        <v>3081</v>
      </c>
      <c r="AA621" s="9">
        <v>10309412</v>
      </c>
      <c r="AB621" s="9">
        <v>32302824</v>
      </c>
    </row>
    <row r="622" spans="1:28" x14ac:dyDescent="0.2">
      <c r="A622" s="7" t="s">
        <v>2904</v>
      </c>
      <c r="B622" s="7" t="s">
        <v>2084</v>
      </c>
      <c r="C622" s="7"/>
      <c r="D622" s="7" t="s">
        <v>308</v>
      </c>
      <c r="E622" s="7">
        <v>7871</v>
      </c>
      <c r="F622" s="7" t="s">
        <v>3120</v>
      </c>
      <c r="G622" s="7" t="s">
        <v>1369</v>
      </c>
      <c r="H622" s="7">
        <v>51610216</v>
      </c>
      <c r="I622" s="7" t="s">
        <v>1471</v>
      </c>
      <c r="J622" s="7"/>
      <c r="K622" s="7"/>
      <c r="L622" s="7" t="s">
        <v>1370</v>
      </c>
      <c r="M622" s="8">
        <v>45042</v>
      </c>
      <c r="N622" s="7" t="s">
        <v>1165</v>
      </c>
      <c r="O622" s="8">
        <v>45044</v>
      </c>
      <c r="P622" s="8">
        <v>45134</v>
      </c>
      <c r="Q622" s="8"/>
      <c r="R622" s="7" t="s">
        <v>3077</v>
      </c>
      <c r="S622" s="7">
        <v>52710918</v>
      </c>
      <c r="T622" s="7" t="s">
        <v>312</v>
      </c>
      <c r="U622" s="9">
        <v>9516381</v>
      </c>
      <c r="V622" s="9"/>
      <c r="W622" s="9">
        <f t="shared" si="9"/>
        <v>9516381</v>
      </c>
      <c r="X622" s="7">
        <v>0</v>
      </c>
      <c r="Y622" s="7" t="s">
        <v>25</v>
      </c>
      <c r="Z622" s="7" t="s">
        <v>3081</v>
      </c>
      <c r="AA622" s="9">
        <v>3172127</v>
      </c>
      <c r="AB622" s="9">
        <v>9516381</v>
      </c>
    </row>
    <row r="623" spans="1:28" x14ac:dyDescent="0.2">
      <c r="A623" s="7" t="s">
        <v>2905</v>
      </c>
      <c r="B623" s="7" t="s">
        <v>2085</v>
      </c>
      <c r="C623" s="7"/>
      <c r="D623" s="7" t="s">
        <v>475</v>
      </c>
      <c r="E623" s="7">
        <v>7870</v>
      </c>
      <c r="F623" s="7" t="s">
        <v>3120</v>
      </c>
      <c r="G623" s="7" t="s">
        <v>1371</v>
      </c>
      <c r="H623" s="7">
        <v>23800841</v>
      </c>
      <c r="I623" s="7" t="s">
        <v>1471</v>
      </c>
      <c r="J623" s="7"/>
      <c r="K623" s="7"/>
      <c r="L623" s="7" t="s">
        <v>1326</v>
      </c>
      <c r="M623" s="8">
        <v>45041</v>
      </c>
      <c r="N623" s="7" t="s">
        <v>1372</v>
      </c>
      <c r="O623" s="8">
        <v>45044</v>
      </c>
      <c r="P623" s="8">
        <v>45245</v>
      </c>
      <c r="Q623" s="8"/>
      <c r="R623" s="7" t="s">
        <v>543</v>
      </c>
      <c r="S623" s="7">
        <v>35476402</v>
      </c>
      <c r="T623" s="7" t="s">
        <v>479</v>
      </c>
      <c r="U623" s="9">
        <v>73276130</v>
      </c>
      <c r="V623" s="9"/>
      <c r="W623" s="9">
        <f t="shared" si="9"/>
        <v>73276130</v>
      </c>
      <c r="X623" s="7">
        <v>0</v>
      </c>
      <c r="Y623" s="7" t="s">
        <v>3080</v>
      </c>
      <c r="Z623" s="7" t="s">
        <v>3081</v>
      </c>
      <c r="AA623" s="9">
        <v>11102444</v>
      </c>
      <c r="AB623" s="9">
        <v>34417576</v>
      </c>
    </row>
    <row r="624" spans="1:28" x14ac:dyDescent="0.2">
      <c r="A624" s="7" t="s">
        <v>2906</v>
      </c>
      <c r="B624" s="7" t="s">
        <v>2086</v>
      </c>
      <c r="C624" s="7"/>
      <c r="D624" s="7" t="s">
        <v>202</v>
      </c>
      <c r="E624" s="7">
        <v>7867</v>
      </c>
      <c r="F624" s="7" t="s">
        <v>3120</v>
      </c>
      <c r="G624" s="7" t="s">
        <v>1373</v>
      </c>
      <c r="H624" s="7">
        <v>901226769</v>
      </c>
      <c r="I624" s="7" t="s">
        <v>2094</v>
      </c>
      <c r="J624" s="7"/>
      <c r="K624" s="7"/>
      <c r="L624" s="7" t="s">
        <v>1374</v>
      </c>
      <c r="M624" s="8">
        <v>45042</v>
      </c>
      <c r="N624" s="7" t="s">
        <v>171</v>
      </c>
      <c r="O624" s="8">
        <v>45044</v>
      </c>
      <c r="P624" s="8">
        <v>45287</v>
      </c>
      <c r="Q624" s="8"/>
      <c r="R624" s="7" t="s">
        <v>260</v>
      </c>
      <c r="S624" s="7">
        <v>80880618</v>
      </c>
      <c r="T624" s="7" t="s">
        <v>206</v>
      </c>
      <c r="U624" s="9">
        <v>24230400</v>
      </c>
      <c r="V624" s="9"/>
      <c r="W624" s="9">
        <f t="shared" si="9"/>
        <v>24230400</v>
      </c>
      <c r="X624" s="7">
        <v>0</v>
      </c>
      <c r="Y624" s="7" t="s">
        <v>25</v>
      </c>
      <c r="Z624" s="7" t="s">
        <v>1073</v>
      </c>
      <c r="AA624" s="9">
        <v>3028800</v>
      </c>
      <c r="AB624" s="9">
        <v>9389280</v>
      </c>
    </row>
    <row r="625" spans="1:28" x14ac:dyDescent="0.2">
      <c r="A625" s="7" t="s">
        <v>2907</v>
      </c>
      <c r="B625" s="7" t="s">
        <v>2087</v>
      </c>
      <c r="C625" s="7"/>
      <c r="D625" s="7" t="s">
        <v>65</v>
      </c>
      <c r="E625" s="7">
        <v>7868</v>
      </c>
      <c r="F625" s="7" t="s">
        <v>3120</v>
      </c>
      <c r="G625" s="7" t="s">
        <v>1375</v>
      </c>
      <c r="H625" s="7">
        <v>80020531</v>
      </c>
      <c r="I625" s="7" t="s">
        <v>1471</v>
      </c>
      <c r="J625" s="7"/>
      <c r="K625" s="7"/>
      <c r="L625" s="7" t="s">
        <v>1376</v>
      </c>
      <c r="M625" s="8">
        <v>45043</v>
      </c>
      <c r="N625" s="7" t="s">
        <v>1113</v>
      </c>
      <c r="O625" s="8">
        <v>45049</v>
      </c>
      <c r="P625" s="8">
        <v>45277</v>
      </c>
      <c r="Q625" s="8"/>
      <c r="R625" s="7" t="s">
        <v>440</v>
      </c>
      <c r="S625" s="7">
        <v>79859314</v>
      </c>
      <c r="T625" s="7" t="s">
        <v>441</v>
      </c>
      <c r="U625" s="9">
        <v>84933690</v>
      </c>
      <c r="V625" s="9"/>
      <c r="W625" s="9">
        <f t="shared" si="9"/>
        <v>84933690</v>
      </c>
      <c r="X625" s="7">
        <v>0</v>
      </c>
      <c r="Y625" s="7" t="s">
        <v>3080</v>
      </c>
      <c r="Z625" s="7" t="s">
        <v>3081</v>
      </c>
      <c r="AA625" s="9">
        <v>11324492</v>
      </c>
      <c r="AB625" s="9">
        <v>33218510</v>
      </c>
    </row>
    <row r="626" spans="1:28" x14ac:dyDescent="0.2">
      <c r="A626" s="7" t="s">
        <v>2908</v>
      </c>
      <c r="B626" s="7" t="s">
        <v>2121</v>
      </c>
      <c r="C626" s="7" t="s">
        <v>1377</v>
      </c>
      <c r="D626" s="7"/>
      <c r="E626" s="7"/>
      <c r="F626" s="7" t="s">
        <v>2187</v>
      </c>
      <c r="G626" s="7" t="s">
        <v>1378</v>
      </c>
      <c r="H626" s="7">
        <v>830051965</v>
      </c>
      <c r="I626" s="7" t="s">
        <v>2094</v>
      </c>
      <c r="J626" s="7"/>
      <c r="K626" s="7"/>
      <c r="L626" s="7" t="s">
        <v>1379</v>
      </c>
      <c r="M626" s="8">
        <v>45051</v>
      </c>
      <c r="N626" s="7" t="s">
        <v>508</v>
      </c>
      <c r="O626" s="8">
        <v>45063</v>
      </c>
      <c r="P626" s="8">
        <v>45185</v>
      </c>
      <c r="Q626" s="8"/>
      <c r="R626" s="7" t="s">
        <v>577</v>
      </c>
      <c r="S626" s="7">
        <v>79498692</v>
      </c>
      <c r="T626" s="7" t="s">
        <v>578</v>
      </c>
      <c r="U626" s="9">
        <v>5546856</v>
      </c>
      <c r="V626" s="9"/>
      <c r="W626" s="9">
        <f t="shared" si="9"/>
        <v>5546856</v>
      </c>
      <c r="X626" s="7">
        <v>0</v>
      </c>
      <c r="Y626" s="7" t="s">
        <v>25</v>
      </c>
      <c r="Z626" s="7" t="s">
        <v>1073</v>
      </c>
      <c r="AA626" s="9">
        <v>5546856</v>
      </c>
      <c r="AB626" s="9">
        <v>4166856</v>
      </c>
    </row>
    <row r="627" spans="1:28" x14ac:dyDescent="0.2">
      <c r="A627" s="7" t="s">
        <v>2909</v>
      </c>
      <c r="B627" s="7" t="s">
        <v>2088</v>
      </c>
      <c r="C627" s="7"/>
      <c r="D627" s="7" t="s">
        <v>56</v>
      </c>
      <c r="E627" s="7">
        <v>7872</v>
      </c>
      <c r="F627" s="7" t="s">
        <v>3120</v>
      </c>
      <c r="G627" s="7" t="s">
        <v>1338</v>
      </c>
      <c r="H627" s="7">
        <v>800058607</v>
      </c>
      <c r="I627" s="7" t="s">
        <v>2094</v>
      </c>
      <c r="J627" s="7"/>
      <c r="K627" s="7"/>
      <c r="L627" s="7" t="s">
        <v>1380</v>
      </c>
      <c r="M627" s="8">
        <v>45042</v>
      </c>
      <c r="N627" s="7" t="s">
        <v>359</v>
      </c>
      <c r="O627" s="8">
        <v>45048</v>
      </c>
      <c r="P627" s="8">
        <v>45231</v>
      </c>
      <c r="Q627" s="8"/>
      <c r="R627" s="7" t="s">
        <v>3076</v>
      </c>
      <c r="S627" s="7">
        <v>79593471</v>
      </c>
      <c r="T627" s="7" t="s">
        <v>64</v>
      </c>
      <c r="U627" s="9">
        <v>856306883</v>
      </c>
      <c r="V627" s="9"/>
      <c r="W627" s="9">
        <f t="shared" si="9"/>
        <v>856306883</v>
      </c>
      <c r="X627" s="7">
        <v>0</v>
      </c>
      <c r="Y627" s="7" t="s">
        <v>1014</v>
      </c>
      <c r="Z627" s="7" t="s">
        <v>1015</v>
      </c>
      <c r="AA627" s="9" t="s">
        <v>1381</v>
      </c>
      <c r="AB627" s="9">
        <v>856306882</v>
      </c>
    </row>
    <row r="628" spans="1:28" x14ac:dyDescent="0.2">
      <c r="A628" s="7" t="s">
        <v>2910</v>
      </c>
      <c r="B628" s="7" t="s">
        <v>2089</v>
      </c>
      <c r="C628" s="7" t="s">
        <v>1382</v>
      </c>
      <c r="D628" s="7"/>
      <c r="E628" s="7"/>
      <c r="F628" s="7" t="s">
        <v>2187</v>
      </c>
      <c r="G628" s="7" t="s">
        <v>1383</v>
      </c>
      <c r="H628" s="7">
        <v>830031296</v>
      </c>
      <c r="I628" s="7" t="s">
        <v>2094</v>
      </c>
      <c r="J628" s="7"/>
      <c r="K628" s="7"/>
      <c r="L628" s="7" t="s">
        <v>1384</v>
      </c>
      <c r="M628" s="8">
        <v>45042</v>
      </c>
      <c r="N628" s="7" t="s">
        <v>29</v>
      </c>
      <c r="O628" s="8">
        <v>45054</v>
      </c>
      <c r="P628" s="8">
        <v>45267</v>
      </c>
      <c r="Q628" s="8"/>
      <c r="R628" s="7" t="s">
        <v>110</v>
      </c>
      <c r="S628" s="7">
        <v>65770235</v>
      </c>
      <c r="T628" s="7" t="s">
        <v>111</v>
      </c>
      <c r="U628" s="9">
        <v>24781964</v>
      </c>
      <c r="V628" s="9"/>
      <c r="W628" s="9">
        <f t="shared" si="9"/>
        <v>24781964</v>
      </c>
      <c r="X628" s="7">
        <v>0</v>
      </c>
      <c r="Y628" s="7" t="s">
        <v>25</v>
      </c>
      <c r="Z628" s="7" t="s">
        <v>1015</v>
      </c>
      <c r="AA628" s="9">
        <v>24781964</v>
      </c>
      <c r="AB628" s="9"/>
    </row>
    <row r="629" spans="1:28" x14ac:dyDescent="0.2">
      <c r="A629" s="7" t="s">
        <v>2911</v>
      </c>
      <c r="B629" s="7" t="s">
        <v>2090</v>
      </c>
      <c r="C629" s="7" t="s">
        <v>1382</v>
      </c>
      <c r="D629" s="7"/>
      <c r="E629" s="7"/>
      <c r="F629" s="7" t="s">
        <v>2187</v>
      </c>
      <c r="G629" s="7" t="s">
        <v>1383</v>
      </c>
      <c r="H629" s="7">
        <v>830031296</v>
      </c>
      <c r="I629" s="7" t="s">
        <v>2094</v>
      </c>
      <c r="J629" s="7"/>
      <c r="K629" s="7"/>
      <c r="L629" s="7" t="s">
        <v>1385</v>
      </c>
      <c r="M629" s="8">
        <v>45042</v>
      </c>
      <c r="N629" s="7" t="s">
        <v>29</v>
      </c>
      <c r="O629" s="8">
        <v>45054</v>
      </c>
      <c r="P629" s="8">
        <v>45267</v>
      </c>
      <c r="Q629" s="8"/>
      <c r="R629" s="7" t="s">
        <v>110</v>
      </c>
      <c r="S629" s="7">
        <v>65770235</v>
      </c>
      <c r="T629" s="7" t="s">
        <v>111</v>
      </c>
      <c r="U629" s="9">
        <v>13015587</v>
      </c>
      <c r="V629" s="9"/>
      <c r="W629" s="9">
        <f t="shared" si="9"/>
        <v>13015587</v>
      </c>
      <c r="X629" s="7">
        <v>0</v>
      </c>
      <c r="Y629" s="7" t="s">
        <v>25</v>
      </c>
      <c r="Z629" s="7" t="s">
        <v>1015</v>
      </c>
      <c r="AA629" s="9">
        <v>13015587</v>
      </c>
      <c r="AB629" s="9">
        <v>6243962</v>
      </c>
    </row>
    <row r="630" spans="1:28" x14ac:dyDescent="0.2">
      <c r="A630" s="7" t="s">
        <v>2912</v>
      </c>
      <c r="B630" s="7" t="s">
        <v>2091</v>
      </c>
      <c r="C630" s="7"/>
      <c r="D630" s="7" t="s">
        <v>475</v>
      </c>
      <c r="E630" s="7">
        <v>7870</v>
      </c>
      <c r="F630" s="7" t="s">
        <v>3120</v>
      </c>
      <c r="G630" s="7" t="s">
        <v>1386</v>
      </c>
      <c r="H630" s="7">
        <v>830042365</v>
      </c>
      <c r="I630" s="7" t="s">
        <v>2094</v>
      </c>
      <c r="J630" s="7"/>
      <c r="K630" s="7"/>
      <c r="L630" s="7" t="s">
        <v>1387</v>
      </c>
      <c r="M630" s="8">
        <v>45044</v>
      </c>
      <c r="N630" s="7" t="s">
        <v>171</v>
      </c>
      <c r="O630" s="8">
        <v>45050</v>
      </c>
      <c r="P630" s="8">
        <v>45294</v>
      </c>
      <c r="Q630" s="8"/>
      <c r="R630" s="7" t="s">
        <v>260</v>
      </c>
      <c r="S630" s="7">
        <v>80880618</v>
      </c>
      <c r="T630" s="7" t="s">
        <v>70</v>
      </c>
      <c r="U630" s="9">
        <v>5022548301</v>
      </c>
      <c r="V630" s="9"/>
      <c r="W630" s="9">
        <f t="shared" si="9"/>
        <v>5022548301</v>
      </c>
      <c r="X630" s="7">
        <v>0</v>
      </c>
      <c r="Y630" s="7" t="s">
        <v>25</v>
      </c>
      <c r="Z630" s="7" t="s">
        <v>1388</v>
      </c>
      <c r="AA630" s="9">
        <v>5022548301</v>
      </c>
      <c r="AB630" s="9">
        <v>1471140069</v>
      </c>
    </row>
    <row r="631" spans="1:28" x14ac:dyDescent="0.2">
      <c r="A631" s="7" t="s">
        <v>2913</v>
      </c>
      <c r="B631" s="7" t="s">
        <v>2092</v>
      </c>
      <c r="C631" s="7"/>
      <c r="D631" s="7" t="s">
        <v>202</v>
      </c>
      <c r="E631" s="7">
        <v>7867</v>
      </c>
      <c r="F631" s="7" t="s">
        <v>3120</v>
      </c>
      <c r="G631" s="7" t="s">
        <v>1389</v>
      </c>
      <c r="H631" s="7">
        <v>19461026</v>
      </c>
      <c r="I631" s="7" t="s">
        <v>1471</v>
      </c>
      <c r="J631" s="7"/>
      <c r="K631" s="7"/>
      <c r="L631" s="7" t="s">
        <v>1390</v>
      </c>
      <c r="M631" s="8">
        <v>45044</v>
      </c>
      <c r="N631" s="7" t="s">
        <v>359</v>
      </c>
      <c r="O631" s="8">
        <v>45049</v>
      </c>
      <c r="P631" s="8">
        <v>45232</v>
      </c>
      <c r="Q631" s="8"/>
      <c r="R631" s="7" t="s">
        <v>205</v>
      </c>
      <c r="S631" s="7">
        <v>52266086</v>
      </c>
      <c r="T631" s="7" t="s">
        <v>206</v>
      </c>
      <c r="U631" s="9">
        <v>85680000</v>
      </c>
      <c r="V631" s="9"/>
      <c r="W631" s="9">
        <f t="shared" si="9"/>
        <v>85680000</v>
      </c>
      <c r="X631" s="7">
        <v>0</v>
      </c>
      <c r="Y631" s="7" t="s">
        <v>25</v>
      </c>
      <c r="Z631" s="7" t="s">
        <v>3081</v>
      </c>
      <c r="AA631" s="9">
        <v>14280000</v>
      </c>
      <c r="AB631" s="9">
        <v>41888000</v>
      </c>
    </row>
    <row r="632" spans="1:28" x14ac:dyDescent="0.2">
      <c r="A632" s="7" t="s">
        <v>2914</v>
      </c>
      <c r="B632" s="7" t="s">
        <v>2093</v>
      </c>
      <c r="C632" s="7"/>
      <c r="D632" s="7" t="s">
        <v>21</v>
      </c>
      <c r="E632" s="7">
        <v>7873</v>
      </c>
      <c r="F632" s="7" t="s">
        <v>3120</v>
      </c>
      <c r="G632" s="7" t="s">
        <v>1391</v>
      </c>
      <c r="H632" s="7">
        <v>900370262</v>
      </c>
      <c r="I632" s="7" t="s">
        <v>2094</v>
      </c>
      <c r="J632" s="7"/>
      <c r="K632" s="7"/>
      <c r="L632" s="7" t="s">
        <v>1392</v>
      </c>
      <c r="M632" s="8">
        <v>45042</v>
      </c>
      <c r="N632" s="7" t="s">
        <v>171</v>
      </c>
      <c r="O632" s="8">
        <v>45049</v>
      </c>
      <c r="P632" s="8">
        <v>45291</v>
      </c>
      <c r="Q632" s="8"/>
      <c r="R632" s="7" t="s">
        <v>128</v>
      </c>
      <c r="S632" s="7">
        <v>51984198</v>
      </c>
      <c r="T632" s="7" t="s">
        <v>129</v>
      </c>
      <c r="U632" s="9">
        <v>340817723</v>
      </c>
      <c r="V632" s="9"/>
      <c r="W632" s="9">
        <f t="shared" si="9"/>
        <v>340817723</v>
      </c>
      <c r="X632" s="7">
        <v>0</v>
      </c>
      <c r="Y632" s="7" t="s">
        <v>1014</v>
      </c>
      <c r="Z632" s="7" t="s">
        <v>1015</v>
      </c>
      <c r="AA632" s="9">
        <v>340817723</v>
      </c>
      <c r="AB632" s="9">
        <v>74724424</v>
      </c>
    </row>
    <row r="633" spans="1:28" x14ac:dyDescent="0.2">
      <c r="A633" s="7" t="s">
        <v>2915</v>
      </c>
      <c r="B633" s="7" t="s">
        <v>2122</v>
      </c>
      <c r="C633" s="7" t="s">
        <v>1393</v>
      </c>
      <c r="D633" s="7"/>
      <c r="E633" s="7"/>
      <c r="F633" s="7" t="s">
        <v>2187</v>
      </c>
      <c r="G633" s="7" t="s">
        <v>1394</v>
      </c>
      <c r="H633" s="7">
        <v>900519994</v>
      </c>
      <c r="I633" s="7" t="s">
        <v>2094</v>
      </c>
      <c r="J633" s="7"/>
      <c r="K633" s="7"/>
      <c r="L633" s="7" t="s">
        <v>1395</v>
      </c>
      <c r="M633" s="8">
        <v>45050</v>
      </c>
      <c r="N633" s="7" t="s">
        <v>359</v>
      </c>
      <c r="O633" s="8">
        <v>45056</v>
      </c>
      <c r="P633" s="8">
        <v>45239</v>
      </c>
      <c r="Q633" s="8"/>
      <c r="R633" s="7" t="s">
        <v>577</v>
      </c>
      <c r="S633" s="7">
        <v>79498692</v>
      </c>
      <c r="T633" s="7" t="s">
        <v>578</v>
      </c>
      <c r="U633" s="9">
        <v>34871722</v>
      </c>
      <c r="V633" s="9"/>
      <c r="W633" s="9">
        <f t="shared" si="9"/>
        <v>34871722</v>
      </c>
      <c r="X633" s="7">
        <v>0</v>
      </c>
      <c r="Y633" s="7" t="s">
        <v>25</v>
      </c>
      <c r="Z633" s="7" t="s">
        <v>1073</v>
      </c>
      <c r="AA633" s="9">
        <v>34871722</v>
      </c>
      <c r="AB633" s="9"/>
    </row>
    <row r="634" spans="1:28" x14ac:dyDescent="0.2">
      <c r="A634" s="7" t="s">
        <v>2916</v>
      </c>
      <c r="B634" s="7" t="s">
        <v>2123</v>
      </c>
      <c r="C634" s="7" t="s">
        <v>26</v>
      </c>
      <c r="D634" s="7"/>
      <c r="E634" s="7"/>
      <c r="F634" s="7" t="s">
        <v>2187</v>
      </c>
      <c r="G634" s="7" t="s">
        <v>1248</v>
      </c>
      <c r="H634" s="7">
        <v>79893659</v>
      </c>
      <c r="I634" s="7" t="s">
        <v>1471</v>
      </c>
      <c r="J634" s="7"/>
      <c r="K634" s="7"/>
      <c r="L634" s="7" t="s">
        <v>1396</v>
      </c>
      <c r="M634" s="8">
        <v>45051</v>
      </c>
      <c r="N634" s="7" t="s">
        <v>1397</v>
      </c>
      <c r="O634" s="8">
        <v>45052</v>
      </c>
      <c r="P634" s="8">
        <v>45290</v>
      </c>
      <c r="Q634" s="8"/>
      <c r="R634" s="7" t="s">
        <v>110</v>
      </c>
      <c r="S634" s="7">
        <v>65770235</v>
      </c>
      <c r="T634" s="7" t="s">
        <v>111</v>
      </c>
      <c r="U634" s="9">
        <v>55908733</v>
      </c>
      <c r="V634" s="9"/>
      <c r="W634" s="9">
        <f t="shared" si="9"/>
        <v>55908733</v>
      </c>
      <c r="X634" s="7">
        <v>0</v>
      </c>
      <c r="Y634" s="7" t="s">
        <v>3080</v>
      </c>
      <c r="Z634" s="7" t="s">
        <v>3081</v>
      </c>
      <c r="AA634" s="9">
        <v>7137285</v>
      </c>
      <c r="AB634" s="9">
        <v>20222308</v>
      </c>
    </row>
    <row r="635" spans="1:28" x14ac:dyDescent="0.2">
      <c r="A635" s="7" t="s">
        <v>2917</v>
      </c>
      <c r="B635" s="7" t="s">
        <v>2124</v>
      </c>
      <c r="C635" s="7"/>
      <c r="D635" s="7" t="s">
        <v>475</v>
      </c>
      <c r="E635" s="7">
        <v>7870</v>
      </c>
      <c r="F635" s="7" t="s">
        <v>3120</v>
      </c>
      <c r="G635" s="7" t="s">
        <v>1398</v>
      </c>
      <c r="H635" s="7">
        <v>52425209</v>
      </c>
      <c r="I635" s="7" t="s">
        <v>1471</v>
      </c>
      <c r="J635" s="7"/>
      <c r="K635" s="7"/>
      <c r="L635" s="7" t="s">
        <v>1399</v>
      </c>
      <c r="M635" s="8">
        <v>45051</v>
      </c>
      <c r="N635" s="7" t="s">
        <v>1400</v>
      </c>
      <c r="O635" s="8">
        <v>45054</v>
      </c>
      <c r="P635" s="8">
        <v>45276</v>
      </c>
      <c r="Q635" s="8"/>
      <c r="R635" s="7" t="s">
        <v>543</v>
      </c>
      <c r="S635" s="7">
        <v>35476402</v>
      </c>
      <c r="T635" s="7" t="s">
        <v>479</v>
      </c>
      <c r="U635" s="9">
        <v>81417923</v>
      </c>
      <c r="V635" s="9"/>
      <c r="W635" s="9">
        <f t="shared" si="9"/>
        <v>81417923</v>
      </c>
      <c r="X635" s="7">
        <v>0</v>
      </c>
      <c r="Y635" s="7" t="s">
        <v>3080</v>
      </c>
      <c r="Z635" s="7" t="s">
        <v>3081</v>
      </c>
      <c r="AA635" s="9">
        <v>11102444</v>
      </c>
      <c r="AB635" s="9">
        <v>30716762</v>
      </c>
    </row>
    <row r="636" spans="1:28" x14ac:dyDescent="0.2">
      <c r="A636" s="7" t="s">
        <v>2918</v>
      </c>
      <c r="B636" s="7" t="s">
        <v>2125</v>
      </c>
      <c r="C636" s="7" t="s">
        <v>1401</v>
      </c>
      <c r="D636" s="7"/>
      <c r="E636" s="7"/>
      <c r="F636" s="7" t="s">
        <v>2187</v>
      </c>
      <c r="G636" s="7" t="s">
        <v>1402</v>
      </c>
      <c r="H636" s="7">
        <v>800112214</v>
      </c>
      <c r="I636" s="7" t="s">
        <v>2094</v>
      </c>
      <c r="J636" s="7"/>
      <c r="K636" s="7"/>
      <c r="L636" s="7" t="s">
        <v>1403</v>
      </c>
      <c r="M636" s="8">
        <v>45055</v>
      </c>
      <c r="N636" s="7" t="s">
        <v>29</v>
      </c>
      <c r="O636" s="8">
        <v>45064</v>
      </c>
      <c r="P636" s="8">
        <v>45277</v>
      </c>
      <c r="Q636" s="8"/>
      <c r="R636" s="7" t="s">
        <v>51</v>
      </c>
      <c r="S636" s="7">
        <v>51919526</v>
      </c>
      <c r="T636" s="7" t="s">
        <v>52</v>
      </c>
      <c r="U636" s="9">
        <v>107500000</v>
      </c>
      <c r="V636" s="9"/>
      <c r="W636" s="9">
        <f t="shared" si="9"/>
        <v>107500000</v>
      </c>
      <c r="X636" s="7">
        <v>0</v>
      </c>
      <c r="Y636" s="7" t="s">
        <v>1279</v>
      </c>
      <c r="Z636" s="7" t="s">
        <v>1311</v>
      </c>
      <c r="AA636" s="9">
        <v>107500000</v>
      </c>
      <c r="AB636" s="9">
        <v>53748508</v>
      </c>
    </row>
    <row r="637" spans="1:28" x14ac:dyDescent="0.2">
      <c r="A637" s="7" t="s">
        <v>2919</v>
      </c>
      <c r="B637" s="7" t="s">
        <v>2126</v>
      </c>
      <c r="C637" s="7"/>
      <c r="D637" s="7" t="s">
        <v>308</v>
      </c>
      <c r="E637" s="7">
        <v>7871</v>
      </c>
      <c r="F637" s="7" t="s">
        <v>3120</v>
      </c>
      <c r="G637" s="7" t="s">
        <v>567</v>
      </c>
      <c r="H637" s="7">
        <v>1032482067</v>
      </c>
      <c r="I637" s="7" t="s">
        <v>1471</v>
      </c>
      <c r="J637" s="7"/>
      <c r="K637" s="7"/>
      <c r="L637" s="7" t="s">
        <v>1404</v>
      </c>
      <c r="M637" s="8">
        <v>45050</v>
      </c>
      <c r="N637" s="7" t="s">
        <v>1405</v>
      </c>
      <c r="O637" s="8">
        <v>45054</v>
      </c>
      <c r="P637" s="8">
        <v>45291</v>
      </c>
      <c r="Q637" s="8"/>
      <c r="R637" s="7" t="s">
        <v>311</v>
      </c>
      <c r="S637" s="7">
        <v>52265522</v>
      </c>
      <c r="T637" s="7" t="s">
        <v>312</v>
      </c>
      <c r="U637" s="9">
        <v>61856473</v>
      </c>
      <c r="V637" s="9"/>
      <c r="W637" s="9">
        <f t="shared" si="9"/>
        <v>61856473</v>
      </c>
      <c r="X637" s="7">
        <v>0</v>
      </c>
      <c r="Y637" s="7" t="s">
        <v>3080</v>
      </c>
      <c r="Z637" s="7" t="s">
        <v>3081</v>
      </c>
      <c r="AA637" s="9">
        <v>7930317</v>
      </c>
      <c r="AB637" s="9">
        <v>21940544</v>
      </c>
    </row>
    <row r="638" spans="1:28" x14ac:dyDescent="0.2">
      <c r="A638" s="7" t="s">
        <v>2920</v>
      </c>
      <c r="B638" s="7" t="s">
        <v>2127</v>
      </c>
      <c r="C638" s="7"/>
      <c r="D638" s="7" t="s">
        <v>65</v>
      </c>
      <c r="E638" s="7">
        <v>7868</v>
      </c>
      <c r="F638" s="7" t="s">
        <v>3120</v>
      </c>
      <c r="G638" s="7" t="s">
        <v>1406</v>
      </c>
      <c r="H638" s="7">
        <v>41710496</v>
      </c>
      <c r="I638" s="7" t="s">
        <v>1471</v>
      </c>
      <c r="J638" s="7"/>
      <c r="K638" s="7"/>
      <c r="L638" s="7" t="s">
        <v>1407</v>
      </c>
      <c r="M638" s="8">
        <v>45051</v>
      </c>
      <c r="N638" s="7" t="s">
        <v>29</v>
      </c>
      <c r="O638" s="8">
        <v>45054</v>
      </c>
      <c r="P638" s="8">
        <v>45267</v>
      </c>
      <c r="Q638" s="8"/>
      <c r="R638" s="7" t="s">
        <v>1076</v>
      </c>
      <c r="S638" s="7">
        <v>43602791</v>
      </c>
      <c r="T638" s="7" t="s">
        <v>70</v>
      </c>
      <c r="U638" s="9">
        <v>16653665</v>
      </c>
      <c r="V638" s="9"/>
      <c r="W638" s="9">
        <f t="shared" si="9"/>
        <v>16653665</v>
      </c>
      <c r="X638" s="7">
        <v>0</v>
      </c>
      <c r="Y638" s="7" t="s">
        <v>25</v>
      </c>
      <c r="Z638" s="7" t="s">
        <v>3081</v>
      </c>
      <c r="AA638" s="9">
        <v>2379095</v>
      </c>
      <c r="AB638" s="9">
        <v>6582163</v>
      </c>
    </row>
    <row r="639" spans="1:28" x14ac:dyDescent="0.2">
      <c r="A639" s="7" t="s">
        <v>2921</v>
      </c>
      <c r="B639" s="7" t="s">
        <v>2128</v>
      </c>
      <c r="C639" s="7"/>
      <c r="D639" s="7" t="s">
        <v>214</v>
      </c>
      <c r="E639" s="7">
        <v>7869</v>
      </c>
      <c r="F639" s="7" t="s">
        <v>3120</v>
      </c>
      <c r="G639" s="7" t="s">
        <v>1408</v>
      </c>
      <c r="H639" s="7">
        <v>899999115</v>
      </c>
      <c r="I639" s="7" t="s">
        <v>2094</v>
      </c>
      <c r="J639" s="7"/>
      <c r="K639" s="7"/>
      <c r="L639" s="7" t="s">
        <v>1409</v>
      </c>
      <c r="M639" s="8">
        <v>45051</v>
      </c>
      <c r="N639" s="7" t="s">
        <v>1054</v>
      </c>
      <c r="O639" s="8">
        <v>45057</v>
      </c>
      <c r="P639" s="8">
        <v>45316</v>
      </c>
      <c r="Q639" s="8"/>
      <c r="R639" s="7" t="s">
        <v>93</v>
      </c>
      <c r="S639" s="7">
        <v>80849512</v>
      </c>
      <c r="T639" s="7" t="s">
        <v>218</v>
      </c>
      <c r="U639" s="9">
        <v>299995787</v>
      </c>
      <c r="V639" s="9"/>
      <c r="W639" s="9">
        <f t="shared" si="9"/>
        <v>299995787</v>
      </c>
      <c r="X639" s="7">
        <v>0</v>
      </c>
      <c r="Y639" s="7" t="s">
        <v>1224</v>
      </c>
      <c r="Z639" s="7" t="s">
        <v>1225</v>
      </c>
      <c r="AA639" s="9">
        <v>299995787</v>
      </c>
      <c r="AB639" s="9">
        <v>169009047</v>
      </c>
    </row>
    <row r="640" spans="1:28" x14ac:dyDescent="0.2">
      <c r="A640" s="7" t="s">
        <v>2922</v>
      </c>
      <c r="B640" s="7" t="s">
        <v>2129</v>
      </c>
      <c r="C640" s="7"/>
      <c r="D640" s="7" t="s">
        <v>475</v>
      </c>
      <c r="E640" s="7">
        <v>7870</v>
      </c>
      <c r="F640" s="7" t="s">
        <v>3120</v>
      </c>
      <c r="G640" s="7" t="s">
        <v>1037</v>
      </c>
      <c r="H640" s="7">
        <v>52852971</v>
      </c>
      <c r="I640" s="7" t="s">
        <v>1471</v>
      </c>
      <c r="J640" s="7"/>
      <c r="K640" s="7"/>
      <c r="L640" s="7" t="s">
        <v>903</v>
      </c>
      <c r="M640" s="8">
        <v>45051</v>
      </c>
      <c r="N640" s="7" t="s">
        <v>1410</v>
      </c>
      <c r="O640" s="8">
        <v>45057</v>
      </c>
      <c r="P640" s="8">
        <v>45279</v>
      </c>
      <c r="Q640" s="8"/>
      <c r="R640" s="7" t="s">
        <v>543</v>
      </c>
      <c r="S640" s="7">
        <v>35476402</v>
      </c>
      <c r="T640" s="7" t="s">
        <v>479</v>
      </c>
      <c r="U640" s="9">
        <v>89557860</v>
      </c>
      <c r="V640" s="9"/>
      <c r="W640" s="9">
        <f t="shared" si="9"/>
        <v>89557860</v>
      </c>
      <c r="X640" s="7">
        <v>0</v>
      </c>
      <c r="Y640" s="7" t="s">
        <v>3080</v>
      </c>
      <c r="Z640" s="7" t="s">
        <v>3081</v>
      </c>
      <c r="AA640" s="9">
        <v>12268200</v>
      </c>
      <c r="AB640" s="9">
        <v>32715200</v>
      </c>
    </row>
    <row r="641" spans="1:28" x14ac:dyDescent="0.2">
      <c r="A641" s="7" t="s">
        <v>2923</v>
      </c>
      <c r="B641" s="7" t="s">
        <v>2130</v>
      </c>
      <c r="C641" s="7"/>
      <c r="D641" s="7" t="s">
        <v>65</v>
      </c>
      <c r="E641" s="7">
        <v>7868</v>
      </c>
      <c r="F641" s="7" t="s">
        <v>3120</v>
      </c>
      <c r="G641" s="7" t="s">
        <v>1411</v>
      </c>
      <c r="H641" s="7">
        <v>1022379497</v>
      </c>
      <c r="I641" s="7" t="s">
        <v>1471</v>
      </c>
      <c r="J641" s="7"/>
      <c r="K641" s="7"/>
      <c r="L641" s="7" t="s">
        <v>1336</v>
      </c>
      <c r="M641" s="8">
        <v>45054</v>
      </c>
      <c r="N641" s="7" t="s">
        <v>359</v>
      </c>
      <c r="O641" s="8">
        <v>45055</v>
      </c>
      <c r="P641" s="8">
        <v>45238</v>
      </c>
      <c r="Q641" s="8"/>
      <c r="R641" s="7" t="s">
        <v>577</v>
      </c>
      <c r="S641" s="7">
        <v>79498692</v>
      </c>
      <c r="T641" s="7" t="s">
        <v>578</v>
      </c>
      <c r="U641" s="9">
        <v>28549140</v>
      </c>
      <c r="V641" s="9"/>
      <c r="W641" s="9">
        <f t="shared" si="9"/>
        <v>28549140</v>
      </c>
      <c r="X641" s="7">
        <v>0</v>
      </c>
      <c r="Y641" s="7" t="s">
        <v>3080</v>
      </c>
      <c r="Z641" s="7" t="s">
        <v>3081</v>
      </c>
      <c r="AA641" s="9">
        <v>4758190</v>
      </c>
      <c r="AB641" s="9">
        <v>13005719</v>
      </c>
    </row>
    <row r="642" spans="1:28" x14ac:dyDescent="0.2">
      <c r="A642" s="7" t="s">
        <v>2924</v>
      </c>
      <c r="B642" s="7" t="s">
        <v>2116</v>
      </c>
      <c r="C642" s="7" t="s">
        <v>1382</v>
      </c>
      <c r="D642" s="7"/>
      <c r="E642" s="7"/>
      <c r="F642" s="7" t="s">
        <v>2187</v>
      </c>
      <c r="G642" s="7" t="s">
        <v>1383</v>
      </c>
      <c r="H642" s="7">
        <v>830031296</v>
      </c>
      <c r="I642" s="7" t="s">
        <v>2094</v>
      </c>
      <c r="J642" s="7"/>
      <c r="K642" s="7"/>
      <c r="L642" s="7" t="s">
        <v>1412</v>
      </c>
      <c r="M642" s="8">
        <v>45051</v>
      </c>
      <c r="N642" s="7" t="s">
        <v>29</v>
      </c>
      <c r="O642" s="8">
        <v>45054</v>
      </c>
      <c r="P642" s="8">
        <v>45267</v>
      </c>
      <c r="Q642" s="8"/>
      <c r="R642" s="7" t="s">
        <v>110</v>
      </c>
      <c r="S642" s="7">
        <v>65770235</v>
      </c>
      <c r="T642" s="7" t="s">
        <v>111</v>
      </c>
      <c r="U642" s="9">
        <v>25406569</v>
      </c>
      <c r="V642" s="9"/>
      <c r="W642" s="9">
        <f t="shared" si="9"/>
        <v>25406569</v>
      </c>
      <c r="X642" s="7">
        <v>0</v>
      </c>
      <c r="Y642" s="7" t="s">
        <v>25</v>
      </c>
      <c r="Z642" s="7" t="s">
        <v>1015</v>
      </c>
      <c r="AA642" s="9">
        <v>25406569</v>
      </c>
      <c r="AB642" s="9">
        <v>7863015</v>
      </c>
    </row>
    <row r="643" spans="1:28" x14ac:dyDescent="0.2">
      <c r="A643" s="7" t="s">
        <v>2925</v>
      </c>
      <c r="B643" s="7" t="s">
        <v>2117</v>
      </c>
      <c r="C643" s="7" t="s">
        <v>1382</v>
      </c>
      <c r="D643" s="7"/>
      <c r="E643" s="7"/>
      <c r="F643" s="7" t="s">
        <v>2187</v>
      </c>
      <c r="G643" s="7" t="s">
        <v>1413</v>
      </c>
      <c r="H643" s="7">
        <v>800020006</v>
      </c>
      <c r="I643" s="7" t="s">
        <v>2094</v>
      </c>
      <c r="J643" s="7"/>
      <c r="K643" s="7"/>
      <c r="L643" s="7" t="s">
        <v>1414</v>
      </c>
      <c r="M643" s="8">
        <v>45051</v>
      </c>
      <c r="N643" s="7" t="s">
        <v>29</v>
      </c>
      <c r="O643" s="8">
        <v>45057</v>
      </c>
      <c r="P643" s="8">
        <v>45269</v>
      </c>
      <c r="Q643" s="8"/>
      <c r="R643" s="7" t="s">
        <v>110</v>
      </c>
      <c r="S643" s="7">
        <v>65770235</v>
      </c>
      <c r="T643" s="7" t="s">
        <v>111</v>
      </c>
      <c r="U643" s="9">
        <v>6195491</v>
      </c>
      <c r="V643" s="9"/>
      <c r="W643" s="9">
        <f t="shared" si="9"/>
        <v>6195491</v>
      </c>
      <c r="X643" s="7">
        <v>0</v>
      </c>
      <c r="Y643" s="7" t="s">
        <v>25</v>
      </c>
      <c r="Z643" s="7" t="s">
        <v>1015</v>
      </c>
      <c r="AA643" s="9">
        <v>6195491</v>
      </c>
      <c r="AB643" s="9">
        <v>3560116</v>
      </c>
    </row>
    <row r="644" spans="1:28" x14ac:dyDescent="0.2">
      <c r="A644" s="7" t="s">
        <v>2926</v>
      </c>
      <c r="B644" s="7" t="s">
        <v>2118</v>
      </c>
      <c r="C644" s="7" t="s">
        <v>1382</v>
      </c>
      <c r="D644" s="7"/>
      <c r="E644" s="7"/>
      <c r="F644" s="7" t="s">
        <v>2187</v>
      </c>
      <c r="G644" s="7" t="s">
        <v>1413</v>
      </c>
      <c r="H644" s="7">
        <v>800020006</v>
      </c>
      <c r="I644" s="7" t="s">
        <v>2094</v>
      </c>
      <c r="J644" s="7"/>
      <c r="K644" s="7"/>
      <c r="L644" s="7" t="s">
        <v>1415</v>
      </c>
      <c r="M644" s="8">
        <v>45051</v>
      </c>
      <c r="N644" s="7" t="s">
        <v>29</v>
      </c>
      <c r="O644" s="8">
        <v>45057</v>
      </c>
      <c r="P644" s="8">
        <v>45269</v>
      </c>
      <c r="Q644" s="8"/>
      <c r="R644" s="7" t="s">
        <v>110</v>
      </c>
      <c r="S644" s="7">
        <v>65770235</v>
      </c>
      <c r="T644" s="7" t="s">
        <v>111</v>
      </c>
      <c r="U644" s="9">
        <v>6195491</v>
      </c>
      <c r="V644" s="9"/>
      <c r="W644" s="9">
        <f t="shared" si="9"/>
        <v>6195491</v>
      </c>
      <c r="X644" s="7">
        <v>0</v>
      </c>
      <c r="Y644" s="7" t="s">
        <v>25</v>
      </c>
      <c r="Z644" s="7" t="s">
        <v>1015</v>
      </c>
      <c r="AA644" s="9">
        <v>6195491</v>
      </c>
      <c r="AB644" s="9"/>
    </row>
    <row r="645" spans="1:28" x14ac:dyDescent="0.2">
      <c r="A645" s="7" t="s">
        <v>2927</v>
      </c>
      <c r="B645" s="7" t="s">
        <v>2119</v>
      </c>
      <c r="C645" s="7" t="s">
        <v>1382</v>
      </c>
      <c r="D645" s="7"/>
      <c r="E645" s="7"/>
      <c r="F645" s="7" t="s">
        <v>2187</v>
      </c>
      <c r="G645" s="7" t="s">
        <v>1413</v>
      </c>
      <c r="H645" s="7">
        <v>800020006</v>
      </c>
      <c r="I645" s="7" t="s">
        <v>2094</v>
      </c>
      <c r="J645" s="7"/>
      <c r="K645" s="7"/>
      <c r="L645" s="7" t="s">
        <v>1416</v>
      </c>
      <c r="M645" s="8">
        <v>45051</v>
      </c>
      <c r="N645" s="7" t="s">
        <v>29</v>
      </c>
      <c r="O645" s="8">
        <v>45057</v>
      </c>
      <c r="P645" s="8">
        <v>45269</v>
      </c>
      <c r="Q645" s="8"/>
      <c r="R645" s="7" t="s">
        <v>110</v>
      </c>
      <c r="S645" s="7">
        <v>65770235</v>
      </c>
      <c r="T645" s="7" t="s">
        <v>111</v>
      </c>
      <c r="U645" s="9">
        <v>6195491</v>
      </c>
      <c r="V645" s="9"/>
      <c r="W645" s="9">
        <f t="shared" si="9"/>
        <v>6195491</v>
      </c>
      <c r="X645" s="7">
        <v>0</v>
      </c>
      <c r="Y645" s="7" t="s">
        <v>25</v>
      </c>
      <c r="Z645" s="7" t="s">
        <v>1015</v>
      </c>
      <c r="AA645" s="9">
        <v>6195491</v>
      </c>
      <c r="AB645" s="9"/>
    </row>
    <row r="646" spans="1:28" x14ac:dyDescent="0.2">
      <c r="A646" s="7" t="s">
        <v>2928</v>
      </c>
      <c r="B646" s="7" t="s">
        <v>2120</v>
      </c>
      <c r="C646" s="7" t="s">
        <v>1382</v>
      </c>
      <c r="D646" s="7"/>
      <c r="E646" s="7"/>
      <c r="F646" s="7" t="s">
        <v>2187</v>
      </c>
      <c r="G646" s="7" t="s">
        <v>1383</v>
      </c>
      <c r="H646" s="7">
        <v>830031296</v>
      </c>
      <c r="I646" s="7" t="s">
        <v>2094</v>
      </c>
      <c r="J646" s="7"/>
      <c r="K646" s="7"/>
      <c r="L646" s="7" t="s">
        <v>1417</v>
      </c>
      <c r="M646" s="8">
        <v>45051</v>
      </c>
      <c r="N646" s="7" t="s">
        <v>29</v>
      </c>
      <c r="O646" s="8">
        <v>45054</v>
      </c>
      <c r="P646" s="8">
        <v>45267</v>
      </c>
      <c r="Q646" s="8"/>
      <c r="R646" s="7" t="s">
        <v>110</v>
      </c>
      <c r="S646" s="7">
        <v>65770235</v>
      </c>
      <c r="T646" s="7" t="s">
        <v>111</v>
      </c>
      <c r="U646" s="9">
        <v>6195491</v>
      </c>
      <c r="V646" s="9"/>
      <c r="W646" s="9">
        <f t="shared" si="9"/>
        <v>6195491</v>
      </c>
      <c r="X646" s="7">
        <v>0</v>
      </c>
      <c r="Y646" s="7" t="s">
        <v>25</v>
      </c>
      <c r="Z646" s="7" t="s">
        <v>1015</v>
      </c>
      <c r="AA646" s="9">
        <v>6195491</v>
      </c>
      <c r="AB646" s="9">
        <v>1096587</v>
      </c>
    </row>
    <row r="647" spans="1:28" x14ac:dyDescent="0.2">
      <c r="A647" s="7" t="s">
        <v>2929</v>
      </c>
      <c r="B647" s="7" t="s">
        <v>2131</v>
      </c>
      <c r="C647" s="7"/>
      <c r="D647" s="7" t="s">
        <v>65</v>
      </c>
      <c r="E647" s="7">
        <v>7868</v>
      </c>
      <c r="F647" s="7" t="s">
        <v>3120</v>
      </c>
      <c r="G647" s="7" t="s">
        <v>1418</v>
      </c>
      <c r="H647" s="7">
        <v>1000018997</v>
      </c>
      <c r="I647" s="7" t="s">
        <v>1471</v>
      </c>
      <c r="J647" s="7"/>
      <c r="K647" s="7"/>
      <c r="L647" s="7" t="s">
        <v>1419</v>
      </c>
      <c r="M647" s="8">
        <v>45054</v>
      </c>
      <c r="N647" s="7" t="s">
        <v>29</v>
      </c>
      <c r="O647" s="8">
        <v>45055</v>
      </c>
      <c r="P647" s="8">
        <v>45268</v>
      </c>
      <c r="Q647" s="8"/>
      <c r="R647" s="7" t="s">
        <v>577</v>
      </c>
      <c r="S647" s="7">
        <v>79498692</v>
      </c>
      <c r="T647" s="7" t="s">
        <v>578</v>
      </c>
      <c r="U647" s="9">
        <v>16653665</v>
      </c>
      <c r="V647" s="9"/>
      <c r="W647" s="9">
        <f t="shared" si="9"/>
        <v>16653665</v>
      </c>
      <c r="X647" s="7">
        <v>0</v>
      </c>
      <c r="Y647" s="7" t="s">
        <v>25</v>
      </c>
      <c r="Z647" s="7" t="s">
        <v>3081</v>
      </c>
      <c r="AA647" s="9">
        <v>2379095</v>
      </c>
      <c r="AB647" s="9">
        <v>6502860</v>
      </c>
    </row>
    <row r="648" spans="1:28" x14ac:dyDescent="0.2">
      <c r="A648" s="7" t="s">
        <v>2930</v>
      </c>
      <c r="B648" s="7" t="s">
        <v>2132</v>
      </c>
      <c r="C648" s="7" t="s">
        <v>17</v>
      </c>
      <c r="D648" s="7"/>
      <c r="E648" s="7"/>
      <c r="F648" s="7" t="s">
        <v>2187</v>
      </c>
      <c r="G648" s="7" t="s">
        <v>1244</v>
      </c>
      <c r="H648" s="7">
        <v>1015394992</v>
      </c>
      <c r="I648" s="7" t="s">
        <v>1471</v>
      </c>
      <c r="J648" s="7"/>
      <c r="K648" s="7"/>
      <c r="L648" s="7" t="s">
        <v>1420</v>
      </c>
      <c r="M648" s="8">
        <v>45055</v>
      </c>
      <c r="N648" s="7" t="s">
        <v>1421</v>
      </c>
      <c r="O648" s="8">
        <v>45056</v>
      </c>
      <c r="P648" s="8">
        <v>45289</v>
      </c>
      <c r="Q648" s="8"/>
      <c r="R648" s="7" t="s">
        <v>1099</v>
      </c>
      <c r="S648" s="7">
        <v>51812827</v>
      </c>
      <c r="T648" s="7" t="s">
        <v>735</v>
      </c>
      <c r="U648" s="9">
        <v>79382472</v>
      </c>
      <c r="V648" s="9">
        <v>0</v>
      </c>
      <c r="W648" s="9">
        <f t="shared" ref="W648:W711" si="10">U648+V648</f>
        <v>79382472</v>
      </c>
      <c r="X648" s="7">
        <v>0</v>
      </c>
      <c r="Y648" s="7" t="s">
        <v>3080</v>
      </c>
      <c r="Z648" s="7" t="s">
        <v>3081</v>
      </c>
      <c r="AA648" s="9">
        <v>10309412</v>
      </c>
      <c r="AB648" s="9">
        <v>27835412</v>
      </c>
    </row>
    <row r="649" spans="1:28" x14ac:dyDescent="0.2">
      <c r="A649" s="7" t="s">
        <v>2931</v>
      </c>
      <c r="B649" s="7" t="s">
        <v>2133</v>
      </c>
      <c r="C649" s="7"/>
      <c r="D649" s="7" t="s">
        <v>308</v>
      </c>
      <c r="E649" s="7">
        <v>7871</v>
      </c>
      <c r="F649" s="7" t="s">
        <v>3120</v>
      </c>
      <c r="G649" s="7" t="s">
        <v>1422</v>
      </c>
      <c r="H649" s="7">
        <v>860070301</v>
      </c>
      <c r="I649" s="7" t="s">
        <v>2094</v>
      </c>
      <c r="J649" s="7"/>
      <c r="K649" s="7"/>
      <c r="L649" s="7" t="s">
        <v>1423</v>
      </c>
      <c r="M649" s="8">
        <v>45058</v>
      </c>
      <c r="N649" s="7" t="s">
        <v>1113</v>
      </c>
      <c r="O649" s="8">
        <v>45064</v>
      </c>
      <c r="P649" s="8">
        <v>45292</v>
      </c>
      <c r="Q649" s="8"/>
      <c r="R649" s="7" t="s">
        <v>3147</v>
      </c>
      <c r="S649" s="7">
        <v>1020765490</v>
      </c>
      <c r="T649" s="7" t="s">
        <v>312</v>
      </c>
      <c r="U649" s="9">
        <v>4303876384</v>
      </c>
      <c r="V649" s="9"/>
      <c r="W649" s="9">
        <f t="shared" si="10"/>
        <v>4303876384</v>
      </c>
      <c r="X649" s="7">
        <v>0</v>
      </c>
      <c r="Y649" s="7" t="s">
        <v>25</v>
      </c>
      <c r="Z649" s="7" t="s">
        <v>3084</v>
      </c>
      <c r="AA649" s="9">
        <v>614389483</v>
      </c>
      <c r="AB649" s="9">
        <v>875576260</v>
      </c>
    </row>
    <row r="650" spans="1:28" x14ac:dyDescent="0.2">
      <c r="A650" s="7" t="s">
        <v>2932</v>
      </c>
      <c r="B650" s="7" t="s">
        <v>2134</v>
      </c>
      <c r="C650" s="7" t="s">
        <v>219</v>
      </c>
      <c r="D650" s="7"/>
      <c r="E650" s="7"/>
      <c r="F650" s="7" t="s">
        <v>2187</v>
      </c>
      <c r="G650" s="7" t="s">
        <v>1424</v>
      </c>
      <c r="H650" s="7">
        <v>830083784</v>
      </c>
      <c r="I650" s="7" t="s">
        <v>2094</v>
      </c>
      <c r="J650" s="7"/>
      <c r="K650" s="7"/>
      <c r="L650" s="7" t="s">
        <v>1425</v>
      </c>
      <c r="M650" s="8">
        <v>45058</v>
      </c>
      <c r="N650" s="7" t="s">
        <v>359</v>
      </c>
      <c r="O650" s="8">
        <v>45063</v>
      </c>
      <c r="P650" s="8">
        <v>45246</v>
      </c>
      <c r="Q650" s="8"/>
      <c r="R650" s="7" t="s">
        <v>191</v>
      </c>
      <c r="S650" s="7">
        <v>79689025</v>
      </c>
      <c r="T650" s="7" t="s">
        <v>192</v>
      </c>
      <c r="U650" s="9">
        <v>75880000</v>
      </c>
      <c r="V650" s="9"/>
      <c r="W650" s="9">
        <f t="shared" si="10"/>
        <v>75880000</v>
      </c>
      <c r="X650" s="7">
        <v>0</v>
      </c>
      <c r="Y650" s="7" t="s">
        <v>25</v>
      </c>
      <c r="Z650" s="7" t="s">
        <v>1426</v>
      </c>
      <c r="AA650" s="9">
        <v>75880000</v>
      </c>
      <c r="AB650" s="9">
        <v>30499200</v>
      </c>
    </row>
    <row r="651" spans="1:28" x14ac:dyDescent="0.2">
      <c r="A651" s="7" t="s">
        <v>2933</v>
      </c>
      <c r="B651" s="7" t="s">
        <v>2135</v>
      </c>
      <c r="C651" s="7" t="s">
        <v>1427</v>
      </c>
      <c r="D651" s="7"/>
      <c r="E651" s="7"/>
      <c r="F651" s="7" t="s">
        <v>2187</v>
      </c>
      <c r="G651" s="7" t="s">
        <v>1428</v>
      </c>
      <c r="H651" s="7">
        <v>900622405</v>
      </c>
      <c r="I651" s="7" t="s">
        <v>2094</v>
      </c>
      <c r="J651" s="7"/>
      <c r="K651" s="7"/>
      <c r="L651" s="7" t="s">
        <v>1429</v>
      </c>
      <c r="M651" s="8">
        <v>45062</v>
      </c>
      <c r="N651" s="7" t="s">
        <v>171</v>
      </c>
      <c r="O651" s="8">
        <v>45064</v>
      </c>
      <c r="P651" s="8">
        <v>45291</v>
      </c>
      <c r="Q651" s="8"/>
      <c r="R651" s="7" t="s">
        <v>191</v>
      </c>
      <c r="S651" s="7">
        <v>79689025</v>
      </c>
      <c r="T651" s="7" t="s">
        <v>192</v>
      </c>
      <c r="U651" s="9">
        <v>241376145</v>
      </c>
      <c r="V651" s="9"/>
      <c r="W651" s="9">
        <f t="shared" si="10"/>
        <v>241376145</v>
      </c>
      <c r="X651" s="7">
        <v>0</v>
      </c>
      <c r="Y651" s="7" t="s">
        <v>25</v>
      </c>
      <c r="Z651" s="7" t="s">
        <v>1426</v>
      </c>
      <c r="AA651" s="9">
        <v>241376145</v>
      </c>
      <c r="AB651" s="9"/>
    </row>
    <row r="652" spans="1:28" x14ac:dyDescent="0.2">
      <c r="A652" s="7" t="s">
        <v>2934</v>
      </c>
      <c r="B652" s="7" t="s">
        <v>2136</v>
      </c>
      <c r="C652" s="7"/>
      <c r="D652" s="7" t="s">
        <v>202</v>
      </c>
      <c r="E652" s="7">
        <v>7867</v>
      </c>
      <c r="F652" s="7" t="s">
        <v>3120</v>
      </c>
      <c r="G652" s="7" t="s">
        <v>1408</v>
      </c>
      <c r="H652" s="7">
        <v>899999115</v>
      </c>
      <c r="I652" s="7" t="s">
        <v>2094</v>
      </c>
      <c r="J652" s="7"/>
      <c r="K652" s="7"/>
      <c r="L652" s="7" t="s">
        <v>1430</v>
      </c>
      <c r="M652" s="8">
        <v>45061</v>
      </c>
      <c r="N652" s="7" t="s">
        <v>1113</v>
      </c>
      <c r="O652" s="8">
        <v>45064</v>
      </c>
      <c r="P652" s="8">
        <v>45291</v>
      </c>
      <c r="Q652" s="8"/>
      <c r="R652" s="7" t="s">
        <v>260</v>
      </c>
      <c r="S652" s="7">
        <v>80880618</v>
      </c>
      <c r="T652" s="7" t="s">
        <v>206</v>
      </c>
      <c r="U652" s="9">
        <v>8000000000</v>
      </c>
      <c r="V652" s="9"/>
      <c r="W652" s="9">
        <f t="shared" si="10"/>
        <v>8000000000</v>
      </c>
      <c r="X652" s="7">
        <v>0</v>
      </c>
      <c r="Y652" s="7" t="s">
        <v>1224</v>
      </c>
      <c r="Z652" s="7" t="s">
        <v>1225</v>
      </c>
      <c r="AA652" s="9">
        <v>8000000000</v>
      </c>
      <c r="AB652" s="9">
        <v>3435255288</v>
      </c>
    </row>
    <row r="653" spans="1:28" x14ac:dyDescent="0.2">
      <c r="A653" s="7" t="s">
        <v>2935</v>
      </c>
      <c r="B653" s="7" t="s">
        <v>2135</v>
      </c>
      <c r="C653" s="7" t="s">
        <v>1427</v>
      </c>
      <c r="D653" s="7"/>
      <c r="E653" s="7"/>
      <c r="F653" s="7" t="s">
        <v>2187</v>
      </c>
      <c r="G653" s="7" t="s">
        <v>1431</v>
      </c>
      <c r="H653" s="7">
        <v>900226876</v>
      </c>
      <c r="I653" s="7" t="s">
        <v>2094</v>
      </c>
      <c r="J653" s="7"/>
      <c r="K653" s="7"/>
      <c r="L653" s="7" t="s">
        <v>1429</v>
      </c>
      <c r="M653" s="8">
        <v>45063</v>
      </c>
      <c r="N653" s="7" t="s">
        <v>1113</v>
      </c>
      <c r="O653" s="8">
        <v>45072</v>
      </c>
      <c r="P653" s="8">
        <v>45291</v>
      </c>
      <c r="Q653" s="8"/>
      <c r="R653" s="7" t="s">
        <v>191</v>
      </c>
      <c r="S653" s="7">
        <v>79689025</v>
      </c>
      <c r="T653" s="7" t="s">
        <v>192</v>
      </c>
      <c r="U653" s="9">
        <v>130140465</v>
      </c>
      <c r="V653" s="9"/>
      <c r="W653" s="9">
        <f t="shared" si="10"/>
        <v>130140465</v>
      </c>
      <c r="X653" s="7">
        <v>0</v>
      </c>
      <c r="Y653" s="7" t="s">
        <v>25</v>
      </c>
      <c r="Z653" s="7" t="s">
        <v>1426</v>
      </c>
      <c r="AA653" s="9">
        <v>130140465</v>
      </c>
      <c r="AB653" s="9"/>
    </row>
    <row r="654" spans="1:28" x14ac:dyDescent="0.2">
      <c r="A654" s="7" t="s">
        <v>2936</v>
      </c>
      <c r="B654" s="7" t="s">
        <v>2137</v>
      </c>
      <c r="C654" s="7" t="s">
        <v>195</v>
      </c>
      <c r="D654" s="7"/>
      <c r="E654" s="7"/>
      <c r="F654" s="7" t="s">
        <v>2187</v>
      </c>
      <c r="G654" s="7" t="s">
        <v>1432</v>
      </c>
      <c r="H654" s="7">
        <v>82393901</v>
      </c>
      <c r="I654" s="7" t="s">
        <v>1471</v>
      </c>
      <c r="J654" s="7"/>
      <c r="K654" s="7"/>
      <c r="L654" s="7" t="s">
        <v>1433</v>
      </c>
      <c r="M654" s="8">
        <v>45062</v>
      </c>
      <c r="N654" s="7" t="s">
        <v>1434</v>
      </c>
      <c r="O654" s="8">
        <v>45065</v>
      </c>
      <c r="P654" s="8">
        <v>45291</v>
      </c>
      <c r="Q654" s="8"/>
      <c r="R654" s="7" t="s">
        <v>51</v>
      </c>
      <c r="S654" s="7">
        <v>51919526</v>
      </c>
      <c r="T654" s="7" t="s">
        <v>52</v>
      </c>
      <c r="U654" s="9">
        <v>29606513</v>
      </c>
      <c r="V654" s="9"/>
      <c r="W654" s="9">
        <f t="shared" si="10"/>
        <v>29606513</v>
      </c>
      <c r="X654" s="7">
        <v>0</v>
      </c>
      <c r="Y654" s="7" t="s">
        <v>25</v>
      </c>
      <c r="Z654" s="7" t="s">
        <v>3081</v>
      </c>
      <c r="AA654" s="9">
        <v>3965158</v>
      </c>
      <c r="AB654" s="9">
        <v>9516379</v>
      </c>
    </row>
    <row r="655" spans="1:28" x14ac:dyDescent="0.2">
      <c r="A655" s="7" t="s">
        <v>2937</v>
      </c>
      <c r="B655" s="7" t="s">
        <v>2138</v>
      </c>
      <c r="C655" s="7" t="s">
        <v>1435</v>
      </c>
      <c r="D655" s="7"/>
      <c r="E655" s="7"/>
      <c r="F655" s="7" t="s">
        <v>2187</v>
      </c>
      <c r="G655" s="7" t="s">
        <v>1436</v>
      </c>
      <c r="H655" s="7">
        <v>900697272</v>
      </c>
      <c r="I655" s="7" t="s">
        <v>2094</v>
      </c>
      <c r="J655" s="7"/>
      <c r="K655" s="7"/>
      <c r="L655" s="7" t="s">
        <v>1437</v>
      </c>
      <c r="M655" s="8">
        <v>45065</v>
      </c>
      <c r="N655" s="7" t="s">
        <v>1438</v>
      </c>
      <c r="O655" s="8">
        <v>45077</v>
      </c>
      <c r="P655" s="8">
        <v>45291</v>
      </c>
      <c r="Q655" s="8"/>
      <c r="R655" s="7" t="s">
        <v>191</v>
      </c>
      <c r="S655" s="7">
        <v>79689025</v>
      </c>
      <c r="T655" s="7" t="s">
        <v>192</v>
      </c>
      <c r="U655" s="9">
        <v>182310380</v>
      </c>
      <c r="V655" s="9"/>
      <c r="W655" s="9">
        <f t="shared" si="10"/>
        <v>182310380</v>
      </c>
      <c r="X655" s="7">
        <v>0</v>
      </c>
      <c r="Y655" s="7" t="s">
        <v>1279</v>
      </c>
      <c r="Z655" s="7" t="s">
        <v>1311</v>
      </c>
      <c r="AA655" s="9">
        <v>22788797</v>
      </c>
      <c r="AB655" s="9"/>
    </row>
    <row r="656" spans="1:28" x14ac:dyDescent="0.2">
      <c r="A656" s="7" t="s">
        <v>2938</v>
      </c>
      <c r="B656" s="7" t="s">
        <v>2139</v>
      </c>
      <c r="C656" s="7"/>
      <c r="D656" s="7" t="s">
        <v>475</v>
      </c>
      <c r="E656" s="7">
        <v>7870</v>
      </c>
      <c r="F656" s="7" t="s">
        <v>3120</v>
      </c>
      <c r="G656" s="7" t="s">
        <v>1439</v>
      </c>
      <c r="H656" s="7">
        <v>85475002</v>
      </c>
      <c r="I656" s="7" t="s">
        <v>1471</v>
      </c>
      <c r="J656" s="7"/>
      <c r="K656" s="7"/>
      <c r="L656" s="7" t="s">
        <v>1440</v>
      </c>
      <c r="M656" s="8">
        <v>45069</v>
      </c>
      <c r="N656" s="7" t="s">
        <v>1441</v>
      </c>
      <c r="O656" s="8">
        <v>45071</v>
      </c>
      <c r="P656" s="8">
        <v>45229</v>
      </c>
      <c r="Q656" s="8"/>
      <c r="R656" s="7" t="s">
        <v>543</v>
      </c>
      <c r="S656" s="7">
        <v>35476402</v>
      </c>
      <c r="T656" s="7" t="s">
        <v>479</v>
      </c>
      <c r="U656" s="9">
        <v>28866354</v>
      </c>
      <c r="V656" s="9"/>
      <c r="W656" s="9">
        <f t="shared" si="10"/>
        <v>28866354</v>
      </c>
      <c r="X656" s="7">
        <v>0</v>
      </c>
      <c r="Y656" s="7" t="s">
        <v>3080</v>
      </c>
      <c r="Z656" s="7" t="s">
        <v>3081</v>
      </c>
      <c r="AA656" s="9">
        <v>5551222</v>
      </c>
      <c r="AB656" s="9">
        <v>12212688</v>
      </c>
    </row>
    <row r="657" spans="1:28" x14ac:dyDescent="0.2">
      <c r="A657" s="7" t="s">
        <v>2939</v>
      </c>
      <c r="B657" s="7" t="s">
        <v>2140</v>
      </c>
      <c r="C657" s="7"/>
      <c r="D657" s="7" t="s">
        <v>21</v>
      </c>
      <c r="E657" s="7">
        <v>7873</v>
      </c>
      <c r="F657" s="7" t="s">
        <v>3120</v>
      </c>
      <c r="G657" s="7" t="s">
        <v>1442</v>
      </c>
      <c r="H657" s="7">
        <v>900759824</v>
      </c>
      <c r="I657" s="7" t="s">
        <v>2094</v>
      </c>
      <c r="J657" s="7"/>
      <c r="K657" s="7"/>
      <c r="L657" s="7" t="s">
        <v>1443</v>
      </c>
      <c r="M657" s="8">
        <v>45072</v>
      </c>
      <c r="N657" s="7" t="s">
        <v>359</v>
      </c>
      <c r="O657" s="8">
        <v>45083</v>
      </c>
      <c r="P657" s="8">
        <v>45265</v>
      </c>
      <c r="Q657" s="8"/>
      <c r="R657" s="7" t="s">
        <v>110</v>
      </c>
      <c r="S657" s="7">
        <v>65770235</v>
      </c>
      <c r="T657" s="7" t="s">
        <v>129</v>
      </c>
      <c r="U657" s="9">
        <v>10005014</v>
      </c>
      <c r="V657" s="9"/>
      <c r="W657" s="9">
        <f t="shared" si="10"/>
        <v>10005014</v>
      </c>
      <c r="X657" s="7">
        <v>0</v>
      </c>
      <c r="Y657" s="7" t="s">
        <v>25</v>
      </c>
      <c r="Z657" s="7" t="s">
        <v>1073</v>
      </c>
      <c r="AA657" s="9">
        <v>10005014</v>
      </c>
      <c r="AB657" s="9">
        <v>1483930</v>
      </c>
    </row>
    <row r="658" spans="1:28" x14ac:dyDescent="0.2">
      <c r="A658" s="7" t="s">
        <v>2940</v>
      </c>
      <c r="B658" s="7" t="s">
        <v>2141</v>
      </c>
      <c r="C658" s="7" t="s">
        <v>1444</v>
      </c>
      <c r="D658" s="7"/>
      <c r="E658" s="7"/>
      <c r="F658" s="7" t="s">
        <v>2187</v>
      </c>
      <c r="G658" s="7" t="s">
        <v>1445</v>
      </c>
      <c r="H658" s="7">
        <v>901012714</v>
      </c>
      <c r="I658" s="7" t="s">
        <v>2094</v>
      </c>
      <c r="J658" s="7"/>
      <c r="K658" s="7"/>
      <c r="L658" s="7" t="s">
        <v>1446</v>
      </c>
      <c r="M658" s="8">
        <v>45075</v>
      </c>
      <c r="N658" s="7" t="s">
        <v>1071</v>
      </c>
      <c r="O658" s="8">
        <v>45086</v>
      </c>
      <c r="P658" s="8">
        <v>45146</v>
      </c>
      <c r="Q658" s="8"/>
      <c r="R658" s="7" t="s">
        <v>577</v>
      </c>
      <c r="S658" s="7">
        <v>79498692</v>
      </c>
      <c r="T658" s="7" t="s">
        <v>578</v>
      </c>
      <c r="U658" s="9">
        <v>4504000</v>
      </c>
      <c r="V658" s="9"/>
      <c r="W658" s="9">
        <f t="shared" si="10"/>
        <v>4504000</v>
      </c>
      <c r="X658" s="7">
        <v>0</v>
      </c>
      <c r="Y658" s="7" t="s">
        <v>25</v>
      </c>
      <c r="Z658" s="7" t="s">
        <v>1073</v>
      </c>
      <c r="AA658" s="9">
        <v>4504000</v>
      </c>
      <c r="AB658" s="9">
        <v>3055000</v>
      </c>
    </row>
    <row r="659" spans="1:28" x14ac:dyDescent="0.2">
      <c r="A659" s="7" t="s">
        <v>2941</v>
      </c>
      <c r="B659" s="7" t="s">
        <v>2142</v>
      </c>
      <c r="C659" s="7" t="s">
        <v>1447</v>
      </c>
      <c r="D659" s="7"/>
      <c r="E659" s="7"/>
      <c r="F659" s="7" t="s">
        <v>2187</v>
      </c>
      <c r="G659" s="7" t="s">
        <v>1448</v>
      </c>
      <c r="H659" s="7">
        <v>900582854</v>
      </c>
      <c r="I659" s="7" t="s">
        <v>2094</v>
      </c>
      <c r="J659" s="7"/>
      <c r="K659" s="7"/>
      <c r="L659" s="7" t="s">
        <v>2234</v>
      </c>
      <c r="M659" s="8">
        <v>45075</v>
      </c>
      <c r="N659" s="7" t="s">
        <v>29</v>
      </c>
      <c r="O659" s="8">
        <v>45078</v>
      </c>
      <c r="P659" s="8">
        <v>45291</v>
      </c>
      <c r="Q659" s="8"/>
      <c r="R659" s="7" t="s">
        <v>110</v>
      </c>
      <c r="S659" s="7">
        <v>65770235</v>
      </c>
      <c r="T659" s="7" t="s">
        <v>111</v>
      </c>
      <c r="U659" s="9">
        <v>140000000</v>
      </c>
      <c r="V659" s="9"/>
      <c r="W659" s="9">
        <f t="shared" si="10"/>
        <v>140000000</v>
      </c>
      <c r="X659" s="7">
        <v>0</v>
      </c>
      <c r="Y659" s="7" t="s">
        <v>1279</v>
      </c>
      <c r="Z659" s="7" t="s">
        <v>1311</v>
      </c>
      <c r="AA659" s="9">
        <v>140000000</v>
      </c>
      <c r="AB659" s="9">
        <v>67754548</v>
      </c>
    </row>
    <row r="660" spans="1:28" x14ac:dyDescent="0.2">
      <c r="A660" s="7" t="s">
        <v>2942</v>
      </c>
      <c r="B660" s="7" t="s">
        <v>2143</v>
      </c>
      <c r="C660" s="7" t="s">
        <v>1382</v>
      </c>
      <c r="D660" s="7"/>
      <c r="E660" s="7"/>
      <c r="F660" s="7" t="s">
        <v>2187</v>
      </c>
      <c r="G660" s="7" t="s">
        <v>1449</v>
      </c>
      <c r="H660" s="7">
        <v>800250589</v>
      </c>
      <c r="I660" s="7" t="s">
        <v>2094</v>
      </c>
      <c r="J660" s="7"/>
      <c r="K660" s="7"/>
      <c r="L660" s="7" t="s">
        <v>1450</v>
      </c>
      <c r="M660" s="8">
        <v>45077</v>
      </c>
      <c r="N660" s="7" t="s">
        <v>1113</v>
      </c>
      <c r="O660" s="8">
        <v>45125</v>
      </c>
      <c r="P660" s="8">
        <v>45353</v>
      </c>
      <c r="Q660" s="8"/>
      <c r="R660" s="7" t="s">
        <v>110</v>
      </c>
      <c r="S660" s="7">
        <v>65770235</v>
      </c>
      <c r="T660" s="7" t="s">
        <v>111</v>
      </c>
      <c r="U660" s="9">
        <v>12359622</v>
      </c>
      <c r="V660" s="9"/>
      <c r="W660" s="9">
        <f t="shared" si="10"/>
        <v>12359622</v>
      </c>
      <c r="X660" s="7">
        <v>0</v>
      </c>
      <c r="Y660" s="7" t="s">
        <v>25</v>
      </c>
      <c r="Z660" s="7" t="s">
        <v>1073</v>
      </c>
      <c r="AA660" s="9">
        <v>12359622</v>
      </c>
      <c r="AB660" s="9"/>
    </row>
    <row r="661" spans="1:28" x14ac:dyDescent="0.2">
      <c r="A661" s="7" t="s">
        <v>2943</v>
      </c>
      <c r="B661" s="7" t="s">
        <v>2145</v>
      </c>
      <c r="C661" s="7"/>
      <c r="D661" s="7" t="s">
        <v>202</v>
      </c>
      <c r="E661" s="7">
        <v>7867</v>
      </c>
      <c r="F661" s="7" t="s">
        <v>3120</v>
      </c>
      <c r="G661" s="7" t="s">
        <v>1451</v>
      </c>
      <c r="H661" s="7">
        <v>1023927752</v>
      </c>
      <c r="I661" s="7" t="s">
        <v>1471</v>
      </c>
      <c r="J661" s="7"/>
      <c r="K661" s="7"/>
      <c r="L661" s="7" t="s">
        <v>1452</v>
      </c>
      <c r="M661" s="8">
        <v>45076</v>
      </c>
      <c r="N661" s="7" t="s">
        <v>359</v>
      </c>
      <c r="O661" s="8">
        <v>45083</v>
      </c>
      <c r="P661" s="8">
        <v>45265</v>
      </c>
      <c r="Q661" s="8"/>
      <c r="R661" s="7" t="s">
        <v>205</v>
      </c>
      <c r="S661" s="7">
        <v>52266086</v>
      </c>
      <c r="T661" s="7" t="s">
        <v>206</v>
      </c>
      <c r="U661" s="9">
        <v>33307332</v>
      </c>
      <c r="V661" s="9"/>
      <c r="W661" s="9">
        <f t="shared" si="10"/>
        <v>33307332</v>
      </c>
      <c r="X661" s="7">
        <v>0</v>
      </c>
      <c r="Y661" s="7" t="s">
        <v>25</v>
      </c>
      <c r="Z661" s="7" t="s">
        <v>3081</v>
      </c>
      <c r="AA661" s="9">
        <v>5551222</v>
      </c>
      <c r="AB661" s="9">
        <v>10177240</v>
      </c>
    </row>
    <row r="662" spans="1:28" x14ac:dyDescent="0.2">
      <c r="A662" s="7" t="s">
        <v>2944</v>
      </c>
      <c r="B662" s="7" t="s">
        <v>2147</v>
      </c>
      <c r="C662" s="7"/>
      <c r="D662" s="7" t="s">
        <v>202</v>
      </c>
      <c r="E662" s="7">
        <v>7867</v>
      </c>
      <c r="F662" s="7" t="s">
        <v>3120</v>
      </c>
      <c r="G662" s="7" t="s">
        <v>2195</v>
      </c>
      <c r="H662" s="7">
        <v>1019076877</v>
      </c>
      <c r="I662" s="7" t="s">
        <v>1471</v>
      </c>
      <c r="J662" s="7"/>
      <c r="K662" s="7"/>
      <c r="L662" s="7" t="s">
        <v>2235</v>
      </c>
      <c r="M662" s="8">
        <v>45079</v>
      </c>
      <c r="N662" s="7" t="s">
        <v>359</v>
      </c>
      <c r="O662" s="8">
        <v>45084</v>
      </c>
      <c r="P662" s="8">
        <v>45266</v>
      </c>
      <c r="Q662" s="8"/>
      <c r="R662" s="7" t="s">
        <v>205</v>
      </c>
      <c r="S662" s="7">
        <v>52266086</v>
      </c>
      <c r="T662" s="7" t="s">
        <v>206</v>
      </c>
      <c r="U662" s="9">
        <v>33307332</v>
      </c>
      <c r="V662" s="9"/>
      <c r="W662" s="9">
        <f t="shared" si="10"/>
        <v>33307332</v>
      </c>
      <c r="X662" s="7">
        <v>0</v>
      </c>
      <c r="Y662" s="7" t="s">
        <v>25</v>
      </c>
      <c r="Z662" s="7" t="s">
        <v>3081</v>
      </c>
      <c r="AA662" s="9">
        <v>5551222</v>
      </c>
      <c r="AB662" s="9">
        <v>9992200</v>
      </c>
    </row>
    <row r="663" spans="1:28" x14ac:dyDescent="0.2">
      <c r="A663" s="7" t="s">
        <v>2945</v>
      </c>
      <c r="B663" s="7" t="s">
        <v>2148</v>
      </c>
      <c r="C663" s="7"/>
      <c r="D663" s="7" t="s">
        <v>202</v>
      </c>
      <c r="E663" s="7">
        <v>7867</v>
      </c>
      <c r="F663" s="7" t="s">
        <v>3120</v>
      </c>
      <c r="G663" s="7" t="s">
        <v>2196</v>
      </c>
      <c r="H663" s="7">
        <v>1020781204</v>
      </c>
      <c r="I663" s="7" t="s">
        <v>1471</v>
      </c>
      <c r="J663" s="7"/>
      <c r="K663" s="7"/>
      <c r="L663" s="7" t="s">
        <v>2236</v>
      </c>
      <c r="M663" s="8">
        <v>45092</v>
      </c>
      <c r="N663" s="7" t="s">
        <v>2272</v>
      </c>
      <c r="O663" s="8">
        <v>45093</v>
      </c>
      <c r="P663" s="8">
        <v>45260</v>
      </c>
      <c r="Q663" s="8"/>
      <c r="R663" s="7" t="s">
        <v>205</v>
      </c>
      <c r="S663" s="7">
        <v>52266086</v>
      </c>
      <c r="T663" s="7" t="s">
        <v>206</v>
      </c>
      <c r="U663" s="9">
        <v>34893392</v>
      </c>
      <c r="V663" s="9"/>
      <c r="W663" s="9">
        <f t="shared" si="10"/>
        <v>34893392</v>
      </c>
      <c r="X663" s="7">
        <v>0</v>
      </c>
      <c r="Y663" s="7" t="s">
        <v>3080</v>
      </c>
      <c r="Z663" s="7" t="s">
        <v>3081</v>
      </c>
      <c r="AA663" s="9">
        <v>6344253</v>
      </c>
      <c r="AB663" s="9">
        <v>9516380</v>
      </c>
    </row>
    <row r="664" spans="1:28" x14ac:dyDescent="0.2">
      <c r="A664" s="7" t="s">
        <v>2946</v>
      </c>
      <c r="B664" s="7" t="s">
        <v>2149</v>
      </c>
      <c r="C664" s="7"/>
      <c r="D664" s="7" t="s">
        <v>308</v>
      </c>
      <c r="E664" s="7">
        <v>7871</v>
      </c>
      <c r="F664" s="7" t="s">
        <v>3120</v>
      </c>
      <c r="G664" s="7" t="s">
        <v>2197</v>
      </c>
      <c r="H664" s="7">
        <v>1005833338</v>
      </c>
      <c r="I664" s="7" t="s">
        <v>1471</v>
      </c>
      <c r="J664" s="7"/>
      <c r="K664" s="7"/>
      <c r="L664" s="7" t="s">
        <v>2237</v>
      </c>
      <c r="M664" s="8">
        <v>45083</v>
      </c>
      <c r="N664" s="7" t="s">
        <v>1251</v>
      </c>
      <c r="O664" s="8">
        <v>45085</v>
      </c>
      <c r="P664" s="8">
        <v>45281</v>
      </c>
      <c r="Q664" s="8"/>
      <c r="R664" s="7" t="s">
        <v>3147</v>
      </c>
      <c r="S664" s="7">
        <v>1020765490</v>
      </c>
      <c r="T664" s="7" t="s">
        <v>312</v>
      </c>
      <c r="U664" s="9">
        <v>20618826</v>
      </c>
      <c r="V664" s="9"/>
      <c r="W664" s="9">
        <f t="shared" si="10"/>
        <v>20618826</v>
      </c>
      <c r="X664" s="7">
        <v>0</v>
      </c>
      <c r="Y664" s="7" t="s">
        <v>25</v>
      </c>
      <c r="Z664" s="7" t="s">
        <v>3081</v>
      </c>
      <c r="AA664" s="9">
        <v>3172127</v>
      </c>
      <c r="AB664" s="9">
        <v>2431964</v>
      </c>
    </row>
    <row r="665" spans="1:28" x14ac:dyDescent="0.2">
      <c r="A665" s="7" t="s">
        <v>2947</v>
      </c>
      <c r="B665" s="7" t="s">
        <v>2150</v>
      </c>
      <c r="C665" s="7"/>
      <c r="D665" s="7" t="s">
        <v>475</v>
      </c>
      <c r="E665" s="7">
        <v>7870</v>
      </c>
      <c r="F665" s="7" t="s">
        <v>3120</v>
      </c>
      <c r="G665" s="7" t="s">
        <v>2198</v>
      </c>
      <c r="H665" s="7">
        <v>1020738110</v>
      </c>
      <c r="I665" s="7" t="s">
        <v>1471</v>
      </c>
      <c r="J665" s="7"/>
      <c r="K665" s="7"/>
      <c r="L665" s="7" t="s">
        <v>2238</v>
      </c>
      <c r="M665" s="8">
        <v>45084</v>
      </c>
      <c r="N665" s="7" t="s">
        <v>508</v>
      </c>
      <c r="O665" s="8">
        <v>45086</v>
      </c>
      <c r="P665" s="8">
        <v>45207</v>
      </c>
      <c r="Q665" s="8"/>
      <c r="R665" s="7" t="s">
        <v>543</v>
      </c>
      <c r="S665" s="7">
        <v>35476402</v>
      </c>
      <c r="T665" s="7" t="s">
        <v>479</v>
      </c>
      <c r="U665" s="9">
        <v>25377012</v>
      </c>
      <c r="V665" s="9"/>
      <c r="W665" s="9">
        <f t="shared" si="10"/>
        <v>25377012</v>
      </c>
      <c r="X665" s="7">
        <v>0</v>
      </c>
      <c r="Y665" s="7" t="s">
        <v>3080</v>
      </c>
      <c r="Z665" s="7" t="s">
        <v>3081</v>
      </c>
      <c r="AA665" s="9">
        <v>6344253</v>
      </c>
      <c r="AB665" s="9">
        <v>10996705</v>
      </c>
    </row>
    <row r="666" spans="1:28" x14ac:dyDescent="0.2">
      <c r="A666" s="7" t="s">
        <v>2948</v>
      </c>
      <c r="B666" s="7" t="s">
        <v>2151</v>
      </c>
      <c r="C666" s="7" t="s">
        <v>1356</v>
      </c>
      <c r="D666" s="7"/>
      <c r="E666" s="7"/>
      <c r="F666" s="7" t="s">
        <v>2187</v>
      </c>
      <c r="G666" s="7" t="s">
        <v>2199</v>
      </c>
      <c r="H666" s="7">
        <v>900711100</v>
      </c>
      <c r="I666" s="7" t="s">
        <v>2094</v>
      </c>
      <c r="J666" s="7"/>
      <c r="K666" s="7"/>
      <c r="L666" s="7" t="s">
        <v>2239</v>
      </c>
      <c r="M666" s="8">
        <v>45085</v>
      </c>
      <c r="N666" s="7" t="s">
        <v>1359</v>
      </c>
      <c r="O666" s="8">
        <v>45140</v>
      </c>
      <c r="P666" s="8">
        <v>45170</v>
      </c>
      <c r="Q666" s="8"/>
      <c r="R666" s="7" t="s">
        <v>478</v>
      </c>
      <c r="S666" s="7">
        <v>7143271</v>
      </c>
      <c r="T666" s="7" t="s">
        <v>479</v>
      </c>
      <c r="U666" s="9">
        <v>0</v>
      </c>
      <c r="V666" s="9"/>
      <c r="W666" s="9">
        <f t="shared" si="10"/>
        <v>0</v>
      </c>
      <c r="X666" s="7">
        <v>0</v>
      </c>
      <c r="Y666" s="7" t="s">
        <v>1360</v>
      </c>
      <c r="Z666" s="7" t="s">
        <v>1361</v>
      </c>
      <c r="AA666" s="9">
        <v>0</v>
      </c>
      <c r="AB666" s="9"/>
    </row>
    <row r="667" spans="1:28" x14ac:dyDescent="0.2">
      <c r="A667" s="7" t="s">
        <v>2949</v>
      </c>
      <c r="B667" s="7" t="s">
        <v>2152</v>
      </c>
      <c r="C667" s="7"/>
      <c r="D667" s="7" t="s">
        <v>308</v>
      </c>
      <c r="E667" s="7">
        <v>7871</v>
      </c>
      <c r="F667" s="7" t="s">
        <v>3120</v>
      </c>
      <c r="G667" s="7" t="s">
        <v>2200</v>
      </c>
      <c r="H667" s="7">
        <v>800105552</v>
      </c>
      <c r="I667" s="7" t="s">
        <v>2094</v>
      </c>
      <c r="J667" s="7"/>
      <c r="K667" s="7"/>
      <c r="L667" s="7" t="s">
        <v>2240</v>
      </c>
      <c r="M667" s="8">
        <v>45085</v>
      </c>
      <c r="N667" s="7" t="s">
        <v>29</v>
      </c>
      <c r="O667" s="8">
        <v>45086</v>
      </c>
      <c r="P667" s="8">
        <v>45299</v>
      </c>
      <c r="Q667" s="8"/>
      <c r="R667" s="7" t="s">
        <v>435</v>
      </c>
      <c r="S667" s="7">
        <v>80112297</v>
      </c>
      <c r="T667" s="7" t="s">
        <v>312</v>
      </c>
      <c r="U667" s="9">
        <v>1499999995</v>
      </c>
      <c r="V667" s="9">
        <v>0</v>
      </c>
      <c r="W667" s="9">
        <f t="shared" si="10"/>
        <v>1499999995</v>
      </c>
      <c r="X667" s="7">
        <v>0</v>
      </c>
      <c r="Y667" s="7" t="s">
        <v>2283</v>
      </c>
      <c r="Z667" s="7" t="s">
        <v>2284</v>
      </c>
      <c r="AA667" s="9">
        <v>1499999995</v>
      </c>
      <c r="AB667" s="9">
        <v>599999998</v>
      </c>
    </row>
    <row r="668" spans="1:28" x14ac:dyDescent="0.2">
      <c r="A668" s="7" t="s">
        <v>2950</v>
      </c>
      <c r="B668" s="7" t="s">
        <v>2153</v>
      </c>
      <c r="C668" s="7"/>
      <c r="D668" s="7" t="s">
        <v>65</v>
      </c>
      <c r="E668" s="7">
        <v>7868</v>
      </c>
      <c r="F668" s="7" t="s">
        <v>3120</v>
      </c>
      <c r="G668" s="7" t="s">
        <v>1156</v>
      </c>
      <c r="H668" s="7">
        <v>1140415872</v>
      </c>
      <c r="I668" s="7" t="s">
        <v>1471</v>
      </c>
      <c r="J668" s="7"/>
      <c r="K668" s="7"/>
      <c r="L668" s="7" t="s">
        <v>2241</v>
      </c>
      <c r="M668" s="8">
        <v>45089</v>
      </c>
      <c r="N668" s="7" t="s">
        <v>359</v>
      </c>
      <c r="O668" s="8">
        <v>45092</v>
      </c>
      <c r="P668" s="8">
        <v>45274</v>
      </c>
      <c r="Q668" s="8"/>
      <c r="R668" s="7" t="s">
        <v>827</v>
      </c>
      <c r="S668" s="7">
        <v>52243558</v>
      </c>
      <c r="T668" s="7" t="s">
        <v>828</v>
      </c>
      <c r="U668" s="9">
        <v>28549140</v>
      </c>
      <c r="V668" s="9"/>
      <c r="W668" s="9">
        <f t="shared" si="10"/>
        <v>28549140</v>
      </c>
      <c r="X668" s="7">
        <v>0</v>
      </c>
      <c r="Y668" s="7" t="s">
        <v>3080</v>
      </c>
      <c r="Z668" s="7" t="s">
        <v>3081</v>
      </c>
      <c r="AA668" s="9">
        <v>4758190</v>
      </c>
      <c r="AB668" s="9">
        <v>7295891</v>
      </c>
    </row>
    <row r="669" spans="1:28" x14ac:dyDescent="0.2">
      <c r="A669" s="7" t="s">
        <v>2951</v>
      </c>
      <c r="B669" s="7" t="s">
        <v>2154</v>
      </c>
      <c r="C669" s="7"/>
      <c r="D669" s="7" t="s">
        <v>65</v>
      </c>
      <c r="E669" s="7">
        <v>7868</v>
      </c>
      <c r="F669" s="7" t="s">
        <v>3120</v>
      </c>
      <c r="G669" s="7" t="s">
        <v>2201</v>
      </c>
      <c r="H669" s="7">
        <v>1010246320</v>
      </c>
      <c r="I669" s="7" t="s">
        <v>1471</v>
      </c>
      <c r="J669" s="7"/>
      <c r="K669" s="7"/>
      <c r="L669" s="7" t="s">
        <v>789</v>
      </c>
      <c r="M669" s="8">
        <v>45086</v>
      </c>
      <c r="N669" s="7" t="s">
        <v>2273</v>
      </c>
      <c r="O669" s="8">
        <v>45090</v>
      </c>
      <c r="P669" s="8">
        <v>45266</v>
      </c>
      <c r="Q669" s="8"/>
      <c r="R669" s="7" t="s">
        <v>577</v>
      </c>
      <c r="S669" s="7">
        <v>79498692</v>
      </c>
      <c r="T669" s="7" t="s">
        <v>578</v>
      </c>
      <c r="U669" s="9">
        <v>32197088</v>
      </c>
      <c r="V669" s="9"/>
      <c r="W669" s="9">
        <f t="shared" si="10"/>
        <v>32197088</v>
      </c>
      <c r="X669" s="7">
        <v>0</v>
      </c>
      <c r="Y669" s="7" t="s">
        <v>3080</v>
      </c>
      <c r="Z669" s="7" t="s">
        <v>3081</v>
      </c>
      <c r="AA669" s="9">
        <v>5551222</v>
      </c>
      <c r="AB669" s="9">
        <v>8881955</v>
      </c>
    </row>
    <row r="670" spans="1:28" x14ac:dyDescent="0.2">
      <c r="A670" s="7" t="s">
        <v>2952</v>
      </c>
      <c r="B670" s="7" t="s">
        <v>2155</v>
      </c>
      <c r="C670" s="7"/>
      <c r="D670" s="7" t="s">
        <v>202</v>
      </c>
      <c r="E670" s="7">
        <v>7867</v>
      </c>
      <c r="F670" s="7" t="s">
        <v>3120</v>
      </c>
      <c r="G670" s="7" t="s">
        <v>2202</v>
      </c>
      <c r="H670" s="7">
        <v>1000774771</v>
      </c>
      <c r="I670" s="7" t="s">
        <v>1471</v>
      </c>
      <c r="J670" s="7"/>
      <c r="K670" s="7"/>
      <c r="L670" s="7" t="s">
        <v>2242</v>
      </c>
      <c r="M670" s="8">
        <v>45090</v>
      </c>
      <c r="N670" s="7" t="s">
        <v>359</v>
      </c>
      <c r="O670" s="8">
        <v>45092</v>
      </c>
      <c r="P670" s="8">
        <v>45274</v>
      </c>
      <c r="Q670" s="8"/>
      <c r="R670" s="7" t="s">
        <v>260</v>
      </c>
      <c r="S670" s="7">
        <v>80880618</v>
      </c>
      <c r="T670" s="7" t="s">
        <v>206</v>
      </c>
      <c r="U670" s="9">
        <v>19032762</v>
      </c>
      <c r="V670" s="9"/>
      <c r="W670" s="9">
        <f t="shared" si="10"/>
        <v>19032762</v>
      </c>
      <c r="X670" s="7">
        <v>0</v>
      </c>
      <c r="Y670" s="7" t="s">
        <v>25</v>
      </c>
      <c r="Z670" s="7" t="s">
        <v>3081</v>
      </c>
      <c r="AA670" s="9">
        <v>3172127</v>
      </c>
      <c r="AB670" s="9">
        <v>4863928</v>
      </c>
    </row>
    <row r="671" spans="1:28" x14ac:dyDescent="0.2">
      <c r="A671" s="7" t="s">
        <v>2953</v>
      </c>
      <c r="B671" s="7" t="s">
        <v>2156</v>
      </c>
      <c r="C671" s="7"/>
      <c r="D671" s="7" t="s">
        <v>21</v>
      </c>
      <c r="E671" s="7">
        <v>7873</v>
      </c>
      <c r="F671" s="7" t="s">
        <v>3120</v>
      </c>
      <c r="G671" s="7" t="s">
        <v>2203</v>
      </c>
      <c r="H671" s="7">
        <v>1022406735</v>
      </c>
      <c r="I671" s="7" t="s">
        <v>1471</v>
      </c>
      <c r="J671" s="7"/>
      <c r="K671" s="7" t="s">
        <v>3138</v>
      </c>
      <c r="L671" s="7" t="s">
        <v>2243</v>
      </c>
      <c r="M671" s="8">
        <v>45092</v>
      </c>
      <c r="N671" s="7" t="s">
        <v>1251</v>
      </c>
      <c r="O671" s="8">
        <v>45093</v>
      </c>
      <c r="P671" s="8">
        <v>45289</v>
      </c>
      <c r="Q671" s="8"/>
      <c r="R671" s="7" t="s">
        <v>128</v>
      </c>
      <c r="S671" s="7">
        <v>51984198</v>
      </c>
      <c r="T671" s="7" t="s">
        <v>129</v>
      </c>
      <c r="U671" s="9">
        <v>30928235</v>
      </c>
      <c r="V671" s="9"/>
      <c r="W671" s="9">
        <f t="shared" si="10"/>
        <v>30928235</v>
      </c>
      <c r="X671" s="7">
        <v>0</v>
      </c>
      <c r="Y671" s="7" t="s">
        <v>3080</v>
      </c>
      <c r="Z671" s="7" t="s">
        <v>3081</v>
      </c>
      <c r="AA671" s="9">
        <v>4758190</v>
      </c>
      <c r="AB671" s="9">
        <v>7137285</v>
      </c>
    </row>
    <row r="672" spans="1:28" x14ac:dyDescent="0.2">
      <c r="A672" s="7" t="s">
        <v>2954</v>
      </c>
      <c r="B672" s="7" t="s">
        <v>2157</v>
      </c>
      <c r="C672" s="7" t="s">
        <v>2189</v>
      </c>
      <c r="D672" s="7"/>
      <c r="E672" s="7"/>
      <c r="F672" s="7" t="s">
        <v>2187</v>
      </c>
      <c r="G672" s="7" t="s">
        <v>2204</v>
      </c>
      <c r="H672" s="7">
        <v>900523310</v>
      </c>
      <c r="I672" s="7" t="s">
        <v>2094</v>
      </c>
      <c r="J672" s="7"/>
      <c r="K672" s="7"/>
      <c r="L672" s="7" t="s">
        <v>2244</v>
      </c>
      <c r="M672" s="8">
        <v>45093</v>
      </c>
      <c r="N672" s="7" t="s">
        <v>1165</v>
      </c>
      <c r="O672" s="8">
        <v>45103</v>
      </c>
      <c r="P672" s="8">
        <v>45194</v>
      </c>
      <c r="Q672" s="8"/>
      <c r="R672" s="7" t="s">
        <v>577</v>
      </c>
      <c r="S672" s="7">
        <v>79498692</v>
      </c>
      <c r="T672" s="7" t="s">
        <v>578</v>
      </c>
      <c r="U672" s="9">
        <v>6637070</v>
      </c>
      <c r="V672" s="9"/>
      <c r="W672" s="9">
        <f t="shared" si="10"/>
        <v>6637070</v>
      </c>
      <c r="X672" s="7">
        <v>0</v>
      </c>
      <c r="Y672" s="7" t="s">
        <v>1072</v>
      </c>
      <c r="Z672" s="7" t="s">
        <v>1073</v>
      </c>
      <c r="AA672" s="9">
        <v>6637070</v>
      </c>
      <c r="AB672" s="9"/>
    </row>
    <row r="673" spans="1:28" x14ac:dyDescent="0.2">
      <c r="A673" s="7" t="s">
        <v>2955</v>
      </c>
      <c r="B673" s="7" t="s">
        <v>2158</v>
      </c>
      <c r="C673" s="7" t="s">
        <v>2190</v>
      </c>
      <c r="D673" s="7"/>
      <c r="E673" s="7"/>
      <c r="F673" s="7" t="s">
        <v>2187</v>
      </c>
      <c r="G673" s="7" t="s">
        <v>2205</v>
      </c>
      <c r="H673" s="7">
        <v>900346816</v>
      </c>
      <c r="I673" s="7" t="s">
        <v>2094</v>
      </c>
      <c r="J673" s="7"/>
      <c r="K673" s="7"/>
      <c r="L673" s="7" t="s">
        <v>2245</v>
      </c>
      <c r="M673" s="8">
        <v>45097</v>
      </c>
      <c r="N673" s="7" t="s">
        <v>2274</v>
      </c>
      <c r="O673" s="8">
        <v>45111</v>
      </c>
      <c r="P673" s="8">
        <v>45291</v>
      </c>
      <c r="Q673" s="8"/>
      <c r="R673" s="7" t="s">
        <v>3076</v>
      </c>
      <c r="S673" s="7">
        <v>79593471</v>
      </c>
      <c r="T673" s="7" t="s">
        <v>64</v>
      </c>
      <c r="U673" s="9">
        <v>11560000</v>
      </c>
      <c r="V673" s="9"/>
      <c r="W673" s="9">
        <f t="shared" si="10"/>
        <v>11560000</v>
      </c>
      <c r="X673" s="7">
        <v>0</v>
      </c>
      <c r="Y673" s="7" t="s">
        <v>25</v>
      </c>
      <c r="Z673" s="7" t="s">
        <v>1267</v>
      </c>
      <c r="AA673" s="9">
        <v>1651428</v>
      </c>
      <c r="AB673" s="9">
        <v>1926667</v>
      </c>
    </row>
    <row r="674" spans="1:28" x14ac:dyDescent="0.2">
      <c r="A674" s="7" t="s">
        <v>2956</v>
      </c>
      <c r="B674" s="7" t="s">
        <v>2159</v>
      </c>
      <c r="C674" s="7"/>
      <c r="D674" s="7" t="s">
        <v>475</v>
      </c>
      <c r="E674" s="7">
        <v>7870</v>
      </c>
      <c r="F674" s="7" t="s">
        <v>3120</v>
      </c>
      <c r="G674" s="7" t="s">
        <v>2206</v>
      </c>
      <c r="H674" s="7">
        <v>900889064</v>
      </c>
      <c r="I674" s="7" t="s">
        <v>2094</v>
      </c>
      <c r="J674" s="7"/>
      <c r="K674" s="7"/>
      <c r="L674" s="7" t="s">
        <v>2246</v>
      </c>
      <c r="M674" s="8">
        <v>45093</v>
      </c>
      <c r="N674" s="7" t="s">
        <v>359</v>
      </c>
      <c r="O674" s="8">
        <v>45113</v>
      </c>
      <c r="P674" s="8">
        <v>45296</v>
      </c>
      <c r="Q674" s="8"/>
      <c r="R674" s="7" t="s">
        <v>260</v>
      </c>
      <c r="S674" s="7">
        <v>80880618</v>
      </c>
      <c r="T674" s="7" t="s">
        <v>206</v>
      </c>
      <c r="U674" s="9" t="s">
        <v>2288</v>
      </c>
      <c r="V674" s="9"/>
      <c r="W674" s="9" t="e">
        <f t="shared" si="10"/>
        <v>#VALUE!</v>
      </c>
      <c r="X674" s="7">
        <v>0</v>
      </c>
      <c r="Y674" s="7" t="s">
        <v>1279</v>
      </c>
      <c r="Z674" s="7" t="s">
        <v>1311</v>
      </c>
      <c r="AA674" s="9" t="s">
        <v>2288</v>
      </c>
      <c r="AB674" s="9"/>
    </row>
    <row r="675" spans="1:28" x14ac:dyDescent="0.2">
      <c r="A675" s="7" t="s">
        <v>2957</v>
      </c>
      <c r="B675" s="7" t="s">
        <v>2160</v>
      </c>
      <c r="C675" s="7"/>
      <c r="D675" s="7" t="s">
        <v>202</v>
      </c>
      <c r="E675" s="7">
        <v>7867</v>
      </c>
      <c r="F675" s="7" t="s">
        <v>3120</v>
      </c>
      <c r="G675" s="7" t="s">
        <v>2207</v>
      </c>
      <c r="H675" s="7">
        <v>1015393374</v>
      </c>
      <c r="I675" s="7" t="s">
        <v>1471</v>
      </c>
      <c r="J675" s="7"/>
      <c r="K675" s="7"/>
      <c r="L675" s="7" t="s">
        <v>2247</v>
      </c>
      <c r="M675" s="8">
        <v>45093</v>
      </c>
      <c r="N675" s="7" t="s">
        <v>359</v>
      </c>
      <c r="O675" s="8">
        <v>45098</v>
      </c>
      <c r="P675" s="8">
        <v>45280</v>
      </c>
      <c r="Q675" s="8"/>
      <c r="R675" s="7" t="s">
        <v>205</v>
      </c>
      <c r="S675" s="7">
        <v>52266086</v>
      </c>
      <c r="T675" s="7" t="s">
        <v>206</v>
      </c>
      <c r="U675" s="9">
        <v>42823710</v>
      </c>
      <c r="V675" s="9"/>
      <c r="W675" s="9">
        <f t="shared" si="10"/>
        <v>42823710</v>
      </c>
      <c r="X675" s="7">
        <v>0</v>
      </c>
      <c r="Y675" s="7" t="s">
        <v>3080</v>
      </c>
      <c r="Z675" s="7" t="s">
        <v>3081</v>
      </c>
      <c r="AA675" s="9">
        <v>7137285</v>
      </c>
      <c r="AB675" s="9">
        <v>9516380</v>
      </c>
    </row>
    <row r="676" spans="1:28" x14ac:dyDescent="0.2">
      <c r="A676" s="7" t="s">
        <v>2958</v>
      </c>
      <c r="B676" s="7" t="s">
        <v>2161</v>
      </c>
      <c r="C676" s="7" t="s">
        <v>2191</v>
      </c>
      <c r="D676" s="7"/>
      <c r="E676" s="7"/>
      <c r="F676" s="7" t="s">
        <v>2187</v>
      </c>
      <c r="G676" s="7" t="s">
        <v>2208</v>
      </c>
      <c r="H676" s="7">
        <v>860053274</v>
      </c>
      <c r="I676" s="7" t="s">
        <v>2094</v>
      </c>
      <c r="J676" s="7"/>
      <c r="K676" s="7"/>
      <c r="L676" s="7" t="s">
        <v>2248</v>
      </c>
      <c r="M676" s="8">
        <v>45098</v>
      </c>
      <c r="N676" s="7" t="s">
        <v>1071</v>
      </c>
      <c r="O676" s="8">
        <v>45148</v>
      </c>
      <c r="P676" s="8">
        <v>45208</v>
      </c>
      <c r="Q676" s="8"/>
      <c r="R676" s="7" t="s">
        <v>110</v>
      </c>
      <c r="S676" s="7">
        <v>65770235</v>
      </c>
      <c r="T676" s="7" t="s">
        <v>111</v>
      </c>
      <c r="U676" s="9">
        <v>16950000</v>
      </c>
      <c r="V676" s="9"/>
      <c r="W676" s="9">
        <f t="shared" si="10"/>
        <v>16950000</v>
      </c>
      <c r="X676" s="7">
        <v>0</v>
      </c>
      <c r="Y676" s="7" t="s">
        <v>1072</v>
      </c>
      <c r="Z676" s="7" t="s">
        <v>1073</v>
      </c>
      <c r="AA676" s="9">
        <v>16950000</v>
      </c>
      <c r="AB676" s="9"/>
    </row>
    <row r="677" spans="1:28" x14ac:dyDescent="0.2">
      <c r="A677" s="7" t="s">
        <v>2959</v>
      </c>
      <c r="B677" s="7" t="s">
        <v>2162</v>
      </c>
      <c r="C677" s="7"/>
      <c r="D677" s="7" t="s">
        <v>202</v>
      </c>
      <c r="E677" s="7">
        <v>7867</v>
      </c>
      <c r="F677" s="7" t="s">
        <v>3120</v>
      </c>
      <c r="G677" s="7" t="s">
        <v>2209</v>
      </c>
      <c r="H677" s="7">
        <v>94493892</v>
      </c>
      <c r="I677" s="7" t="s">
        <v>1471</v>
      </c>
      <c r="J677" s="7"/>
      <c r="K677" s="7"/>
      <c r="L677" s="7" t="s">
        <v>2249</v>
      </c>
      <c r="M677" s="8">
        <v>45093</v>
      </c>
      <c r="N677" s="7" t="s">
        <v>359</v>
      </c>
      <c r="O677" s="8">
        <v>45098</v>
      </c>
      <c r="P677" s="8">
        <v>45280</v>
      </c>
      <c r="Q677" s="8"/>
      <c r="R677" s="7" t="s">
        <v>205</v>
      </c>
      <c r="S677" s="7">
        <v>52266086</v>
      </c>
      <c r="T677" s="7" t="s">
        <v>206</v>
      </c>
      <c r="U677" s="9">
        <v>42823710</v>
      </c>
      <c r="V677" s="9"/>
      <c r="W677" s="9">
        <f t="shared" si="10"/>
        <v>42823710</v>
      </c>
      <c r="X677" s="7">
        <v>0</v>
      </c>
      <c r="Y677" s="7" t="s">
        <v>3080</v>
      </c>
      <c r="Z677" s="7" t="s">
        <v>3081</v>
      </c>
      <c r="AA677" s="9">
        <v>7137285</v>
      </c>
      <c r="AB677" s="9">
        <v>9516380</v>
      </c>
    </row>
    <row r="678" spans="1:28" x14ac:dyDescent="0.2">
      <c r="A678" s="7" t="s">
        <v>2960</v>
      </c>
      <c r="B678" s="7" t="s">
        <v>2163</v>
      </c>
      <c r="C678" s="7" t="s">
        <v>17</v>
      </c>
      <c r="D678" s="7"/>
      <c r="E678" s="7"/>
      <c r="F678" s="7" t="s">
        <v>2187</v>
      </c>
      <c r="G678" s="7" t="s">
        <v>2210</v>
      </c>
      <c r="H678" s="7">
        <v>1026568932</v>
      </c>
      <c r="I678" s="7" t="s">
        <v>1471</v>
      </c>
      <c r="J678" s="7"/>
      <c r="K678" s="7"/>
      <c r="L678" s="7" t="s">
        <v>385</v>
      </c>
      <c r="M678" s="8">
        <v>45099</v>
      </c>
      <c r="N678" s="7" t="s">
        <v>2274</v>
      </c>
      <c r="O678" s="8">
        <v>45104</v>
      </c>
      <c r="P678" s="8">
        <v>45293</v>
      </c>
      <c r="Q678" s="8"/>
      <c r="R678" s="7" t="s">
        <v>3149</v>
      </c>
      <c r="S678" s="7">
        <v>1020728750</v>
      </c>
      <c r="T678" s="7" t="s">
        <v>387</v>
      </c>
      <c r="U678" s="9">
        <v>54666314</v>
      </c>
      <c r="V678" s="9"/>
      <c r="W678" s="9">
        <f t="shared" si="10"/>
        <v>54666314</v>
      </c>
      <c r="X678" s="7">
        <v>0</v>
      </c>
      <c r="Y678" s="7" t="s">
        <v>3080</v>
      </c>
      <c r="Z678" s="7" t="s">
        <v>3081</v>
      </c>
      <c r="AA678" s="9">
        <v>8723348</v>
      </c>
      <c r="AB678" s="9">
        <v>9886461</v>
      </c>
    </row>
    <row r="679" spans="1:28" x14ac:dyDescent="0.2">
      <c r="A679" s="7" t="s">
        <v>2961</v>
      </c>
      <c r="B679" s="7" t="s">
        <v>2164</v>
      </c>
      <c r="C679" s="7"/>
      <c r="D679" s="7" t="s">
        <v>475</v>
      </c>
      <c r="E679" s="7">
        <v>7870</v>
      </c>
      <c r="F679" s="7" t="s">
        <v>3120</v>
      </c>
      <c r="G679" s="7" t="s">
        <v>2211</v>
      </c>
      <c r="H679" s="7">
        <v>1014247995</v>
      </c>
      <c r="I679" s="7" t="s">
        <v>1471</v>
      </c>
      <c r="J679" s="7"/>
      <c r="K679" s="7"/>
      <c r="L679" s="7" t="s">
        <v>2250</v>
      </c>
      <c r="M679" s="8">
        <v>45098</v>
      </c>
      <c r="N679" s="7" t="s">
        <v>2275</v>
      </c>
      <c r="O679" s="8">
        <v>45099</v>
      </c>
      <c r="P679" s="8">
        <v>45261</v>
      </c>
      <c r="Q679" s="8"/>
      <c r="R679" s="7" t="s">
        <v>478</v>
      </c>
      <c r="S679" s="7">
        <v>7143271</v>
      </c>
      <c r="T679" s="7" t="s">
        <v>479</v>
      </c>
      <c r="U679" s="9">
        <v>29606517</v>
      </c>
      <c r="V679" s="9"/>
      <c r="W679" s="9">
        <f t="shared" si="10"/>
        <v>29606517</v>
      </c>
      <c r="X679" s="7">
        <v>0</v>
      </c>
      <c r="Y679" s="7" t="s">
        <v>3080</v>
      </c>
      <c r="Z679" s="7" t="s">
        <v>3081</v>
      </c>
      <c r="AA679" s="9">
        <v>5551222</v>
      </c>
      <c r="AB679" s="9">
        <v>7216589</v>
      </c>
    </row>
    <row r="680" spans="1:28" x14ac:dyDescent="0.2">
      <c r="A680" s="7" t="s">
        <v>2962</v>
      </c>
      <c r="B680" s="7" t="s">
        <v>2165</v>
      </c>
      <c r="C680" s="7"/>
      <c r="D680" s="7" t="s">
        <v>475</v>
      </c>
      <c r="E680" s="7">
        <v>7870</v>
      </c>
      <c r="F680" s="7" t="s">
        <v>3120</v>
      </c>
      <c r="G680" s="7" t="s">
        <v>2212</v>
      </c>
      <c r="H680" s="7">
        <v>52514357</v>
      </c>
      <c r="I680" s="7" t="s">
        <v>1471</v>
      </c>
      <c r="J680" s="7"/>
      <c r="K680" s="7"/>
      <c r="L680" s="7" t="s">
        <v>2251</v>
      </c>
      <c r="M680" s="8">
        <v>45098</v>
      </c>
      <c r="N680" s="7" t="s">
        <v>2276</v>
      </c>
      <c r="O680" s="8">
        <v>45103</v>
      </c>
      <c r="P680" s="8">
        <v>45266</v>
      </c>
      <c r="Q680" s="8"/>
      <c r="R680" s="7" t="s">
        <v>543</v>
      </c>
      <c r="S680" s="7">
        <v>35476402</v>
      </c>
      <c r="T680" s="7" t="s">
        <v>479</v>
      </c>
      <c r="U680" s="9">
        <v>55670825</v>
      </c>
      <c r="V680" s="9"/>
      <c r="W680" s="9">
        <f t="shared" si="10"/>
        <v>55670825</v>
      </c>
      <c r="X680" s="7">
        <v>0</v>
      </c>
      <c r="Y680" s="7" t="s">
        <v>3080</v>
      </c>
      <c r="Z680" s="7" t="s">
        <v>3081</v>
      </c>
      <c r="AA680" s="9">
        <v>10309412</v>
      </c>
      <c r="AB680" s="9">
        <v>12027647</v>
      </c>
    </row>
    <row r="681" spans="1:28" x14ac:dyDescent="0.2">
      <c r="A681" s="7" t="s">
        <v>2963</v>
      </c>
      <c r="B681" s="7" t="s">
        <v>2166</v>
      </c>
      <c r="C681" s="7" t="s">
        <v>1356</v>
      </c>
      <c r="D681" s="7"/>
      <c r="E681" s="7"/>
      <c r="F681" s="7" t="s">
        <v>2187</v>
      </c>
      <c r="G681" s="7" t="s">
        <v>2213</v>
      </c>
      <c r="H681" s="7">
        <v>899999054</v>
      </c>
      <c r="I681" s="7" t="s">
        <v>2094</v>
      </c>
      <c r="J681" s="7"/>
      <c r="K681" s="7"/>
      <c r="L681" s="7" t="s">
        <v>2252</v>
      </c>
      <c r="M681" s="8">
        <v>45105</v>
      </c>
      <c r="N681" s="7" t="s">
        <v>2277</v>
      </c>
      <c r="O681" s="8">
        <v>45105</v>
      </c>
      <c r="P681" s="8">
        <v>45470</v>
      </c>
      <c r="Q681" s="8"/>
      <c r="R681" s="7" t="s">
        <v>758</v>
      </c>
      <c r="S681" s="7">
        <v>52368963</v>
      </c>
      <c r="T681" s="7" t="s">
        <v>441</v>
      </c>
      <c r="U681" s="9">
        <v>0</v>
      </c>
      <c r="V681" s="9"/>
      <c r="W681" s="9">
        <f t="shared" si="10"/>
        <v>0</v>
      </c>
      <c r="X681" s="7">
        <v>0</v>
      </c>
      <c r="Y681" s="7" t="s">
        <v>2285</v>
      </c>
      <c r="Z681" s="7" t="s">
        <v>2286</v>
      </c>
      <c r="AA681" s="9">
        <v>0</v>
      </c>
      <c r="AB681" s="9"/>
    </row>
    <row r="682" spans="1:28" x14ac:dyDescent="0.2">
      <c r="A682" s="7" t="s">
        <v>2964</v>
      </c>
      <c r="B682" s="7" t="s">
        <v>2167</v>
      </c>
      <c r="C682" s="7"/>
      <c r="D682" s="7" t="s">
        <v>65</v>
      </c>
      <c r="E682" s="7">
        <v>7868</v>
      </c>
      <c r="F682" s="7" t="s">
        <v>3120</v>
      </c>
      <c r="G682" s="7" t="s">
        <v>3122</v>
      </c>
      <c r="H682" s="7">
        <v>1026298853</v>
      </c>
      <c r="I682" s="7" t="s">
        <v>1471</v>
      </c>
      <c r="J682" s="7"/>
      <c r="K682" s="7"/>
      <c r="L682" s="7" t="s">
        <v>2253</v>
      </c>
      <c r="M682" s="8">
        <v>45098</v>
      </c>
      <c r="N682" s="7" t="s">
        <v>1441</v>
      </c>
      <c r="O682" s="8">
        <v>45100</v>
      </c>
      <c r="P682" s="8">
        <v>45169</v>
      </c>
      <c r="Q682" s="8">
        <v>45169</v>
      </c>
      <c r="R682" s="7" t="s">
        <v>263</v>
      </c>
      <c r="S682" s="7">
        <v>1019059803</v>
      </c>
      <c r="T682" s="7" t="s">
        <v>255</v>
      </c>
      <c r="U682" s="9">
        <v>28866354</v>
      </c>
      <c r="V682" s="9"/>
      <c r="W682" s="9">
        <f t="shared" si="10"/>
        <v>28866354</v>
      </c>
      <c r="X682" s="7">
        <v>0</v>
      </c>
      <c r="Y682" s="7" t="s">
        <v>3080</v>
      </c>
      <c r="Z682" s="7" t="s">
        <v>3081</v>
      </c>
      <c r="AA682" s="9">
        <v>5551222</v>
      </c>
      <c r="AB682" s="9">
        <v>7031548</v>
      </c>
    </row>
    <row r="683" spans="1:28" x14ac:dyDescent="0.2">
      <c r="A683" s="7" t="s">
        <v>2965</v>
      </c>
      <c r="B683" s="7" t="s">
        <v>2168</v>
      </c>
      <c r="C683" s="7" t="s">
        <v>2192</v>
      </c>
      <c r="D683" s="7"/>
      <c r="E683" s="7"/>
      <c r="F683" s="7" t="s">
        <v>2187</v>
      </c>
      <c r="G683" s="7" t="s">
        <v>2214</v>
      </c>
      <c r="H683" s="7">
        <v>80196428</v>
      </c>
      <c r="I683" s="7" t="s">
        <v>1471</v>
      </c>
      <c r="J683" s="7"/>
      <c r="K683" s="7"/>
      <c r="L683" s="7" t="s">
        <v>2254</v>
      </c>
      <c r="M683" s="8">
        <v>45098</v>
      </c>
      <c r="N683" s="7" t="s">
        <v>2278</v>
      </c>
      <c r="O683" s="8">
        <v>45111</v>
      </c>
      <c r="P683" s="8">
        <v>45201</v>
      </c>
      <c r="Q683" s="8"/>
      <c r="R683" s="7" t="s">
        <v>577</v>
      </c>
      <c r="S683" s="7">
        <v>79498692</v>
      </c>
      <c r="T683" s="7" t="s">
        <v>578</v>
      </c>
      <c r="U683" s="9">
        <v>31155000</v>
      </c>
      <c r="V683" s="9"/>
      <c r="W683" s="9">
        <f t="shared" si="10"/>
        <v>31155000</v>
      </c>
      <c r="X683" s="7">
        <v>0</v>
      </c>
      <c r="Y683" s="7" t="s">
        <v>1072</v>
      </c>
      <c r="Z683" s="7" t="s">
        <v>1073</v>
      </c>
      <c r="AA683" s="9">
        <v>31155000</v>
      </c>
      <c r="AB683" s="9"/>
    </row>
    <row r="684" spans="1:28" x14ac:dyDescent="0.2">
      <c r="A684" s="7" t="s">
        <v>2966</v>
      </c>
      <c r="B684" s="7" t="s">
        <v>2169</v>
      </c>
      <c r="C684" s="7"/>
      <c r="D684" s="7" t="s">
        <v>475</v>
      </c>
      <c r="E684" s="7">
        <v>7870</v>
      </c>
      <c r="F684" s="7" t="s">
        <v>3120</v>
      </c>
      <c r="G684" s="7" t="s">
        <v>2215</v>
      </c>
      <c r="H684" s="7">
        <v>79634673</v>
      </c>
      <c r="I684" s="7" t="s">
        <v>1471</v>
      </c>
      <c r="J684" s="7"/>
      <c r="K684" s="7"/>
      <c r="L684" s="7" t="s">
        <v>2255</v>
      </c>
      <c r="M684" s="8">
        <v>45099</v>
      </c>
      <c r="N684" s="7" t="s">
        <v>2276</v>
      </c>
      <c r="O684" s="8">
        <v>45104</v>
      </c>
      <c r="P684" s="8">
        <v>45267</v>
      </c>
      <c r="Q684" s="8"/>
      <c r="R684" s="7" t="s">
        <v>543</v>
      </c>
      <c r="S684" s="7">
        <v>35476402</v>
      </c>
      <c r="T684" s="7" t="s">
        <v>479</v>
      </c>
      <c r="U684" s="9">
        <v>12847113</v>
      </c>
      <c r="V684" s="9"/>
      <c r="W684" s="9">
        <f t="shared" si="10"/>
        <v>12847113</v>
      </c>
      <c r="X684" s="7">
        <v>0</v>
      </c>
      <c r="Y684" s="7" t="s">
        <v>25</v>
      </c>
      <c r="Z684" s="7" t="s">
        <v>3081</v>
      </c>
      <c r="AA684" s="9">
        <v>2379095</v>
      </c>
      <c r="AB684" s="9">
        <v>2696308</v>
      </c>
    </row>
    <row r="685" spans="1:28" x14ac:dyDescent="0.2">
      <c r="A685" s="7" t="s">
        <v>2967</v>
      </c>
      <c r="B685" s="7" t="s">
        <v>2170</v>
      </c>
      <c r="C685" s="7" t="s">
        <v>1356</v>
      </c>
      <c r="D685" s="7"/>
      <c r="E685" s="7"/>
      <c r="F685" s="7" t="s">
        <v>2187</v>
      </c>
      <c r="G685" s="7" t="s">
        <v>2216</v>
      </c>
      <c r="H685" s="7">
        <v>901508361</v>
      </c>
      <c r="I685" s="7" t="s">
        <v>2094</v>
      </c>
      <c r="J685" s="7"/>
      <c r="K685" s="7"/>
      <c r="L685" s="7" t="s">
        <v>2256</v>
      </c>
      <c r="M685" s="8">
        <v>45099</v>
      </c>
      <c r="N685" s="7" t="s">
        <v>1477</v>
      </c>
      <c r="O685" s="8">
        <v>45100</v>
      </c>
      <c r="P685" s="8">
        <v>45465</v>
      </c>
      <c r="Q685" s="8"/>
      <c r="R685" s="7" t="s">
        <v>478</v>
      </c>
      <c r="S685" s="7">
        <v>7143271</v>
      </c>
      <c r="T685" s="7" t="s">
        <v>479</v>
      </c>
      <c r="U685" s="9">
        <v>0</v>
      </c>
      <c r="V685" s="9"/>
      <c r="W685" s="9">
        <f t="shared" si="10"/>
        <v>0</v>
      </c>
      <c r="X685" s="7">
        <v>0</v>
      </c>
      <c r="Y685" s="7" t="s">
        <v>2285</v>
      </c>
      <c r="Z685" s="7" t="s">
        <v>2286</v>
      </c>
      <c r="AA685" s="9">
        <v>0</v>
      </c>
      <c r="AB685" s="9"/>
    </row>
    <row r="686" spans="1:28" x14ac:dyDescent="0.2">
      <c r="A686" s="7" t="s">
        <v>2968</v>
      </c>
      <c r="B686" s="7" t="s">
        <v>2171</v>
      </c>
      <c r="C686" s="7"/>
      <c r="D686" s="7" t="s">
        <v>475</v>
      </c>
      <c r="E686" s="7">
        <v>7870</v>
      </c>
      <c r="F686" s="7" t="s">
        <v>3120</v>
      </c>
      <c r="G686" s="7" t="s">
        <v>2217</v>
      </c>
      <c r="H686" s="7">
        <v>1015436754</v>
      </c>
      <c r="I686" s="7" t="s">
        <v>1471</v>
      </c>
      <c r="J686" s="7"/>
      <c r="K686" s="7"/>
      <c r="L686" s="7" t="s">
        <v>2257</v>
      </c>
      <c r="M686" s="8">
        <v>45100</v>
      </c>
      <c r="N686" s="7" t="s">
        <v>2279</v>
      </c>
      <c r="O686" s="8">
        <v>45107</v>
      </c>
      <c r="P686" s="8">
        <v>45269</v>
      </c>
      <c r="Q686" s="8"/>
      <c r="R686" s="7" t="s">
        <v>543</v>
      </c>
      <c r="S686" s="7">
        <v>35476402</v>
      </c>
      <c r="T686" s="7" t="s">
        <v>479</v>
      </c>
      <c r="U686" s="9">
        <v>25535620</v>
      </c>
      <c r="V686" s="9"/>
      <c r="W686" s="9">
        <f t="shared" si="10"/>
        <v>25535620</v>
      </c>
      <c r="X686" s="7">
        <v>0</v>
      </c>
      <c r="Y686" s="7" t="s">
        <v>3080</v>
      </c>
      <c r="Z686" s="7" t="s">
        <v>3081</v>
      </c>
      <c r="AA686" s="9">
        <v>4758190</v>
      </c>
      <c r="AB686" s="9">
        <v>4916796</v>
      </c>
    </row>
    <row r="687" spans="1:28" x14ac:dyDescent="0.2">
      <c r="A687" s="7" t="s">
        <v>2969</v>
      </c>
      <c r="B687" s="7" t="s">
        <v>2172</v>
      </c>
      <c r="C687" s="7"/>
      <c r="D687" s="7" t="s">
        <v>56</v>
      </c>
      <c r="E687" s="7">
        <v>7872</v>
      </c>
      <c r="F687" s="7" t="s">
        <v>3120</v>
      </c>
      <c r="G687" s="7" t="s">
        <v>1338</v>
      </c>
      <c r="H687" s="7">
        <v>800058607</v>
      </c>
      <c r="I687" s="7" t="s">
        <v>2094</v>
      </c>
      <c r="J687" s="7"/>
      <c r="K687" s="7"/>
      <c r="L687" s="7" t="s">
        <v>2258</v>
      </c>
      <c r="M687" s="8">
        <v>45098</v>
      </c>
      <c r="N687" s="7" t="s">
        <v>1177</v>
      </c>
      <c r="O687" s="8">
        <v>45103</v>
      </c>
      <c r="P687" s="8">
        <v>45255</v>
      </c>
      <c r="Q687" s="8"/>
      <c r="R687" s="7" t="s">
        <v>3076</v>
      </c>
      <c r="S687" s="7">
        <v>79593471</v>
      </c>
      <c r="T687" s="7" t="s">
        <v>64</v>
      </c>
      <c r="U687" s="9" t="s">
        <v>2289</v>
      </c>
      <c r="V687" s="9"/>
      <c r="W687" s="9" t="e">
        <f t="shared" si="10"/>
        <v>#VALUE!</v>
      </c>
      <c r="X687" s="7">
        <v>0</v>
      </c>
      <c r="Y687" s="7" t="s">
        <v>1014</v>
      </c>
      <c r="Z687" s="7" t="s">
        <v>1015</v>
      </c>
      <c r="AA687" s="9" t="s">
        <v>2289</v>
      </c>
      <c r="AB687" s="9"/>
    </row>
    <row r="688" spans="1:28" x14ac:dyDescent="0.2">
      <c r="A688" s="7" t="s">
        <v>2970</v>
      </c>
      <c r="B688" s="7" t="s">
        <v>2173</v>
      </c>
      <c r="C688" s="7"/>
      <c r="D688" s="7" t="s">
        <v>475</v>
      </c>
      <c r="E688" s="7">
        <v>7870</v>
      </c>
      <c r="F688" s="7" t="s">
        <v>3120</v>
      </c>
      <c r="G688" s="7" t="s">
        <v>2218</v>
      </c>
      <c r="H688" s="7">
        <v>12181606</v>
      </c>
      <c r="I688" s="7" t="s">
        <v>1471</v>
      </c>
      <c r="J688" s="7"/>
      <c r="K688" s="7"/>
      <c r="L688" s="7" t="s">
        <v>2259</v>
      </c>
      <c r="M688" s="8">
        <v>45099</v>
      </c>
      <c r="N688" s="7" t="s">
        <v>2276</v>
      </c>
      <c r="O688" s="8">
        <v>45100</v>
      </c>
      <c r="P688" s="8">
        <v>45263</v>
      </c>
      <c r="Q688" s="8"/>
      <c r="R688" s="7" t="s">
        <v>543</v>
      </c>
      <c r="S688" s="7">
        <v>35476402</v>
      </c>
      <c r="T688" s="7" t="s">
        <v>479</v>
      </c>
      <c r="U688" s="9">
        <v>56056234</v>
      </c>
      <c r="V688" s="9"/>
      <c r="W688" s="9">
        <f t="shared" si="10"/>
        <v>56056234</v>
      </c>
      <c r="X688" s="7">
        <v>0</v>
      </c>
      <c r="Y688" s="7" t="s">
        <v>3080</v>
      </c>
      <c r="Z688" s="7" t="s">
        <v>3081</v>
      </c>
      <c r="AA688" s="9">
        <v>10380784</v>
      </c>
      <c r="AB688" s="9">
        <v>13148993</v>
      </c>
    </row>
    <row r="689" spans="1:28" x14ac:dyDescent="0.2">
      <c r="A689" s="7" t="s">
        <v>2971</v>
      </c>
      <c r="B689" s="7" t="s">
        <v>2174</v>
      </c>
      <c r="C689" s="7"/>
      <c r="D689" s="7" t="s">
        <v>65</v>
      </c>
      <c r="E689" s="7">
        <v>7868</v>
      </c>
      <c r="F689" s="7" t="s">
        <v>3120</v>
      </c>
      <c r="G689" s="7" t="s">
        <v>2219</v>
      </c>
      <c r="H689" s="7">
        <v>1143331060</v>
      </c>
      <c r="I689" s="7" t="s">
        <v>1471</v>
      </c>
      <c r="J689" s="7"/>
      <c r="K689" s="7"/>
      <c r="L689" s="7" t="s">
        <v>2260</v>
      </c>
      <c r="M689" s="8">
        <v>45099</v>
      </c>
      <c r="N689" s="7" t="s">
        <v>2274</v>
      </c>
      <c r="O689" s="8">
        <v>45100</v>
      </c>
      <c r="P689" s="8">
        <v>45289</v>
      </c>
      <c r="Q689" s="8"/>
      <c r="R689" s="7" t="s">
        <v>1314</v>
      </c>
      <c r="S689" s="7">
        <v>1152222396</v>
      </c>
      <c r="T689" s="7" t="s">
        <v>70</v>
      </c>
      <c r="U689" s="9">
        <v>29817991</v>
      </c>
      <c r="V689" s="9"/>
      <c r="W689" s="9">
        <f t="shared" si="10"/>
        <v>29817991</v>
      </c>
      <c r="X689" s="7">
        <v>0</v>
      </c>
      <c r="Y689" s="7" t="s">
        <v>25</v>
      </c>
      <c r="Z689" s="7" t="s">
        <v>3081</v>
      </c>
      <c r="AA689" s="9">
        <v>4758190</v>
      </c>
      <c r="AB689" s="9">
        <v>6027041</v>
      </c>
    </row>
    <row r="690" spans="1:28" x14ac:dyDescent="0.2">
      <c r="A690" s="7" t="s">
        <v>2972</v>
      </c>
      <c r="B690" s="7" t="s">
        <v>2175</v>
      </c>
      <c r="C690" s="7"/>
      <c r="D690" s="7" t="s">
        <v>475</v>
      </c>
      <c r="E690" s="7">
        <v>7870</v>
      </c>
      <c r="F690" s="7" t="s">
        <v>3120</v>
      </c>
      <c r="G690" s="7" t="s">
        <v>2220</v>
      </c>
      <c r="H690" s="7">
        <v>52054290</v>
      </c>
      <c r="I690" s="7" t="s">
        <v>1471</v>
      </c>
      <c r="J690" s="7"/>
      <c r="K690" s="7"/>
      <c r="L690" s="7" t="s">
        <v>2261</v>
      </c>
      <c r="M690" s="8">
        <v>45103</v>
      </c>
      <c r="N690" s="7" t="s">
        <v>2276</v>
      </c>
      <c r="O690" s="8">
        <v>45105</v>
      </c>
      <c r="P690" s="8">
        <v>45268</v>
      </c>
      <c r="Q690" s="8"/>
      <c r="R690" s="7" t="s">
        <v>543</v>
      </c>
      <c r="S690" s="7">
        <v>35476402</v>
      </c>
      <c r="T690" s="7" t="s">
        <v>479</v>
      </c>
      <c r="U690" s="9">
        <v>47106079</v>
      </c>
      <c r="V690" s="9"/>
      <c r="W690" s="9">
        <f t="shared" si="10"/>
        <v>47106079</v>
      </c>
      <c r="X690" s="7">
        <v>0</v>
      </c>
      <c r="Y690" s="7" t="s">
        <v>3080</v>
      </c>
      <c r="Z690" s="7" t="s">
        <v>3081</v>
      </c>
      <c r="AA690" s="9">
        <v>8723348</v>
      </c>
      <c r="AB690" s="9">
        <v>9595683</v>
      </c>
    </row>
    <row r="691" spans="1:28" x14ac:dyDescent="0.2">
      <c r="A691" s="7" t="s">
        <v>2973</v>
      </c>
      <c r="B691" s="7" t="s">
        <v>2176</v>
      </c>
      <c r="C691" s="7"/>
      <c r="D691" s="7" t="s">
        <v>475</v>
      </c>
      <c r="E691" s="7">
        <v>7870</v>
      </c>
      <c r="F691" s="7" t="s">
        <v>3120</v>
      </c>
      <c r="G691" s="7" t="s">
        <v>2221</v>
      </c>
      <c r="H691" s="7">
        <v>1032383790</v>
      </c>
      <c r="I691" s="7" t="s">
        <v>1471</v>
      </c>
      <c r="J691" s="7"/>
      <c r="K691" s="7"/>
      <c r="L691" s="7" t="s">
        <v>2262</v>
      </c>
      <c r="M691" s="8">
        <v>45104</v>
      </c>
      <c r="N691" s="7" t="s">
        <v>2276</v>
      </c>
      <c r="O691" s="8">
        <v>45106</v>
      </c>
      <c r="P691" s="8">
        <v>45269</v>
      </c>
      <c r="Q691" s="8"/>
      <c r="R691" s="7" t="s">
        <v>795</v>
      </c>
      <c r="S691" s="7">
        <v>79294050</v>
      </c>
      <c r="T691" s="7" t="s">
        <v>479</v>
      </c>
      <c r="U691" s="9">
        <v>25694226</v>
      </c>
      <c r="V691" s="9"/>
      <c r="W691" s="9">
        <f t="shared" si="10"/>
        <v>25694226</v>
      </c>
      <c r="X691" s="7">
        <v>0</v>
      </c>
      <c r="Y691" s="7" t="s">
        <v>3080</v>
      </c>
      <c r="Z691" s="7" t="s">
        <v>3081</v>
      </c>
      <c r="AA691" s="9">
        <v>4758190</v>
      </c>
      <c r="AB691" s="9">
        <v>5075403</v>
      </c>
    </row>
    <row r="692" spans="1:28" x14ac:dyDescent="0.2">
      <c r="A692" s="7" t="s">
        <v>2974</v>
      </c>
      <c r="B692" s="7" t="s">
        <v>2177</v>
      </c>
      <c r="C692" s="7"/>
      <c r="D692" s="7" t="s">
        <v>308</v>
      </c>
      <c r="E692" s="7">
        <v>7871</v>
      </c>
      <c r="F692" s="7" t="s">
        <v>3120</v>
      </c>
      <c r="G692" s="7" t="s">
        <v>2222</v>
      </c>
      <c r="H692" s="7">
        <v>1000968857</v>
      </c>
      <c r="I692" s="7" t="s">
        <v>1471</v>
      </c>
      <c r="J692" s="7"/>
      <c r="K692" s="7"/>
      <c r="L692" s="7" t="s">
        <v>588</v>
      </c>
      <c r="M692" s="8">
        <v>45104</v>
      </c>
      <c r="N692" s="7" t="s">
        <v>359</v>
      </c>
      <c r="O692" s="8">
        <v>45106</v>
      </c>
      <c r="P692" s="8">
        <v>45288</v>
      </c>
      <c r="Q692" s="8"/>
      <c r="R692" s="7" t="s">
        <v>3147</v>
      </c>
      <c r="S692" s="7">
        <v>1020765490</v>
      </c>
      <c r="T692" s="7" t="s">
        <v>312</v>
      </c>
      <c r="U692" s="9">
        <v>14274570</v>
      </c>
      <c r="V692" s="9"/>
      <c r="W692" s="9">
        <f t="shared" si="10"/>
        <v>14274570</v>
      </c>
      <c r="X692" s="7">
        <v>0</v>
      </c>
      <c r="Y692" s="7" t="s">
        <v>25</v>
      </c>
      <c r="Z692" s="7" t="s">
        <v>3081</v>
      </c>
      <c r="AA692" s="9">
        <v>2379095</v>
      </c>
      <c r="AB692" s="9"/>
    </row>
    <row r="693" spans="1:28" x14ac:dyDescent="0.2">
      <c r="A693" s="7" t="s">
        <v>2975</v>
      </c>
      <c r="B693" s="7" t="s">
        <v>2178</v>
      </c>
      <c r="C693" s="7"/>
      <c r="D693" s="7" t="s">
        <v>202</v>
      </c>
      <c r="E693" s="7">
        <v>7867</v>
      </c>
      <c r="F693" s="7" t="s">
        <v>3120</v>
      </c>
      <c r="G693" s="7" t="s">
        <v>1333</v>
      </c>
      <c r="H693" s="7">
        <v>830012587</v>
      </c>
      <c r="I693" s="7" t="s">
        <v>2094</v>
      </c>
      <c r="J693" s="7"/>
      <c r="K693" s="7"/>
      <c r="L693" s="7" t="s">
        <v>2263</v>
      </c>
      <c r="M693" s="8">
        <v>45104</v>
      </c>
      <c r="N693" s="7" t="s">
        <v>171</v>
      </c>
      <c r="O693" s="8">
        <v>45117</v>
      </c>
      <c r="P693" s="8">
        <v>45361</v>
      </c>
      <c r="Q693" s="8"/>
      <c r="R693" s="7" t="s">
        <v>205</v>
      </c>
      <c r="S693" s="7">
        <v>52266086</v>
      </c>
      <c r="T693" s="7" t="s">
        <v>206</v>
      </c>
      <c r="U693" s="9">
        <v>80000000</v>
      </c>
      <c r="V693" s="9">
        <v>0</v>
      </c>
      <c r="W693" s="9">
        <f t="shared" si="10"/>
        <v>80000000</v>
      </c>
      <c r="X693" s="7">
        <v>0</v>
      </c>
      <c r="Y693" s="7" t="s">
        <v>1224</v>
      </c>
      <c r="Z693" s="7" t="s">
        <v>1225</v>
      </c>
      <c r="AA693" s="9">
        <v>80000000</v>
      </c>
      <c r="AB693" s="9"/>
    </row>
    <row r="694" spans="1:28" x14ac:dyDescent="0.2">
      <c r="A694" s="7" t="s">
        <v>2976</v>
      </c>
      <c r="B694" s="7" t="s">
        <v>2179</v>
      </c>
      <c r="C694" s="7" t="s">
        <v>2193</v>
      </c>
      <c r="D694" s="7"/>
      <c r="E694" s="7"/>
      <c r="F694" s="7" t="s">
        <v>2187</v>
      </c>
      <c r="G694" s="7" t="s">
        <v>2223</v>
      </c>
      <c r="H694" s="7">
        <v>1010192441</v>
      </c>
      <c r="I694" s="7" t="s">
        <v>1471</v>
      </c>
      <c r="J694" s="7"/>
      <c r="K694" s="7"/>
      <c r="L694" s="7" t="s">
        <v>2264</v>
      </c>
      <c r="M694" s="8">
        <v>45106</v>
      </c>
      <c r="N694" s="7" t="s">
        <v>359</v>
      </c>
      <c r="O694" s="8">
        <v>45114</v>
      </c>
      <c r="P694" s="8">
        <v>45297</v>
      </c>
      <c r="Q694" s="8"/>
      <c r="R694" s="7" t="s">
        <v>110</v>
      </c>
      <c r="S694" s="7">
        <v>65770235</v>
      </c>
      <c r="T694" s="7" t="s">
        <v>111</v>
      </c>
      <c r="U694" s="9">
        <v>16320673</v>
      </c>
      <c r="V694" s="9"/>
      <c r="W694" s="9">
        <f t="shared" si="10"/>
        <v>16320673</v>
      </c>
      <c r="X694" s="7">
        <v>0</v>
      </c>
      <c r="Y694" s="7" t="s">
        <v>1279</v>
      </c>
      <c r="Z694" s="7" t="s">
        <v>1073</v>
      </c>
      <c r="AA694" s="9">
        <v>16320673</v>
      </c>
      <c r="AB694" s="9"/>
    </row>
    <row r="695" spans="1:28" x14ac:dyDescent="0.2">
      <c r="A695" s="7" t="s">
        <v>2977</v>
      </c>
      <c r="B695" s="7" t="s">
        <v>2180</v>
      </c>
      <c r="C695" s="7" t="s">
        <v>2194</v>
      </c>
      <c r="D695" s="7"/>
      <c r="E695" s="7"/>
      <c r="F695" s="7" t="s">
        <v>2187</v>
      </c>
      <c r="G695" s="7" t="s">
        <v>2224</v>
      </c>
      <c r="H695" s="7">
        <v>901301891</v>
      </c>
      <c r="I695" s="7" t="s">
        <v>2094</v>
      </c>
      <c r="J695" s="7"/>
      <c r="K695" s="7"/>
      <c r="L695" s="7" t="s">
        <v>2265</v>
      </c>
      <c r="M695" s="8">
        <v>45105</v>
      </c>
      <c r="N695" s="7" t="s">
        <v>508</v>
      </c>
      <c r="O695" s="8">
        <v>45111</v>
      </c>
      <c r="P695" s="8">
        <v>45233</v>
      </c>
      <c r="Q695" s="8"/>
      <c r="R695" s="7" t="s">
        <v>577</v>
      </c>
      <c r="S695" s="7">
        <v>79498692</v>
      </c>
      <c r="T695" s="7" t="s">
        <v>578</v>
      </c>
      <c r="U695" s="9">
        <v>29540000</v>
      </c>
      <c r="V695" s="9"/>
      <c r="W695" s="9">
        <f t="shared" si="10"/>
        <v>29540000</v>
      </c>
      <c r="X695" s="7">
        <v>0</v>
      </c>
      <c r="Y695" s="7" t="s">
        <v>1072</v>
      </c>
      <c r="Z695" s="7" t="s">
        <v>1073</v>
      </c>
      <c r="AA695" s="9">
        <v>29540000</v>
      </c>
      <c r="AB695" s="9"/>
    </row>
    <row r="696" spans="1:28" x14ac:dyDescent="0.2">
      <c r="A696" s="7" t="s">
        <v>2978</v>
      </c>
      <c r="B696" s="7" t="s">
        <v>2181</v>
      </c>
      <c r="C696" s="7" t="s">
        <v>1356</v>
      </c>
      <c r="D696" s="7"/>
      <c r="E696" s="7"/>
      <c r="F696" s="7" t="s">
        <v>2187</v>
      </c>
      <c r="G696" s="7" t="s">
        <v>2225</v>
      </c>
      <c r="H696" s="7">
        <v>899999061</v>
      </c>
      <c r="I696" s="7" t="s">
        <v>2094</v>
      </c>
      <c r="J696" s="7"/>
      <c r="K696" s="7"/>
      <c r="L696" s="7" t="s">
        <v>2266</v>
      </c>
      <c r="M696" s="8">
        <v>45104</v>
      </c>
      <c r="N696" s="7" t="s">
        <v>359</v>
      </c>
      <c r="O696" s="8">
        <v>45105</v>
      </c>
      <c r="P696" s="8">
        <v>45291</v>
      </c>
      <c r="Q696" s="8"/>
      <c r="R696" s="7" t="s">
        <v>3077</v>
      </c>
      <c r="S696" s="7">
        <v>52710918</v>
      </c>
      <c r="T696" s="7" t="s">
        <v>312</v>
      </c>
      <c r="U696" s="9">
        <v>0</v>
      </c>
      <c r="V696" s="9"/>
      <c r="W696" s="9">
        <f t="shared" si="10"/>
        <v>0</v>
      </c>
      <c r="X696" s="7">
        <v>0</v>
      </c>
      <c r="Y696" s="7" t="s">
        <v>2285</v>
      </c>
      <c r="Z696" s="7" t="s">
        <v>2286</v>
      </c>
      <c r="AA696" s="9">
        <v>0</v>
      </c>
      <c r="AB696" s="9"/>
    </row>
    <row r="697" spans="1:28" x14ac:dyDescent="0.2">
      <c r="A697" s="7" t="s">
        <v>2979</v>
      </c>
      <c r="B697" s="7" t="s">
        <v>2182</v>
      </c>
      <c r="C697" s="7" t="s">
        <v>1356</v>
      </c>
      <c r="D697" s="7"/>
      <c r="E697" s="7"/>
      <c r="F697" s="7" t="s">
        <v>2187</v>
      </c>
      <c r="G697" s="7" t="s">
        <v>2226</v>
      </c>
      <c r="H697" s="7">
        <v>899999114</v>
      </c>
      <c r="I697" s="7" t="s">
        <v>2094</v>
      </c>
      <c r="J697" s="7"/>
      <c r="K697" s="7"/>
      <c r="L697" s="7" t="s">
        <v>2267</v>
      </c>
      <c r="M697" s="8">
        <v>45105</v>
      </c>
      <c r="N697" s="7" t="s">
        <v>2280</v>
      </c>
      <c r="O697" s="8">
        <v>45105</v>
      </c>
      <c r="P697" s="8">
        <v>46931</v>
      </c>
      <c r="Q697" s="8"/>
      <c r="R697" s="7" t="s">
        <v>435</v>
      </c>
      <c r="S697" s="7">
        <v>80112297</v>
      </c>
      <c r="T697" s="7" t="s">
        <v>312</v>
      </c>
      <c r="U697" s="9">
        <v>0</v>
      </c>
      <c r="V697" s="9"/>
      <c r="W697" s="9">
        <f t="shared" si="10"/>
        <v>0</v>
      </c>
      <c r="X697" s="7">
        <v>0</v>
      </c>
      <c r="Y697" s="7" t="s">
        <v>2287</v>
      </c>
      <c r="Z697" s="7" t="s">
        <v>1225</v>
      </c>
      <c r="AA697" s="9">
        <v>0</v>
      </c>
      <c r="AB697" s="9"/>
    </row>
    <row r="698" spans="1:28" x14ac:dyDescent="0.2">
      <c r="A698" s="7" t="s">
        <v>2980</v>
      </c>
      <c r="B698" s="7" t="s">
        <v>2183</v>
      </c>
      <c r="C698" s="7" t="s">
        <v>1356</v>
      </c>
      <c r="D698" s="7"/>
      <c r="E698" s="7"/>
      <c r="F698" s="7" t="s">
        <v>2187</v>
      </c>
      <c r="G698" s="7" t="s">
        <v>2227</v>
      </c>
      <c r="H698" s="7">
        <v>899999270</v>
      </c>
      <c r="I698" s="7" t="s">
        <v>2094</v>
      </c>
      <c r="J698" s="7"/>
      <c r="K698" s="7"/>
      <c r="L698" s="7" t="s">
        <v>2268</v>
      </c>
      <c r="M698" s="8">
        <v>45105</v>
      </c>
      <c r="N698" s="7" t="s">
        <v>1477</v>
      </c>
      <c r="O698" s="8">
        <v>45139</v>
      </c>
      <c r="P698" s="8">
        <v>45504</v>
      </c>
      <c r="Q698" s="8"/>
      <c r="R698" s="7" t="s">
        <v>478</v>
      </c>
      <c r="S698" s="7">
        <v>7143271</v>
      </c>
      <c r="T698" s="7" t="s">
        <v>479</v>
      </c>
      <c r="U698" s="9">
        <v>0</v>
      </c>
      <c r="V698" s="9"/>
      <c r="W698" s="9">
        <f t="shared" si="10"/>
        <v>0</v>
      </c>
      <c r="X698" s="7">
        <v>0</v>
      </c>
      <c r="Y698" s="7" t="s">
        <v>2285</v>
      </c>
      <c r="Z698" s="7" t="s">
        <v>2286</v>
      </c>
      <c r="AA698" s="9">
        <v>0</v>
      </c>
      <c r="AB698" s="9"/>
    </row>
    <row r="699" spans="1:28" x14ac:dyDescent="0.2">
      <c r="A699" s="7" t="s">
        <v>2994</v>
      </c>
      <c r="B699" s="7" t="s">
        <v>3087</v>
      </c>
      <c r="C699" s="7" t="s">
        <v>3016</v>
      </c>
      <c r="D699" s="7"/>
      <c r="E699" s="7"/>
      <c r="F699" s="7" t="s">
        <v>2187</v>
      </c>
      <c r="G699" s="7" t="s">
        <v>3025</v>
      </c>
      <c r="H699" s="7">
        <v>900666568</v>
      </c>
      <c r="I699" s="7" t="s">
        <v>2094</v>
      </c>
      <c r="J699" s="7"/>
      <c r="K699" s="7"/>
      <c r="L699" s="7" t="s">
        <v>3052</v>
      </c>
      <c r="M699" s="8">
        <v>45111</v>
      </c>
      <c r="N699" s="7" t="s">
        <v>359</v>
      </c>
      <c r="O699" s="8">
        <v>45124</v>
      </c>
      <c r="P699" s="8">
        <v>45291</v>
      </c>
      <c r="Q699" s="8"/>
      <c r="R699" s="7" t="s">
        <v>3076</v>
      </c>
      <c r="S699" s="7">
        <v>79593471</v>
      </c>
      <c r="T699" s="7" t="s">
        <v>64</v>
      </c>
      <c r="U699" s="9">
        <v>25517000</v>
      </c>
      <c r="V699" s="9"/>
      <c r="W699" s="9">
        <f t="shared" si="10"/>
        <v>25517000</v>
      </c>
      <c r="X699" s="7">
        <v>0</v>
      </c>
      <c r="Y699" s="7" t="s">
        <v>25</v>
      </c>
      <c r="Z699" s="7" t="s">
        <v>1073</v>
      </c>
      <c r="AA699" s="9">
        <v>25517000</v>
      </c>
      <c r="AB699" s="9">
        <v>5000000</v>
      </c>
    </row>
    <row r="700" spans="1:28" x14ac:dyDescent="0.2">
      <c r="A700" s="7" t="s">
        <v>2981</v>
      </c>
      <c r="B700" s="7" t="s">
        <v>2184</v>
      </c>
      <c r="C700" s="7" t="s">
        <v>1356</v>
      </c>
      <c r="D700" s="7"/>
      <c r="E700" s="7"/>
      <c r="F700" s="7" t="s">
        <v>2187</v>
      </c>
      <c r="G700" s="7" t="s">
        <v>2228</v>
      </c>
      <c r="H700" s="7">
        <v>899999239</v>
      </c>
      <c r="I700" s="7" t="s">
        <v>2094</v>
      </c>
      <c r="J700" s="7"/>
      <c r="K700" s="7"/>
      <c r="L700" s="7" t="s">
        <v>2269</v>
      </c>
      <c r="M700" s="8">
        <v>45105</v>
      </c>
      <c r="N700" s="7" t="s">
        <v>1477</v>
      </c>
      <c r="O700" s="8">
        <v>45120</v>
      </c>
      <c r="P700" s="8">
        <v>45485</v>
      </c>
      <c r="Q700" s="8"/>
      <c r="R700" s="7" t="s">
        <v>478</v>
      </c>
      <c r="S700" s="7">
        <v>7143271</v>
      </c>
      <c r="T700" s="7" t="s">
        <v>479</v>
      </c>
      <c r="U700" s="9">
        <v>0</v>
      </c>
      <c r="V700" s="9"/>
      <c r="W700" s="9">
        <f t="shared" si="10"/>
        <v>0</v>
      </c>
      <c r="X700" s="7">
        <v>0</v>
      </c>
      <c r="Y700" s="7" t="s">
        <v>2285</v>
      </c>
      <c r="Z700" s="7" t="s">
        <v>2286</v>
      </c>
      <c r="AA700" s="9">
        <v>0</v>
      </c>
      <c r="AB700" s="9"/>
    </row>
    <row r="701" spans="1:28" x14ac:dyDescent="0.2">
      <c r="A701" s="7" t="s">
        <v>2995</v>
      </c>
      <c r="B701" s="7" t="s">
        <v>3088</v>
      </c>
      <c r="C701" s="7" t="s">
        <v>3017</v>
      </c>
      <c r="D701" s="7"/>
      <c r="E701" s="7"/>
      <c r="F701" s="7" t="s">
        <v>2187</v>
      </c>
      <c r="G701" s="7" t="s">
        <v>3026</v>
      </c>
      <c r="H701" s="7">
        <v>860007590</v>
      </c>
      <c r="I701" s="7" t="s">
        <v>2094</v>
      </c>
      <c r="J701" s="7"/>
      <c r="K701" s="7"/>
      <c r="L701" s="7" t="s">
        <v>3053</v>
      </c>
      <c r="M701" s="8">
        <v>45111</v>
      </c>
      <c r="N701" s="7" t="s">
        <v>1477</v>
      </c>
      <c r="O701" s="8">
        <v>45133</v>
      </c>
      <c r="P701" s="8">
        <v>45498</v>
      </c>
      <c r="Q701" s="8"/>
      <c r="R701" s="7" t="s">
        <v>110</v>
      </c>
      <c r="S701" s="7">
        <v>65770235</v>
      </c>
      <c r="T701" s="7" t="s">
        <v>111</v>
      </c>
      <c r="U701" s="9">
        <v>1495000</v>
      </c>
      <c r="V701" s="9"/>
      <c r="W701" s="9">
        <f t="shared" si="10"/>
        <v>1495000</v>
      </c>
      <c r="X701" s="7">
        <v>0</v>
      </c>
      <c r="Y701" s="7" t="s">
        <v>25</v>
      </c>
      <c r="Z701" s="7" t="s">
        <v>1267</v>
      </c>
      <c r="AA701" s="9">
        <v>1495000</v>
      </c>
      <c r="AB701" s="9">
        <v>1495000</v>
      </c>
    </row>
    <row r="702" spans="1:28" x14ac:dyDescent="0.2">
      <c r="A702" s="7" t="s">
        <v>2996</v>
      </c>
      <c r="B702" s="7" t="s">
        <v>3089</v>
      </c>
      <c r="C702" s="7"/>
      <c r="D702" s="7" t="s">
        <v>56</v>
      </c>
      <c r="E702" s="7">
        <v>7872</v>
      </c>
      <c r="F702" s="7" t="s">
        <v>3120</v>
      </c>
      <c r="G702" s="7" t="s">
        <v>3027</v>
      </c>
      <c r="H702" s="7">
        <v>901223827</v>
      </c>
      <c r="I702" s="7" t="s">
        <v>2094</v>
      </c>
      <c r="J702" s="7"/>
      <c r="K702" s="7"/>
      <c r="L702" s="7" t="s">
        <v>3054</v>
      </c>
      <c r="M702" s="8">
        <v>45120</v>
      </c>
      <c r="N702" s="7" t="s">
        <v>1071</v>
      </c>
      <c r="O702" s="8">
        <v>45133</v>
      </c>
      <c r="P702" s="8">
        <v>45194</v>
      </c>
      <c r="Q702" s="8"/>
      <c r="R702" s="7" t="s">
        <v>3076</v>
      </c>
      <c r="S702" s="7">
        <v>79593471</v>
      </c>
      <c r="T702" s="7" t="s">
        <v>64</v>
      </c>
      <c r="U702" s="9">
        <v>170000000</v>
      </c>
      <c r="V702" s="9"/>
      <c r="W702" s="9">
        <f t="shared" si="10"/>
        <v>170000000</v>
      </c>
      <c r="X702" s="7">
        <v>0</v>
      </c>
      <c r="Y702" s="7" t="s">
        <v>1072</v>
      </c>
      <c r="Z702" s="7" t="s">
        <v>1311</v>
      </c>
      <c r="AA702" s="9">
        <v>170000000</v>
      </c>
      <c r="AB702" s="9">
        <v>170000000</v>
      </c>
    </row>
    <row r="703" spans="1:28" x14ac:dyDescent="0.2">
      <c r="A703" s="7" t="s">
        <v>2997</v>
      </c>
      <c r="B703" s="7" t="s">
        <v>3090</v>
      </c>
      <c r="C703" s="7" t="s">
        <v>3017</v>
      </c>
      <c r="D703" s="7"/>
      <c r="E703" s="7"/>
      <c r="F703" s="7" t="s">
        <v>2187</v>
      </c>
      <c r="G703" s="7" t="s">
        <v>3028</v>
      </c>
      <c r="H703" s="7">
        <v>901017183</v>
      </c>
      <c r="I703" s="7" t="s">
        <v>2094</v>
      </c>
      <c r="J703" s="7"/>
      <c r="K703" s="7"/>
      <c r="L703" s="7" t="s">
        <v>3055</v>
      </c>
      <c r="M703" s="8">
        <v>45119</v>
      </c>
      <c r="N703" s="7" t="s">
        <v>1477</v>
      </c>
      <c r="O703" s="8">
        <v>45152</v>
      </c>
      <c r="P703" s="8">
        <v>45517</v>
      </c>
      <c r="Q703" s="8"/>
      <c r="R703" s="7" t="s">
        <v>110</v>
      </c>
      <c r="S703" s="7">
        <v>65770235</v>
      </c>
      <c r="T703" s="7" t="s">
        <v>111</v>
      </c>
      <c r="U703" s="9">
        <v>799800</v>
      </c>
      <c r="V703" s="9"/>
      <c r="W703" s="9">
        <f t="shared" si="10"/>
        <v>799800</v>
      </c>
      <c r="X703" s="7">
        <v>0</v>
      </c>
      <c r="Y703" s="7" t="s">
        <v>1279</v>
      </c>
      <c r="Z703" s="7" t="s">
        <v>1267</v>
      </c>
      <c r="AA703" s="9">
        <v>799800</v>
      </c>
      <c r="AB703" s="9"/>
    </row>
    <row r="704" spans="1:28" x14ac:dyDescent="0.2">
      <c r="A704" s="7" t="s">
        <v>2982</v>
      </c>
      <c r="B704" s="7" t="s">
        <v>2185</v>
      </c>
      <c r="C704" s="7"/>
      <c r="D704" s="7" t="s">
        <v>65</v>
      </c>
      <c r="E704" s="7">
        <v>7868</v>
      </c>
      <c r="F704" s="7" t="s">
        <v>3120</v>
      </c>
      <c r="G704" s="7" t="s">
        <v>2229</v>
      </c>
      <c r="H704" s="7">
        <v>1006441511</v>
      </c>
      <c r="I704" s="7" t="s">
        <v>1471</v>
      </c>
      <c r="J704" s="7"/>
      <c r="K704" s="7"/>
      <c r="L704" s="7" t="s">
        <v>2270</v>
      </c>
      <c r="M704" s="8">
        <v>45107</v>
      </c>
      <c r="N704" s="7" t="s">
        <v>2281</v>
      </c>
      <c r="O704" s="8">
        <v>45112</v>
      </c>
      <c r="P704" s="8">
        <v>45290</v>
      </c>
      <c r="Q704" s="8"/>
      <c r="R704" s="7" t="s">
        <v>209</v>
      </c>
      <c r="S704" s="7">
        <v>1010206390</v>
      </c>
      <c r="T704" s="7" t="s">
        <v>70</v>
      </c>
      <c r="U704" s="9">
        <v>28073321</v>
      </c>
      <c r="V704" s="9"/>
      <c r="W704" s="9">
        <f t="shared" si="10"/>
        <v>28073321</v>
      </c>
      <c r="X704" s="7">
        <v>0</v>
      </c>
      <c r="Y704" s="7" t="s">
        <v>3080</v>
      </c>
      <c r="Z704" s="7" t="s">
        <v>3081</v>
      </c>
      <c r="AA704" s="9">
        <v>4758190</v>
      </c>
      <c r="AB704" s="9">
        <v>4123765</v>
      </c>
    </row>
    <row r="705" spans="1:28" x14ac:dyDescent="0.2">
      <c r="A705" s="7" t="s">
        <v>2998</v>
      </c>
      <c r="B705" s="7" t="s">
        <v>3091</v>
      </c>
      <c r="C705" s="7" t="s">
        <v>3017</v>
      </c>
      <c r="D705" s="7"/>
      <c r="E705" s="7"/>
      <c r="F705" s="7" t="s">
        <v>2187</v>
      </c>
      <c r="G705" s="7" t="s">
        <v>3029</v>
      </c>
      <c r="H705" s="7">
        <v>860001022</v>
      </c>
      <c r="I705" s="7" t="s">
        <v>2094</v>
      </c>
      <c r="J705" s="7"/>
      <c r="K705" s="7"/>
      <c r="L705" s="7" t="s">
        <v>3056</v>
      </c>
      <c r="M705" s="8">
        <v>45111</v>
      </c>
      <c r="N705" s="7" t="s">
        <v>1477</v>
      </c>
      <c r="O705" s="8">
        <v>45132</v>
      </c>
      <c r="P705" s="8">
        <v>45497</v>
      </c>
      <c r="Q705" s="8"/>
      <c r="R705" s="7" t="s">
        <v>110</v>
      </c>
      <c r="S705" s="7">
        <v>65770235</v>
      </c>
      <c r="T705" s="7" t="s">
        <v>111</v>
      </c>
      <c r="U705" s="9">
        <v>2459600</v>
      </c>
      <c r="V705" s="9"/>
      <c r="W705" s="9">
        <f t="shared" si="10"/>
        <v>2459600</v>
      </c>
      <c r="X705" s="7">
        <v>0</v>
      </c>
      <c r="Y705" s="7" t="s">
        <v>1279</v>
      </c>
      <c r="Z705" s="7" t="s">
        <v>1267</v>
      </c>
      <c r="AA705" s="9">
        <v>2459600</v>
      </c>
      <c r="AB705" s="9">
        <v>2459600</v>
      </c>
    </row>
    <row r="706" spans="1:28" x14ac:dyDescent="0.2">
      <c r="A706" s="7" t="s">
        <v>2999</v>
      </c>
      <c r="B706" s="7" t="s">
        <v>3092</v>
      </c>
      <c r="C706" s="7" t="s">
        <v>3018</v>
      </c>
      <c r="D706" s="7"/>
      <c r="E706" s="7"/>
      <c r="F706" s="7" t="s">
        <v>2187</v>
      </c>
      <c r="G706" s="7" t="s">
        <v>3030</v>
      </c>
      <c r="H706" s="7">
        <v>830044682</v>
      </c>
      <c r="I706" s="7" t="s">
        <v>2094</v>
      </c>
      <c r="J706" s="7"/>
      <c r="K706" s="7"/>
      <c r="L706" s="7" t="s">
        <v>3057</v>
      </c>
      <c r="M706" s="8">
        <v>45112</v>
      </c>
      <c r="N706" s="7" t="s">
        <v>359</v>
      </c>
      <c r="O706" s="8">
        <v>45141</v>
      </c>
      <c r="P706" s="8">
        <v>45291</v>
      </c>
      <c r="Q706" s="8"/>
      <c r="R706" s="7" t="s">
        <v>827</v>
      </c>
      <c r="S706" s="7">
        <v>52243558</v>
      </c>
      <c r="T706" s="7" t="s">
        <v>828</v>
      </c>
      <c r="U706" s="9">
        <v>222366301</v>
      </c>
      <c r="V706" s="9"/>
      <c r="W706" s="9">
        <f t="shared" si="10"/>
        <v>222366301</v>
      </c>
      <c r="X706" s="7">
        <v>0</v>
      </c>
      <c r="Y706" s="7" t="s">
        <v>25</v>
      </c>
      <c r="Z706" s="7" t="s">
        <v>1267</v>
      </c>
      <c r="AA706" s="9">
        <v>222366301</v>
      </c>
      <c r="AB706" s="9"/>
    </row>
    <row r="707" spans="1:28" x14ac:dyDescent="0.2">
      <c r="A707" s="7" t="s">
        <v>3000</v>
      </c>
      <c r="B707" s="7" t="s">
        <v>3093</v>
      </c>
      <c r="C707" s="7" t="s">
        <v>1320</v>
      </c>
      <c r="D707" s="7"/>
      <c r="E707" s="7"/>
      <c r="F707" s="7" t="s">
        <v>2187</v>
      </c>
      <c r="G707" s="7" t="s">
        <v>3031</v>
      </c>
      <c r="H707" s="7">
        <v>900604786</v>
      </c>
      <c r="I707" s="7" t="s">
        <v>2094</v>
      </c>
      <c r="J707" s="7"/>
      <c r="K707" s="7"/>
      <c r="L707" s="7" t="s">
        <v>3058</v>
      </c>
      <c r="M707" s="8">
        <v>45113</v>
      </c>
      <c r="N707" s="7" t="s">
        <v>359</v>
      </c>
      <c r="O707" s="8">
        <v>45119</v>
      </c>
      <c r="P707" s="8">
        <v>45302</v>
      </c>
      <c r="Q707" s="8"/>
      <c r="R707" s="7" t="s">
        <v>110</v>
      </c>
      <c r="S707" s="7">
        <v>65770235</v>
      </c>
      <c r="T707" s="7" t="s">
        <v>111</v>
      </c>
      <c r="U707" s="9" t="s">
        <v>3151</v>
      </c>
      <c r="V707" s="9"/>
      <c r="W707" s="9" t="e">
        <f t="shared" si="10"/>
        <v>#VALUE!</v>
      </c>
      <c r="X707" s="7">
        <v>0</v>
      </c>
      <c r="Y707" s="7" t="s">
        <v>25</v>
      </c>
      <c r="Z707" s="7" t="s">
        <v>1073</v>
      </c>
      <c r="AA707" s="9">
        <v>4087819</v>
      </c>
      <c r="AB707" s="9">
        <v>7632327</v>
      </c>
    </row>
    <row r="708" spans="1:28" x14ac:dyDescent="0.2">
      <c r="A708" s="7" t="s">
        <v>3001</v>
      </c>
      <c r="B708" s="7" t="s">
        <v>3094</v>
      </c>
      <c r="C708" s="7"/>
      <c r="D708" s="7" t="s">
        <v>56</v>
      </c>
      <c r="E708" s="7">
        <v>7872</v>
      </c>
      <c r="F708" s="7" t="s">
        <v>3120</v>
      </c>
      <c r="G708" s="7" t="s">
        <v>3032</v>
      </c>
      <c r="H708" s="7">
        <v>75098309</v>
      </c>
      <c r="I708" s="7" t="s">
        <v>1471</v>
      </c>
      <c r="J708" s="7"/>
      <c r="K708" s="7"/>
      <c r="L708" s="7" t="s">
        <v>3059</v>
      </c>
      <c r="M708" s="8">
        <v>45113</v>
      </c>
      <c r="N708" s="7" t="s">
        <v>2273</v>
      </c>
      <c r="O708" s="8">
        <v>45117</v>
      </c>
      <c r="P708" s="8">
        <v>45292</v>
      </c>
      <c r="Q708" s="8"/>
      <c r="R708" s="7" t="s">
        <v>93</v>
      </c>
      <c r="S708" s="7">
        <v>80849512</v>
      </c>
      <c r="T708" s="7" t="s">
        <v>60</v>
      </c>
      <c r="U708" s="9">
        <v>68993755</v>
      </c>
      <c r="V708" s="9"/>
      <c r="W708" s="9">
        <f t="shared" si="10"/>
        <v>68993755</v>
      </c>
      <c r="X708" s="7">
        <v>0</v>
      </c>
      <c r="Y708" s="7" t="s">
        <v>3080</v>
      </c>
      <c r="Z708" s="7" t="s">
        <v>3081</v>
      </c>
      <c r="AA708" s="9">
        <v>11895475</v>
      </c>
      <c r="AB708" s="9">
        <v>8326833</v>
      </c>
    </row>
    <row r="709" spans="1:28" x14ac:dyDescent="0.2">
      <c r="A709" s="7" t="s">
        <v>3002</v>
      </c>
      <c r="B709" s="7" t="s">
        <v>3095</v>
      </c>
      <c r="C709" s="7"/>
      <c r="D709" s="7" t="s">
        <v>56</v>
      </c>
      <c r="E709" s="7">
        <v>7872</v>
      </c>
      <c r="F709" s="7" t="s">
        <v>3120</v>
      </c>
      <c r="G709" s="7" t="s">
        <v>3033</v>
      </c>
      <c r="H709" s="7">
        <v>1018465302</v>
      </c>
      <c r="I709" s="7" t="s">
        <v>1471</v>
      </c>
      <c r="J709" s="7"/>
      <c r="K709" s="7"/>
      <c r="L709" s="7" t="s">
        <v>3060</v>
      </c>
      <c r="M709" s="8">
        <v>45114</v>
      </c>
      <c r="N709" s="7" t="s">
        <v>3074</v>
      </c>
      <c r="O709" s="8">
        <v>45118</v>
      </c>
      <c r="P709" s="8">
        <v>45290</v>
      </c>
      <c r="Q709" s="8"/>
      <c r="R709" s="7" t="s">
        <v>59</v>
      </c>
      <c r="S709" s="7">
        <v>39579061</v>
      </c>
      <c r="T709" s="7" t="s">
        <v>60</v>
      </c>
      <c r="U709" s="9">
        <v>36162242</v>
      </c>
      <c r="V709" s="9"/>
      <c r="W709" s="9">
        <f t="shared" si="10"/>
        <v>36162242</v>
      </c>
      <c r="X709" s="7">
        <v>0</v>
      </c>
      <c r="Y709" s="7" t="s">
        <v>3080</v>
      </c>
      <c r="Z709" s="7" t="s">
        <v>3081</v>
      </c>
      <c r="AA709" s="9">
        <v>6344253</v>
      </c>
      <c r="AB709" s="9">
        <v>4229502</v>
      </c>
    </row>
    <row r="710" spans="1:28" x14ac:dyDescent="0.2">
      <c r="A710" s="7" t="s">
        <v>3003</v>
      </c>
      <c r="B710" s="7" t="s">
        <v>3096</v>
      </c>
      <c r="C710" s="7" t="s">
        <v>1264</v>
      </c>
      <c r="D710" s="7"/>
      <c r="E710" s="7"/>
      <c r="F710" s="7" t="s">
        <v>2187</v>
      </c>
      <c r="G710" s="7" t="s">
        <v>3034</v>
      </c>
      <c r="H710" s="7">
        <v>901126360</v>
      </c>
      <c r="I710" s="7" t="s">
        <v>2094</v>
      </c>
      <c r="J710" s="7"/>
      <c r="K710" s="7"/>
      <c r="L710" s="7" t="s">
        <v>3061</v>
      </c>
      <c r="M710" s="8">
        <v>45117</v>
      </c>
      <c r="N710" s="7" t="s">
        <v>3075</v>
      </c>
      <c r="O710" s="8">
        <v>45133</v>
      </c>
      <c r="P710" s="8">
        <v>45291</v>
      </c>
      <c r="Q710" s="8"/>
      <c r="R710" s="7" t="s">
        <v>3076</v>
      </c>
      <c r="S710" s="7">
        <v>79593471</v>
      </c>
      <c r="T710" s="7" t="s">
        <v>64</v>
      </c>
      <c r="U710" s="9" t="s">
        <v>3078</v>
      </c>
      <c r="V710" s="9"/>
      <c r="W710" s="9" t="e">
        <f t="shared" si="10"/>
        <v>#VALUE!</v>
      </c>
      <c r="X710" s="7">
        <v>0</v>
      </c>
      <c r="Y710" s="7" t="s">
        <v>25</v>
      </c>
      <c r="Z710" s="7" t="s">
        <v>1311</v>
      </c>
      <c r="AA710" s="9" t="s">
        <v>3078</v>
      </c>
      <c r="AB710" s="9"/>
    </row>
    <row r="711" spans="1:28" x14ac:dyDescent="0.2">
      <c r="A711" s="7" t="s">
        <v>3004</v>
      </c>
      <c r="B711" s="7" t="s">
        <v>3107</v>
      </c>
      <c r="C711" s="7" t="s">
        <v>3019</v>
      </c>
      <c r="D711" s="7"/>
      <c r="E711" s="7"/>
      <c r="F711" s="7" t="s">
        <v>2187</v>
      </c>
      <c r="G711" s="7" t="s">
        <v>1069</v>
      </c>
      <c r="H711" s="7">
        <v>860524654</v>
      </c>
      <c r="I711" s="7" t="s">
        <v>2094</v>
      </c>
      <c r="J711" s="7"/>
      <c r="K711" s="7"/>
      <c r="L711" s="7" t="s">
        <v>3062</v>
      </c>
      <c r="M711" s="8">
        <v>45114</v>
      </c>
      <c r="N711" s="7" t="s">
        <v>1477</v>
      </c>
      <c r="O711" s="8">
        <v>45116</v>
      </c>
      <c r="P711" s="8">
        <v>45481</v>
      </c>
      <c r="Q711" s="8"/>
      <c r="R711" s="7" t="s">
        <v>110</v>
      </c>
      <c r="S711" s="7">
        <v>65770235</v>
      </c>
      <c r="T711" s="7" t="s">
        <v>111</v>
      </c>
      <c r="U711" s="9">
        <v>53890212</v>
      </c>
      <c r="V711" s="9"/>
      <c r="W711" s="9">
        <f t="shared" si="10"/>
        <v>53890212</v>
      </c>
      <c r="X711" s="7">
        <v>0</v>
      </c>
      <c r="Y711" s="7" t="s">
        <v>3085</v>
      </c>
      <c r="Z711" s="7" t="s">
        <v>1015</v>
      </c>
      <c r="AA711" s="9">
        <v>53890121</v>
      </c>
      <c r="AB711" s="9">
        <v>53890212</v>
      </c>
    </row>
    <row r="712" spans="1:28" x14ac:dyDescent="0.2">
      <c r="A712" s="7" t="s">
        <v>3005</v>
      </c>
      <c r="B712" s="7" t="s">
        <v>3097</v>
      </c>
      <c r="C712" s="7"/>
      <c r="D712" s="7" t="s">
        <v>202</v>
      </c>
      <c r="E712" s="7">
        <v>7867</v>
      </c>
      <c r="F712" s="7" t="s">
        <v>3120</v>
      </c>
      <c r="G712" s="7" t="s">
        <v>3035</v>
      </c>
      <c r="H712" s="7">
        <v>1095836983</v>
      </c>
      <c r="I712" s="7" t="s">
        <v>1471</v>
      </c>
      <c r="J712" s="7"/>
      <c r="K712" s="7"/>
      <c r="L712" s="7" t="s">
        <v>3063</v>
      </c>
      <c r="M712" s="8">
        <v>45120</v>
      </c>
      <c r="N712" s="7" t="s">
        <v>2272</v>
      </c>
      <c r="O712" s="8">
        <v>45124</v>
      </c>
      <c r="P712" s="8">
        <v>45291</v>
      </c>
      <c r="Q712" s="8"/>
      <c r="R712" s="7" t="s">
        <v>205</v>
      </c>
      <c r="S712" s="7">
        <v>52266086</v>
      </c>
      <c r="T712" s="7" t="s">
        <v>206</v>
      </c>
      <c r="U712" s="9">
        <v>26170045</v>
      </c>
      <c r="V712" s="9"/>
      <c r="W712" s="9">
        <f t="shared" ref="W712:W740" si="11">U712+V712</f>
        <v>26170045</v>
      </c>
      <c r="X712" s="7">
        <v>0</v>
      </c>
      <c r="Y712" s="7" t="s">
        <v>3080</v>
      </c>
      <c r="Z712" s="7" t="s">
        <v>3081</v>
      </c>
      <c r="AA712" s="9">
        <v>4758190</v>
      </c>
      <c r="AB712" s="9">
        <v>2220489</v>
      </c>
    </row>
    <row r="713" spans="1:28" x14ac:dyDescent="0.2">
      <c r="A713" s="7" t="s">
        <v>3006</v>
      </c>
      <c r="B713" s="7" t="s">
        <v>3098</v>
      </c>
      <c r="C713" s="7"/>
      <c r="D713" s="7" t="s">
        <v>21</v>
      </c>
      <c r="E713" s="7">
        <v>7873</v>
      </c>
      <c r="F713" s="7" t="s">
        <v>3120</v>
      </c>
      <c r="G713" s="7" t="s">
        <v>3036</v>
      </c>
      <c r="H713" s="7">
        <v>900934461</v>
      </c>
      <c r="I713" s="7" t="s">
        <v>2094</v>
      </c>
      <c r="J713" s="7"/>
      <c r="K713" s="7"/>
      <c r="L713" s="7" t="s">
        <v>3064</v>
      </c>
      <c r="M713" s="8">
        <v>45124</v>
      </c>
      <c r="N713" s="7" t="s">
        <v>508</v>
      </c>
      <c r="O713" s="8">
        <v>45156</v>
      </c>
      <c r="P713" s="8">
        <v>45277</v>
      </c>
      <c r="Q713" s="8"/>
      <c r="R713" s="7" t="s">
        <v>128</v>
      </c>
      <c r="S713" s="7">
        <v>51984198</v>
      </c>
      <c r="T713" s="7" t="s">
        <v>129</v>
      </c>
      <c r="U713" s="9">
        <v>444423273</v>
      </c>
      <c r="V713" s="9"/>
      <c r="W713" s="9">
        <f t="shared" si="11"/>
        <v>444423273</v>
      </c>
      <c r="X713" s="7">
        <v>0</v>
      </c>
      <c r="Y713" s="7" t="s">
        <v>3086</v>
      </c>
      <c r="Z713" s="7" t="s">
        <v>1426</v>
      </c>
      <c r="AA713" s="9">
        <v>444423273</v>
      </c>
      <c r="AB713" s="9"/>
    </row>
    <row r="714" spans="1:28" x14ac:dyDescent="0.2">
      <c r="A714" s="7" t="s">
        <v>3007</v>
      </c>
      <c r="B714" s="7" t="s">
        <v>3099</v>
      </c>
      <c r="C714" s="7" t="s">
        <v>3020</v>
      </c>
      <c r="D714" s="7"/>
      <c r="E714" s="7"/>
      <c r="F714" s="7" t="s">
        <v>2187</v>
      </c>
      <c r="G714" s="7" t="s">
        <v>3037</v>
      </c>
      <c r="H714" s="7">
        <v>900490892</v>
      </c>
      <c r="I714" s="7" t="s">
        <v>2094</v>
      </c>
      <c r="J714" s="7"/>
      <c r="K714" s="7"/>
      <c r="L714" s="7" t="s">
        <v>3065</v>
      </c>
      <c r="M714" s="8">
        <v>45120</v>
      </c>
      <c r="N714" s="7" t="s">
        <v>1177</v>
      </c>
      <c r="O714" s="8">
        <v>45128</v>
      </c>
      <c r="P714" s="8">
        <v>45280</v>
      </c>
      <c r="Q714" s="8"/>
      <c r="R714" s="7" t="s">
        <v>3076</v>
      </c>
      <c r="S714" s="7">
        <v>79593471</v>
      </c>
      <c r="T714" s="7" t="s">
        <v>64</v>
      </c>
      <c r="U714" s="9" t="s">
        <v>3079</v>
      </c>
      <c r="V714" s="9"/>
      <c r="W714" s="9" t="e">
        <f t="shared" si="11"/>
        <v>#VALUE!</v>
      </c>
      <c r="X714" s="7">
        <v>0</v>
      </c>
      <c r="Y714" s="7" t="s">
        <v>25</v>
      </c>
      <c r="Z714" s="7" t="s">
        <v>1311</v>
      </c>
      <c r="AA714" s="9" t="s">
        <v>3079</v>
      </c>
      <c r="AB714" s="9"/>
    </row>
    <row r="715" spans="1:28" x14ac:dyDescent="0.2">
      <c r="A715" s="7" t="s">
        <v>3008</v>
      </c>
      <c r="B715" s="7" t="s">
        <v>3100</v>
      </c>
      <c r="C715" s="7" t="s">
        <v>3021</v>
      </c>
      <c r="D715" s="7"/>
      <c r="E715" s="7"/>
      <c r="F715" s="7" t="s">
        <v>2187</v>
      </c>
      <c r="G715" s="7" t="s">
        <v>3038</v>
      </c>
      <c r="H715" s="7">
        <v>900068834</v>
      </c>
      <c r="I715" s="7" t="s">
        <v>2094</v>
      </c>
      <c r="J715" s="7"/>
      <c r="K715" s="7"/>
      <c r="L715" s="7" t="s">
        <v>3066</v>
      </c>
      <c r="M715" s="8">
        <v>45125</v>
      </c>
      <c r="N715" s="7" t="s">
        <v>1071</v>
      </c>
      <c r="O715" s="8">
        <v>45139</v>
      </c>
      <c r="P715" s="8">
        <v>45199</v>
      </c>
      <c r="Q715" s="8"/>
      <c r="R715" s="7" t="s">
        <v>340</v>
      </c>
      <c r="S715" s="7">
        <v>42113053</v>
      </c>
      <c r="T715" s="7" t="s">
        <v>341</v>
      </c>
      <c r="U715" s="9">
        <v>41116997</v>
      </c>
      <c r="V715" s="9"/>
      <c r="W715" s="9">
        <f t="shared" si="11"/>
        <v>41116997</v>
      </c>
      <c r="X715" s="7">
        <v>0</v>
      </c>
      <c r="Y715" s="7" t="s">
        <v>1072</v>
      </c>
      <c r="Z715" s="7" t="s">
        <v>1073</v>
      </c>
      <c r="AA715" s="9">
        <v>41116997</v>
      </c>
      <c r="AB715" s="9"/>
    </row>
    <row r="716" spans="1:28" x14ac:dyDescent="0.2">
      <c r="A716" s="7" t="s">
        <v>3009</v>
      </c>
      <c r="B716" s="7" t="s">
        <v>3101</v>
      </c>
      <c r="C716" s="7"/>
      <c r="D716" s="7" t="s">
        <v>56</v>
      </c>
      <c r="E716" s="7">
        <v>7872</v>
      </c>
      <c r="F716" s="7" t="s">
        <v>3120</v>
      </c>
      <c r="G716" s="7" t="s">
        <v>3039</v>
      </c>
      <c r="H716" s="7">
        <v>900976953</v>
      </c>
      <c r="I716" s="7" t="s">
        <v>2094</v>
      </c>
      <c r="J716" s="7"/>
      <c r="K716" s="7"/>
      <c r="L716" s="7" t="s">
        <v>3067</v>
      </c>
      <c r="M716" s="8">
        <v>45128</v>
      </c>
      <c r="N716" s="7" t="s">
        <v>1177</v>
      </c>
      <c r="O716" s="8">
        <v>45141</v>
      </c>
      <c r="P716" s="8">
        <v>45291</v>
      </c>
      <c r="Q716" s="8"/>
      <c r="R716" s="7" t="s">
        <v>3076</v>
      </c>
      <c r="S716" s="7">
        <v>79593471</v>
      </c>
      <c r="T716" s="7" t="s">
        <v>64</v>
      </c>
      <c r="U716" s="9">
        <v>41340600</v>
      </c>
      <c r="V716" s="9"/>
      <c r="W716" s="9">
        <f t="shared" si="11"/>
        <v>41340600</v>
      </c>
      <c r="X716" s="7">
        <v>0</v>
      </c>
      <c r="Y716" s="7" t="s">
        <v>25</v>
      </c>
      <c r="Z716" s="7" t="s">
        <v>1073</v>
      </c>
      <c r="AA716" s="9">
        <v>8268120</v>
      </c>
      <c r="AB716" s="9"/>
    </row>
    <row r="717" spans="1:28" x14ac:dyDescent="0.2">
      <c r="A717" s="7" t="s">
        <v>3010</v>
      </c>
      <c r="B717" s="7" t="s">
        <v>3102</v>
      </c>
      <c r="C717" s="7" t="s">
        <v>3022</v>
      </c>
      <c r="D717" s="7"/>
      <c r="E717" s="7"/>
      <c r="F717" s="7" t="s">
        <v>2187</v>
      </c>
      <c r="G717" s="7" t="s">
        <v>1445</v>
      </c>
      <c r="H717" s="7">
        <v>901012714</v>
      </c>
      <c r="I717" s="7" t="s">
        <v>2094</v>
      </c>
      <c r="J717" s="7"/>
      <c r="K717" s="7"/>
      <c r="L717" s="7" t="s">
        <v>3068</v>
      </c>
      <c r="M717" s="8">
        <v>45128</v>
      </c>
      <c r="N717" s="7" t="s">
        <v>508</v>
      </c>
      <c r="O717" s="8">
        <v>45141</v>
      </c>
      <c r="P717" s="8">
        <v>45262</v>
      </c>
      <c r="Q717" s="8"/>
      <c r="R717" s="7" t="s">
        <v>577</v>
      </c>
      <c r="S717" s="7">
        <v>79498692</v>
      </c>
      <c r="T717" s="7" t="s">
        <v>578</v>
      </c>
      <c r="U717" s="9">
        <v>11319000</v>
      </c>
      <c r="V717" s="9"/>
      <c r="W717" s="9">
        <f t="shared" si="11"/>
        <v>11319000</v>
      </c>
      <c r="X717" s="7">
        <v>0</v>
      </c>
      <c r="Y717" s="7" t="s">
        <v>25</v>
      </c>
      <c r="Z717" s="7" t="s">
        <v>1073</v>
      </c>
      <c r="AA717" s="9">
        <v>11319000</v>
      </c>
      <c r="AB717" s="9"/>
    </row>
    <row r="718" spans="1:28" x14ac:dyDescent="0.2">
      <c r="A718" s="7" t="s">
        <v>3011</v>
      </c>
      <c r="B718" s="7" t="s">
        <v>3103</v>
      </c>
      <c r="C718" s="7" t="s">
        <v>3023</v>
      </c>
      <c r="D718" s="7"/>
      <c r="E718" s="7"/>
      <c r="F718" s="7" t="s">
        <v>2187</v>
      </c>
      <c r="G718" s="7" t="s">
        <v>3040</v>
      </c>
      <c r="H718" s="7">
        <v>830062489</v>
      </c>
      <c r="I718" s="7" t="s">
        <v>2094</v>
      </c>
      <c r="J718" s="7"/>
      <c r="K718" s="7"/>
      <c r="L718" s="7" t="s">
        <v>3069</v>
      </c>
      <c r="M718" s="8">
        <v>45131</v>
      </c>
      <c r="N718" s="7" t="s">
        <v>1071</v>
      </c>
      <c r="O718" s="8">
        <v>45140</v>
      </c>
      <c r="P718" s="8">
        <v>45200</v>
      </c>
      <c r="Q718" s="8"/>
      <c r="R718" s="7" t="s">
        <v>577</v>
      </c>
      <c r="S718" s="7">
        <v>79498692</v>
      </c>
      <c r="T718" s="7" t="s">
        <v>578</v>
      </c>
      <c r="U718" s="9">
        <v>1556520</v>
      </c>
      <c r="V718" s="9"/>
      <c r="W718" s="9">
        <f t="shared" si="11"/>
        <v>1556520</v>
      </c>
      <c r="X718" s="7">
        <v>0</v>
      </c>
      <c r="Y718" s="7" t="s">
        <v>25</v>
      </c>
      <c r="Z718" s="7" t="s">
        <v>1267</v>
      </c>
      <c r="AA718" s="9">
        <v>1556520</v>
      </c>
      <c r="AB718" s="9"/>
    </row>
    <row r="719" spans="1:28" x14ac:dyDescent="0.2">
      <c r="A719" s="7" t="s">
        <v>3012</v>
      </c>
      <c r="B719" s="7" t="s">
        <v>3104</v>
      </c>
      <c r="C719" s="7"/>
      <c r="D719" s="7" t="s">
        <v>56</v>
      </c>
      <c r="E719" s="7">
        <v>7872</v>
      </c>
      <c r="F719" s="7" t="s">
        <v>3120</v>
      </c>
      <c r="G719" s="7" t="s">
        <v>3027</v>
      </c>
      <c r="H719" s="7">
        <v>901223827</v>
      </c>
      <c r="I719" s="7" t="s">
        <v>2094</v>
      </c>
      <c r="J719" s="7"/>
      <c r="K719" s="7"/>
      <c r="L719" s="7" t="s">
        <v>3070</v>
      </c>
      <c r="M719" s="8">
        <v>45133</v>
      </c>
      <c r="N719" s="7" t="s">
        <v>1071</v>
      </c>
      <c r="O719" s="8">
        <v>45148</v>
      </c>
      <c r="P719" s="8">
        <v>45208</v>
      </c>
      <c r="Q719" s="8"/>
      <c r="R719" s="7" t="s">
        <v>3076</v>
      </c>
      <c r="S719" s="7">
        <v>79593471</v>
      </c>
      <c r="T719" s="7" t="s">
        <v>64</v>
      </c>
      <c r="U719" s="9">
        <v>542470000</v>
      </c>
      <c r="V719" s="9"/>
      <c r="W719" s="9">
        <f t="shared" si="11"/>
        <v>542470000</v>
      </c>
      <c r="X719" s="7">
        <v>0</v>
      </c>
      <c r="Y719" s="7" t="s">
        <v>1072</v>
      </c>
      <c r="Z719" s="7" t="s">
        <v>1311</v>
      </c>
      <c r="AA719" s="9">
        <v>542470000</v>
      </c>
      <c r="AB719" s="9">
        <v>542470000</v>
      </c>
    </row>
    <row r="720" spans="1:28" x14ac:dyDescent="0.2">
      <c r="A720" s="7" t="s">
        <v>3013</v>
      </c>
      <c r="B720" s="7" t="s">
        <v>3105</v>
      </c>
      <c r="C720" s="7" t="s">
        <v>3017</v>
      </c>
      <c r="D720" s="7"/>
      <c r="E720" s="7"/>
      <c r="F720" s="7" t="s">
        <v>2187</v>
      </c>
      <c r="G720" s="7" t="s">
        <v>3041</v>
      </c>
      <c r="H720" s="7">
        <v>860536029</v>
      </c>
      <c r="I720" s="7" t="s">
        <v>2094</v>
      </c>
      <c r="J720" s="7"/>
      <c r="K720" s="7"/>
      <c r="L720" s="7" t="s">
        <v>3071</v>
      </c>
      <c r="M720" s="8">
        <v>45133</v>
      </c>
      <c r="N720" s="7" t="s">
        <v>1477</v>
      </c>
      <c r="O720" s="8">
        <v>45134</v>
      </c>
      <c r="P720" s="8">
        <v>45499</v>
      </c>
      <c r="Q720" s="8"/>
      <c r="R720" s="7" t="s">
        <v>110</v>
      </c>
      <c r="S720" s="7">
        <v>65770235</v>
      </c>
      <c r="T720" s="7" t="s">
        <v>111</v>
      </c>
      <c r="U720" s="9">
        <v>720000</v>
      </c>
      <c r="V720" s="9"/>
      <c r="W720" s="9">
        <f t="shared" si="11"/>
        <v>720000</v>
      </c>
      <c r="X720" s="7">
        <v>0</v>
      </c>
      <c r="Y720" s="7" t="s">
        <v>1279</v>
      </c>
      <c r="Z720" s="7" t="s">
        <v>1267</v>
      </c>
      <c r="AA720" s="9">
        <v>720000</v>
      </c>
      <c r="AB720" s="9">
        <v>720000</v>
      </c>
    </row>
    <row r="721" spans="1:28" x14ac:dyDescent="0.2">
      <c r="A721" s="7" t="s">
        <v>3014</v>
      </c>
      <c r="B721" s="7" t="s">
        <v>3106</v>
      </c>
      <c r="C721" s="7" t="s">
        <v>3024</v>
      </c>
      <c r="D721" s="7"/>
      <c r="E721" s="7"/>
      <c r="F721" s="7" t="s">
        <v>2187</v>
      </c>
      <c r="G721" s="7" t="s">
        <v>3042</v>
      </c>
      <c r="H721" s="7">
        <v>901320735</v>
      </c>
      <c r="I721" s="7" t="s">
        <v>2094</v>
      </c>
      <c r="J721" s="7"/>
      <c r="K721" s="7"/>
      <c r="L721" s="7" t="s">
        <v>3072</v>
      </c>
      <c r="M721" s="8">
        <v>45134</v>
      </c>
      <c r="N721" s="7" t="s">
        <v>1165</v>
      </c>
      <c r="O721" s="8">
        <v>45141</v>
      </c>
      <c r="P721" s="8">
        <v>45232</v>
      </c>
      <c r="Q721" s="8"/>
      <c r="R721" s="7" t="s">
        <v>577</v>
      </c>
      <c r="S721" s="7">
        <v>79498692</v>
      </c>
      <c r="T721" s="7" t="s">
        <v>578</v>
      </c>
      <c r="U721" s="9">
        <v>2257004</v>
      </c>
      <c r="V721" s="9"/>
      <c r="W721" s="9">
        <f t="shared" si="11"/>
        <v>2257004</v>
      </c>
      <c r="X721" s="7">
        <v>0</v>
      </c>
      <c r="Y721" s="7" t="s">
        <v>25</v>
      </c>
      <c r="Z721" s="7" t="s">
        <v>1267</v>
      </c>
      <c r="AA721" s="9">
        <v>2257004</v>
      </c>
      <c r="AB721" s="9"/>
    </row>
    <row r="722" spans="1:28" x14ac:dyDescent="0.2">
      <c r="A722" s="7" t="s">
        <v>3110</v>
      </c>
      <c r="B722" s="7" t="s">
        <v>3153</v>
      </c>
      <c r="C722" s="7"/>
      <c r="D722" s="7" t="s">
        <v>21</v>
      </c>
      <c r="E722" s="7">
        <v>7873</v>
      </c>
      <c r="F722" s="7" t="s">
        <v>3120</v>
      </c>
      <c r="G722" s="7" t="s">
        <v>3123</v>
      </c>
      <c r="H722" s="7">
        <v>900521130</v>
      </c>
      <c r="I722" s="7" t="s">
        <v>2094</v>
      </c>
      <c r="J722" s="7"/>
      <c r="K722" s="7"/>
      <c r="L722" s="7" t="s">
        <v>3139</v>
      </c>
      <c r="M722" s="8">
        <v>45139</v>
      </c>
      <c r="N722" s="7" t="s">
        <v>508</v>
      </c>
      <c r="O722" s="8">
        <v>45152</v>
      </c>
      <c r="P722" s="8">
        <v>45273</v>
      </c>
      <c r="Q722" s="8"/>
      <c r="R722" s="7" t="s">
        <v>128</v>
      </c>
      <c r="S722" s="7">
        <v>51984198</v>
      </c>
      <c r="T722" s="7" t="s">
        <v>129</v>
      </c>
      <c r="U722" s="9">
        <v>43420409</v>
      </c>
      <c r="V722" s="9"/>
      <c r="W722" s="9">
        <f t="shared" si="11"/>
        <v>43420409</v>
      </c>
      <c r="X722" s="7">
        <v>0</v>
      </c>
      <c r="Y722" s="7" t="s">
        <v>1279</v>
      </c>
      <c r="Z722" s="7" t="s">
        <v>1073</v>
      </c>
      <c r="AA722" s="9">
        <v>21710204</v>
      </c>
      <c r="AB722" s="9"/>
    </row>
    <row r="723" spans="1:28" x14ac:dyDescent="0.2">
      <c r="A723" s="7" t="s">
        <v>3111</v>
      </c>
      <c r="B723" s="7" t="s">
        <v>3154</v>
      </c>
      <c r="C723" s="7" t="s">
        <v>3117</v>
      </c>
      <c r="D723" s="7"/>
      <c r="E723" s="7"/>
      <c r="F723" s="7" t="s">
        <v>2187</v>
      </c>
      <c r="G723" s="7" t="s">
        <v>3124</v>
      </c>
      <c r="H723" s="7">
        <v>800105847</v>
      </c>
      <c r="I723" s="7" t="s">
        <v>2094</v>
      </c>
      <c r="J723" s="7"/>
      <c r="K723" s="7"/>
      <c r="L723" s="7" t="s">
        <v>3140</v>
      </c>
      <c r="M723" s="8">
        <v>45139</v>
      </c>
      <c r="N723" s="7" t="s">
        <v>1177</v>
      </c>
      <c r="O723" s="8">
        <v>45149</v>
      </c>
      <c r="P723" s="8">
        <v>45301</v>
      </c>
      <c r="Q723" s="8"/>
      <c r="R723" s="7" t="s">
        <v>110</v>
      </c>
      <c r="S723" s="7">
        <v>65770235</v>
      </c>
      <c r="T723" s="7" t="s">
        <v>111</v>
      </c>
      <c r="U723" s="9">
        <v>39363440</v>
      </c>
      <c r="V723" s="9"/>
      <c r="W723" s="9">
        <f t="shared" si="11"/>
        <v>39363440</v>
      </c>
      <c r="X723" s="7">
        <v>0</v>
      </c>
      <c r="Y723" s="7" t="s">
        <v>25</v>
      </c>
      <c r="Z723" s="7" t="s">
        <v>1073</v>
      </c>
      <c r="AA723" s="9">
        <v>39363440</v>
      </c>
      <c r="AB723" s="9"/>
    </row>
    <row r="724" spans="1:28" x14ac:dyDescent="0.2">
      <c r="A724" s="7" t="s">
        <v>3015</v>
      </c>
      <c r="B724" s="7" t="s">
        <v>3108</v>
      </c>
      <c r="C724" s="7"/>
      <c r="D724" s="7" t="s">
        <v>202</v>
      </c>
      <c r="E724" s="7">
        <v>7867</v>
      </c>
      <c r="F724" s="7" t="s">
        <v>3120</v>
      </c>
      <c r="G724" s="7" t="s">
        <v>3043</v>
      </c>
      <c r="H724" s="7">
        <v>1022323140</v>
      </c>
      <c r="I724" s="7" t="s">
        <v>1471</v>
      </c>
      <c r="J724" s="7"/>
      <c r="K724" s="7"/>
      <c r="L724" s="7" t="s">
        <v>1160</v>
      </c>
      <c r="M724" s="8">
        <v>45138</v>
      </c>
      <c r="N724" s="7" t="s">
        <v>1177</v>
      </c>
      <c r="O724" s="8">
        <v>45139</v>
      </c>
      <c r="P724" s="8">
        <v>45291</v>
      </c>
      <c r="Q724" s="8"/>
      <c r="R724" s="7" t="s">
        <v>205</v>
      </c>
      <c r="S724" s="7">
        <v>52266086</v>
      </c>
      <c r="T724" s="7" t="s">
        <v>206</v>
      </c>
      <c r="U724" s="9">
        <v>35686425</v>
      </c>
      <c r="V724" s="9"/>
      <c r="W724" s="9">
        <f t="shared" si="11"/>
        <v>35686425</v>
      </c>
      <c r="X724" s="7">
        <v>0</v>
      </c>
      <c r="Y724" s="7" t="s">
        <v>3080</v>
      </c>
      <c r="Z724" s="7" t="s">
        <v>3081</v>
      </c>
      <c r="AA724" s="9">
        <v>7137285</v>
      </c>
      <c r="AB724" s="9"/>
    </row>
    <row r="725" spans="1:28" x14ac:dyDescent="0.2">
      <c r="A725" s="7" t="s">
        <v>3112</v>
      </c>
      <c r="B725" s="7" t="s">
        <v>3155</v>
      </c>
      <c r="C725" s="7" t="s">
        <v>3118</v>
      </c>
      <c r="D725" s="7"/>
      <c r="E725" s="7"/>
      <c r="F725" s="7" t="s">
        <v>2187</v>
      </c>
      <c r="G725" s="7" t="s">
        <v>3125</v>
      </c>
      <c r="H725" s="7">
        <v>900170405</v>
      </c>
      <c r="I725" s="7" t="s">
        <v>2094</v>
      </c>
      <c r="J725" s="7"/>
      <c r="K725" s="7"/>
      <c r="L725" s="7" t="s">
        <v>3141</v>
      </c>
      <c r="M725" s="8">
        <v>45148</v>
      </c>
      <c r="N725" s="7" t="s">
        <v>508</v>
      </c>
      <c r="O725" s="8">
        <v>45170</v>
      </c>
      <c r="P725" s="8">
        <v>45291</v>
      </c>
      <c r="Q725" s="8"/>
      <c r="R725" s="7" t="s">
        <v>191</v>
      </c>
      <c r="S725" s="7">
        <v>79689025</v>
      </c>
      <c r="T725" s="7" t="s">
        <v>192</v>
      </c>
      <c r="U725" s="9">
        <v>42853135</v>
      </c>
      <c r="V725" s="9"/>
      <c r="W725" s="9">
        <f t="shared" si="11"/>
        <v>42853135</v>
      </c>
      <c r="X725" s="7">
        <v>0</v>
      </c>
      <c r="Y725" s="7" t="s">
        <v>25</v>
      </c>
      <c r="Z725" s="7" t="s">
        <v>1073</v>
      </c>
      <c r="AA725" s="9" t="s">
        <v>3152</v>
      </c>
      <c r="AB725" s="9"/>
    </row>
    <row r="726" spans="1:28" x14ac:dyDescent="0.2">
      <c r="A726" s="7" t="s">
        <v>3113</v>
      </c>
      <c r="B726" s="7" t="s">
        <v>3156</v>
      </c>
      <c r="C726" s="7"/>
      <c r="D726" s="7" t="s">
        <v>56</v>
      </c>
      <c r="E726" s="7">
        <v>7872</v>
      </c>
      <c r="F726" s="7" t="s">
        <v>3120</v>
      </c>
      <c r="G726" s="7" t="s">
        <v>3126</v>
      </c>
      <c r="H726" s="7">
        <v>1053802541</v>
      </c>
      <c r="I726" s="7" t="s">
        <v>1471</v>
      </c>
      <c r="J726" s="7"/>
      <c r="K726" s="7"/>
      <c r="L726" s="7" t="s">
        <v>3142</v>
      </c>
      <c r="M726" s="8">
        <v>45147</v>
      </c>
      <c r="N726" s="7" t="s">
        <v>3146</v>
      </c>
      <c r="O726" s="8">
        <v>45148</v>
      </c>
      <c r="P726" s="8">
        <v>45289</v>
      </c>
      <c r="Q726" s="8"/>
      <c r="R726" s="7" t="s">
        <v>59</v>
      </c>
      <c r="S726" s="7">
        <v>39579061</v>
      </c>
      <c r="T726" s="7" t="s">
        <v>60</v>
      </c>
      <c r="U726" s="9">
        <v>66531391</v>
      </c>
      <c r="V726" s="9"/>
      <c r="W726" s="9">
        <f t="shared" si="11"/>
        <v>66531391</v>
      </c>
      <c r="X726" s="7">
        <v>0</v>
      </c>
      <c r="Y726" s="7" t="s">
        <v>3080</v>
      </c>
      <c r="Z726" s="7" t="s">
        <v>3081</v>
      </c>
      <c r="AA726" s="9">
        <v>14155615</v>
      </c>
      <c r="AB726" s="9"/>
    </row>
    <row r="727" spans="1:28" x14ac:dyDescent="0.2">
      <c r="A727" s="7" t="s">
        <v>3114</v>
      </c>
      <c r="B727" s="7" t="s">
        <v>3159</v>
      </c>
      <c r="C727" s="7" t="s">
        <v>2189</v>
      </c>
      <c r="D727" s="7"/>
      <c r="E727" s="7"/>
      <c r="F727" s="7" t="s">
        <v>2187</v>
      </c>
      <c r="G727" s="7" t="s">
        <v>3127</v>
      </c>
      <c r="H727" s="7">
        <v>900990752</v>
      </c>
      <c r="I727" s="7" t="s">
        <v>2094</v>
      </c>
      <c r="J727" s="7"/>
      <c r="K727" s="7"/>
      <c r="L727" s="7" t="s">
        <v>3143</v>
      </c>
      <c r="M727" s="8">
        <v>45152</v>
      </c>
      <c r="N727" s="7" t="s">
        <v>1071</v>
      </c>
      <c r="O727" s="8">
        <v>45166</v>
      </c>
      <c r="P727" s="8">
        <v>45226</v>
      </c>
      <c r="Q727" s="8"/>
      <c r="R727" s="7" t="s">
        <v>340</v>
      </c>
      <c r="S727" s="7">
        <v>42113053</v>
      </c>
      <c r="T727" s="7" t="s">
        <v>341</v>
      </c>
      <c r="U727" s="9">
        <v>4093600</v>
      </c>
      <c r="V727" s="9"/>
      <c r="W727" s="9">
        <f t="shared" si="11"/>
        <v>4093600</v>
      </c>
      <c r="X727" s="7">
        <v>0</v>
      </c>
      <c r="Y727" s="7" t="s">
        <v>1072</v>
      </c>
      <c r="Z727" s="7" t="s">
        <v>1073</v>
      </c>
      <c r="AA727" s="9">
        <v>4093600</v>
      </c>
      <c r="AB727" s="9"/>
    </row>
    <row r="728" spans="1:28" x14ac:dyDescent="0.2">
      <c r="A728" s="7" t="s">
        <v>3115</v>
      </c>
      <c r="B728" s="7" t="s">
        <v>3157</v>
      </c>
      <c r="C728" s="7"/>
      <c r="D728" s="7" t="s">
        <v>65</v>
      </c>
      <c r="E728" s="7">
        <v>7868</v>
      </c>
      <c r="F728" s="7" t="s">
        <v>3120</v>
      </c>
      <c r="G728" s="7" t="s">
        <v>3128</v>
      </c>
      <c r="H728" s="7">
        <v>1016055374</v>
      </c>
      <c r="I728" s="7" t="s">
        <v>1471</v>
      </c>
      <c r="J728" s="7"/>
      <c r="K728" s="7"/>
      <c r="L728" s="7" t="s">
        <v>3144</v>
      </c>
      <c r="M728" s="8">
        <v>45154</v>
      </c>
      <c r="N728" s="7" t="s">
        <v>508</v>
      </c>
      <c r="O728" s="8">
        <v>45155</v>
      </c>
      <c r="P728" s="8">
        <v>45276</v>
      </c>
      <c r="Q728" s="8"/>
      <c r="R728" s="7" t="s">
        <v>652</v>
      </c>
      <c r="S728" s="7">
        <v>79271506</v>
      </c>
      <c r="T728" s="7" t="s">
        <v>578</v>
      </c>
      <c r="U728" s="9">
        <v>22204888</v>
      </c>
      <c r="V728" s="9"/>
      <c r="W728" s="9">
        <f t="shared" si="11"/>
        <v>22204888</v>
      </c>
      <c r="X728" s="7">
        <v>0</v>
      </c>
      <c r="Y728" s="7" t="s">
        <v>3080</v>
      </c>
      <c r="Z728" s="7" t="s">
        <v>3081</v>
      </c>
      <c r="AA728" s="9">
        <v>5551222</v>
      </c>
      <c r="AB728" s="9"/>
    </row>
    <row r="729" spans="1:28" x14ac:dyDescent="0.2">
      <c r="A729" s="7" t="s">
        <v>3116</v>
      </c>
      <c r="B729" s="7" t="s">
        <v>3158</v>
      </c>
      <c r="C729" s="7" t="s">
        <v>3119</v>
      </c>
      <c r="D729" s="7"/>
      <c r="E729" s="7"/>
      <c r="F729" s="7" t="s">
        <v>2187</v>
      </c>
      <c r="G729" s="7" t="s">
        <v>3129</v>
      </c>
      <c r="H729" s="7">
        <v>52021704</v>
      </c>
      <c r="I729" s="7" t="s">
        <v>1471</v>
      </c>
      <c r="J729" s="7"/>
      <c r="K729" s="7"/>
      <c r="L729" s="7" t="s">
        <v>3145</v>
      </c>
      <c r="M729" s="8">
        <v>45168</v>
      </c>
      <c r="N729" s="7" t="s">
        <v>508</v>
      </c>
      <c r="O729" s="8"/>
      <c r="P729" s="8"/>
      <c r="Q729" s="8"/>
      <c r="R729" s="7" t="s">
        <v>3150</v>
      </c>
      <c r="S729" s="7">
        <v>19304507</v>
      </c>
      <c r="T729" s="7" t="s">
        <v>129</v>
      </c>
      <c r="U729" s="9">
        <v>44409776</v>
      </c>
      <c r="V729" s="9"/>
      <c r="W729" s="9">
        <f t="shared" si="11"/>
        <v>44409776</v>
      </c>
      <c r="X729" s="7">
        <v>0</v>
      </c>
      <c r="Y729" s="7" t="s">
        <v>3080</v>
      </c>
      <c r="Z729" s="7" t="s">
        <v>3081</v>
      </c>
      <c r="AA729" s="9">
        <v>11102444</v>
      </c>
      <c r="AB729" s="9"/>
    </row>
    <row r="730" spans="1:28" x14ac:dyDescent="0.2">
      <c r="A730" s="7" t="s">
        <v>2983</v>
      </c>
      <c r="B730" s="7" t="s">
        <v>1468</v>
      </c>
      <c r="C730" s="7" t="s">
        <v>1469</v>
      </c>
      <c r="D730" s="7"/>
      <c r="E730" s="7"/>
      <c r="F730" s="7" t="s">
        <v>2188</v>
      </c>
      <c r="G730" s="7" t="s">
        <v>1470</v>
      </c>
      <c r="H730" s="7">
        <v>1099207970</v>
      </c>
      <c r="I730" s="7" t="s">
        <v>1471</v>
      </c>
      <c r="J730" s="7"/>
      <c r="K730" s="7"/>
      <c r="L730" s="7" t="s">
        <v>1472</v>
      </c>
      <c r="M730" s="8">
        <v>44987</v>
      </c>
      <c r="N730" s="7" t="s">
        <v>337</v>
      </c>
      <c r="O730" s="8">
        <v>45008</v>
      </c>
      <c r="P730" s="8">
        <v>45313</v>
      </c>
      <c r="Q730" s="8"/>
      <c r="R730" s="7" t="s">
        <v>128</v>
      </c>
      <c r="S730" s="7">
        <v>51984198</v>
      </c>
      <c r="T730" s="7" t="s">
        <v>129</v>
      </c>
      <c r="U730" s="9">
        <v>87233480</v>
      </c>
      <c r="V730" s="9">
        <v>0</v>
      </c>
      <c r="W730" s="9">
        <f t="shared" si="11"/>
        <v>87233480</v>
      </c>
      <c r="X730" s="7">
        <v>0</v>
      </c>
      <c r="Y730" s="7" t="s">
        <v>3080</v>
      </c>
      <c r="Z730" s="7" t="s">
        <v>3081</v>
      </c>
      <c r="AA730" s="9">
        <v>8723480</v>
      </c>
      <c r="AB730" s="9"/>
    </row>
    <row r="731" spans="1:28" x14ac:dyDescent="0.2">
      <c r="A731" s="7" t="s">
        <v>2984</v>
      </c>
      <c r="B731" s="7" t="s">
        <v>1473</v>
      </c>
      <c r="C731" s="7"/>
      <c r="D731" s="7" t="s">
        <v>1474</v>
      </c>
      <c r="E731" s="7">
        <v>-202</v>
      </c>
      <c r="F731" s="7" t="s">
        <v>3121</v>
      </c>
      <c r="G731" s="7" t="s">
        <v>1475</v>
      </c>
      <c r="H731" s="7">
        <v>1013591275</v>
      </c>
      <c r="I731" s="7" t="s">
        <v>1471</v>
      </c>
      <c r="J731" s="7"/>
      <c r="K731" s="7"/>
      <c r="L731" s="7" t="s">
        <v>1476</v>
      </c>
      <c r="M731" s="8">
        <v>45014</v>
      </c>
      <c r="N731" s="7" t="s">
        <v>1477</v>
      </c>
      <c r="O731" s="8">
        <v>45017</v>
      </c>
      <c r="P731" s="8">
        <v>45381</v>
      </c>
      <c r="Q731" s="8"/>
      <c r="R731" s="7" t="s">
        <v>59</v>
      </c>
      <c r="S731" s="7">
        <v>39579061</v>
      </c>
      <c r="T731" s="7" t="s">
        <v>60</v>
      </c>
      <c r="U731" s="9">
        <v>95163804</v>
      </c>
      <c r="V731" s="9"/>
      <c r="W731" s="9">
        <f t="shared" si="11"/>
        <v>95163804</v>
      </c>
      <c r="X731" s="7">
        <v>0</v>
      </c>
      <c r="Y731" s="7" t="s">
        <v>3080</v>
      </c>
      <c r="Z731" s="7" t="s">
        <v>3081</v>
      </c>
      <c r="AA731" s="9">
        <v>7930317</v>
      </c>
      <c r="AB731" s="9">
        <v>31721268</v>
      </c>
    </row>
    <row r="732" spans="1:28" x14ac:dyDescent="0.2">
      <c r="A732" s="7" t="s">
        <v>2985</v>
      </c>
      <c r="B732" s="7" t="s">
        <v>1478</v>
      </c>
      <c r="C732" s="7"/>
      <c r="D732" s="7" t="s">
        <v>1474</v>
      </c>
      <c r="E732" s="7">
        <v>-202</v>
      </c>
      <c r="F732" s="7" t="s">
        <v>3121</v>
      </c>
      <c r="G732" s="7" t="s">
        <v>1479</v>
      </c>
      <c r="H732" s="7">
        <v>80010432</v>
      </c>
      <c r="I732" s="7" t="s">
        <v>1471</v>
      </c>
      <c r="J732" s="7"/>
      <c r="K732" s="7"/>
      <c r="L732" s="7" t="s">
        <v>1480</v>
      </c>
      <c r="M732" s="8">
        <v>45019</v>
      </c>
      <c r="N732" s="7" t="s">
        <v>1477</v>
      </c>
      <c r="O732" s="8">
        <v>45028</v>
      </c>
      <c r="P732" s="8">
        <v>45393</v>
      </c>
      <c r="Q732" s="8"/>
      <c r="R732" s="7" t="s">
        <v>59</v>
      </c>
      <c r="S732" s="7">
        <v>39579061</v>
      </c>
      <c r="T732" s="7" t="s">
        <v>60</v>
      </c>
      <c r="U732" s="9">
        <v>95163804</v>
      </c>
      <c r="V732" s="9"/>
      <c r="W732" s="9">
        <f t="shared" si="11"/>
        <v>95163804</v>
      </c>
      <c r="X732" s="7">
        <v>0</v>
      </c>
      <c r="Y732" s="7" t="s">
        <v>3080</v>
      </c>
      <c r="Z732" s="7" t="s">
        <v>3081</v>
      </c>
      <c r="AA732" s="9">
        <v>7930317</v>
      </c>
      <c r="AB732" s="9">
        <v>28813485</v>
      </c>
    </row>
    <row r="733" spans="1:28" x14ac:dyDescent="0.2">
      <c r="A733" s="7" t="s">
        <v>2986</v>
      </c>
      <c r="B733" s="7" t="s">
        <v>2115</v>
      </c>
      <c r="C733" s="7"/>
      <c r="D733" s="7" t="s">
        <v>1474</v>
      </c>
      <c r="E733" s="7">
        <v>-202</v>
      </c>
      <c r="F733" s="7" t="s">
        <v>3121</v>
      </c>
      <c r="G733" s="7" t="s">
        <v>2096</v>
      </c>
      <c r="H733" s="7">
        <v>79520897</v>
      </c>
      <c r="I733" s="7" t="s">
        <v>1471</v>
      </c>
      <c r="J733" s="7"/>
      <c r="K733" s="7"/>
      <c r="L733" s="7" t="s">
        <v>2103</v>
      </c>
      <c r="M733" s="8">
        <v>45058</v>
      </c>
      <c r="N733" s="7" t="s">
        <v>1343</v>
      </c>
      <c r="O733" s="8">
        <v>45062</v>
      </c>
      <c r="P733" s="8">
        <v>45316</v>
      </c>
      <c r="Q733" s="8"/>
      <c r="R733" s="7" t="s">
        <v>59</v>
      </c>
      <c r="S733" s="7">
        <v>39579061</v>
      </c>
      <c r="T733" s="7" t="s">
        <v>60</v>
      </c>
      <c r="U733" s="9">
        <v>59477375</v>
      </c>
      <c r="V733" s="9"/>
      <c r="W733" s="9">
        <f t="shared" si="11"/>
        <v>59477375</v>
      </c>
      <c r="X733" s="7">
        <v>0</v>
      </c>
      <c r="Y733" s="7" t="s">
        <v>3080</v>
      </c>
      <c r="Z733" s="7" t="s">
        <v>3081</v>
      </c>
      <c r="AA733" s="9">
        <v>7137285</v>
      </c>
      <c r="AB733" s="9">
        <v>17843213</v>
      </c>
    </row>
    <row r="734" spans="1:28" x14ac:dyDescent="0.2">
      <c r="A734" s="7" t="s">
        <v>2987</v>
      </c>
      <c r="B734" s="7" t="s">
        <v>2111</v>
      </c>
      <c r="C734" s="7"/>
      <c r="D734" s="7" t="s">
        <v>1474</v>
      </c>
      <c r="E734" s="7">
        <v>-202</v>
      </c>
      <c r="F734" s="7" t="s">
        <v>3121</v>
      </c>
      <c r="G734" s="7" t="s">
        <v>2097</v>
      </c>
      <c r="H734" s="7">
        <v>1014259936</v>
      </c>
      <c r="I734" s="7" t="s">
        <v>1471</v>
      </c>
      <c r="J734" s="7"/>
      <c r="K734" s="7"/>
      <c r="L734" s="7" t="s">
        <v>2104</v>
      </c>
      <c r="M734" s="8">
        <v>45058</v>
      </c>
      <c r="N734" s="7" t="s">
        <v>1343</v>
      </c>
      <c r="O734" s="8">
        <v>45062</v>
      </c>
      <c r="P734" s="8">
        <v>45316</v>
      </c>
      <c r="Q734" s="8"/>
      <c r="R734" s="7" t="s">
        <v>59</v>
      </c>
      <c r="S734" s="7">
        <v>39579061</v>
      </c>
      <c r="T734" s="7" t="s">
        <v>60</v>
      </c>
      <c r="U734" s="9">
        <v>66085975</v>
      </c>
      <c r="V734" s="9"/>
      <c r="W734" s="9">
        <f t="shared" si="11"/>
        <v>66085975</v>
      </c>
      <c r="X734" s="7">
        <v>0</v>
      </c>
      <c r="Y734" s="7" t="s">
        <v>3080</v>
      </c>
      <c r="Z734" s="7" t="s">
        <v>3081</v>
      </c>
      <c r="AA734" s="9">
        <v>7930317</v>
      </c>
      <c r="AB734" s="9">
        <v>19825793</v>
      </c>
    </row>
    <row r="735" spans="1:28" x14ac:dyDescent="0.2">
      <c r="A735" s="7" t="s">
        <v>2988</v>
      </c>
      <c r="B735" s="7" t="s">
        <v>2144</v>
      </c>
      <c r="C735" s="7"/>
      <c r="D735" s="7" t="s">
        <v>1474</v>
      </c>
      <c r="E735" s="7">
        <v>-202</v>
      </c>
      <c r="F735" s="7" t="s">
        <v>3121</v>
      </c>
      <c r="G735" s="7" t="s">
        <v>2098</v>
      </c>
      <c r="H735" s="7">
        <v>19239797</v>
      </c>
      <c r="I735" s="7" t="s">
        <v>1471</v>
      </c>
      <c r="J735" s="7"/>
      <c r="K735" s="7"/>
      <c r="L735" s="7" t="s">
        <v>2105</v>
      </c>
      <c r="M735" s="8">
        <v>45058</v>
      </c>
      <c r="N735" s="7" t="s">
        <v>1165</v>
      </c>
      <c r="O735" s="8">
        <v>45062</v>
      </c>
      <c r="P735" s="8">
        <v>45153</v>
      </c>
      <c r="Q735" s="8"/>
      <c r="R735" s="7" t="s">
        <v>59</v>
      </c>
      <c r="S735" s="7">
        <v>39579061</v>
      </c>
      <c r="T735" s="7" t="s">
        <v>60</v>
      </c>
      <c r="U735" s="9">
        <v>26170044</v>
      </c>
      <c r="V735" s="9"/>
      <c r="W735" s="9">
        <f t="shared" si="11"/>
        <v>26170044</v>
      </c>
      <c r="X735" s="7">
        <v>0</v>
      </c>
      <c r="Y735" s="7" t="s">
        <v>3080</v>
      </c>
      <c r="Z735" s="7" t="s">
        <v>3081</v>
      </c>
      <c r="AA735" s="9">
        <v>8723348</v>
      </c>
      <c r="AB735" s="9">
        <v>21808370</v>
      </c>
    </row>
    <row r="736" spans="1:28" x14ac:dyDescent="0.2">
      <c r="A736" s="7" t="s">
        <v>2989</v>
      </c>
      <c r="B736" s="7" t="s">
        <v>2114</v>
      </c>
      <c r="C736" s="7"/>
      <c r="D736" s="7" t="s">
        <v>1474</v>
      </c>
      <c r="E736" s="7">
        <v>-202</v>
      </c>
      <c r="F736" s="7" t="s">
        <v>3121</v>
      </c>
      <c r="G736" s="7" t="s">
        <v>2099</v>
      </c>
      <c r="H736" s="7">
        <v>79671168</v>
      </c>
      <c r="I736" s="7" t="s">
        <v>1471</v>
      </c>
      <c r="J736" s="7"/>
      <c r="K736" s="7"/>
      <c r="L736" s="7" t="s">
        <v>2106</v>
      </c>
      <c r="M736" s="8">
        <v>45058</v>
      </c>
      <c r="N736" s="7" t="s">
        <v>2107</v>
      </c>
      <c r="O736" s="8">
        <v>45062</v>
      </c>
      <c r="P736" s="8">
        <v>45488</v>
      </c>
      <c r="Q736" s="8"/>
      <c r="R736" s="7" t="s">
        <v>59</v>
      </c>
      <c r="S736" s="7">
        <v>39579061</v>
      </c>
      <c r="T736" s="7" t="s">
        <v>60</v>
      </c>
      <c r="U736" s="9">
        <v>243564440</v>
      </c>
      <c r="V736" s="9"/>
      <c r="W736" s="9">
        <f t="shared" si="11"/>
        <v>243564440</v>
      </c>
      <c r="X736" s="7">
        <v>0</v>
      </c>
      <c r="Y736" s="7" t="s">
        <v>3080</v>
      </c>
      <c r="Z736" s="7" t="s">
        <v>3081</v>
      </c>
      <c r="AA736" s="9">
        <v>17397460</v>
      </c>
      <c r="AB736" s="9">
        <v>43493650</v>
      </c>
    </row>
    <row r="737" spans="1:28" x14ac:dyDescent="0.2">
      <c r="A737" s="7" t="s">
        <v>2990</v>
      </c>
      <c r="B737" s="7" t="s">
        <v>2113</v>
      </c>
      <c r="C737" s="7"/>
      <c r="D737" s="7" t="s">
        <v>1474</v>
      </c>
      <c r="E737" s="7">
        <v>-202</v>
      </c>
      <c r="F737" s="7" t="s">
        <v>3121</v>
      </c>
      <c r="G737" s="7" t="s">
        <v>2100</v>
      </c>
      <c r="H737" s="7">
        <v>13953103</v>
      </c>
      <c r="I737" s="7" t="s">
        <v>1471</v>
      </c>
      <c r="J737" s="7"/>
      <c r="K737" s="7"/>
      <c r="L737" s="7" t="s">
        <v>2108</v>
      </c>
      <c r="M737" s="8">
        <v>45062</v>
      </c>
      <c r="N737" s="7" t="s">
        <v>1477</v>
      </c>
      <c r="O737" s="8">
        <v>45065</v>
      </c>
      <c r="P737" s="8">
        <v>45430</v>
      </c>
      <c r="Q737" s="8"/>
      <c r="R737" s="7" t="s">
        <v>59</v>
      </c>
      <c r="S737" s="7">
        <v>39579061</v>
      </c>
      <c r="T737" s="7" t="s">
        <v>60</v>
      </c>
      <c r="U737" s="9">
        <v>123712944</v>
      </c>
      <c r="V737" s="9"/>
      <c r="W737" s="9">
        <f t="shared" si="11"/>
        <v>123712944</v>
      </c>
      <c r="X737" s="7">
        <v>0</v>
      </c>
      <c r="Y737" s="7" t="s">
        <v>3080</v>
      </c>
      <c r="Z737" s="7" t="s">
        <v>3081</v>
      </c>
      <c r="AA737" s="9">
        <v>10309412</v>
      </c>
      <c r="AB737" s="9">
        <v>24742589</v>
      </c>
    </row>
    <row r="738" spans="1:28" x14ac:dyDescent="0.2">
      <c r="A738" s="7" t="s">
        <v>2991</v>
      </c>
      <c r="B738" s="7" t="s">
        <v>2112</v>
      </c>
      <c r="C738" s="7"/>
      <c r="D738" s="7" t="s">
        <v>1474</v>
      </c>
      <c r="E738" s="7">
        <v>-202</v>
      </c>
      <c r="F738" s="7" t="s">
        <v>3121</v>
      </c>
      <c r="G738" s="7" t="s">
        <v>2101</v>
      </c>
      <c r="H738" s="7">
        <v>80833667</v>
      </c>
      <c r="I738" s="7" t="s">
        <v>1471</v>
      </c>
      <c r="J738" s="7"/>
      <c r="K738" s="7"/>
      <c r="L738" s="7" t="s">
        <v>2109</v>
      </c>
      <c r="M738" s="8">
        <v>45069</v>
      </c>
      <c r="N738" s="7" t="s">
        <v>1477</v>
      </c>
      <c r="O738" s="8">
        <v>45072</v>
      </c>
      <c r="P738" s="8">
        <v>45437</v>
      </c>
      <c r="Q738" s="8"/>
      <c r="R738" s="7" t="s">
        <v>59</v>
      </c>
      <c r="S738" s="7">
        <v>39579061</v>
      </c>
      <c r="T738" s="7" t="s">
        <v>60</v>
      </c>
      <c r="U738" s="9">
        <v>104680176</v>
      </c>
      <c r="V738" s="9"/>
      <c r="W738" s="9">
        <f t="shared" si="11"/>
        <v>104680176</v>
      </c>
      <c r="X738" s="7">
        <v>0</v>
      </c>
      <c r="Y738" s="7" t="s">
        <v>3080</v>
      </c>
      <c r="Z738" s="7" t="s">
        <v>3081</v>
      </c>
      <c r="AA738" s="9">
        <v>8723348</v>
      </c>
      <c r="AB738" s="9">
        <v>18900587</v>
      </c>
    </row>
    <row r="739" spans="1:28" x14ac:dyDescent="0.2">
      <c r="A739" s="7" t="s">
        <v>2992</v>
      </c>
      <c r="B739" s="7" t="s">
        <v>2146</v>
      </c>
      <c r="C739" s="7"/>
      <c r="D739" s="7" t="s">
        <v>1474</v>
      </c>
      <c r="E739" s="7">
        <v>-202</v>
      </c>
      <c r="F739" s="7" t="s">
        <v>3121</v>
      </c>
      <c r="G739" s="7" t="s">
        <v>2102</v>
      </c>
      <c r="H739" s="7">
        <v>1010237047</v>
      </c>
      <c r="I739" s="7" t="s">
        <v>1471</v>
      </c>
      <c r="J739" s="7"/>
      <c r="K739" s="7"/>
      <c r="L739" s="7" t="s">
        <v>2110</v>
      </c>
      <c r="M739" s="8">
        <v>45077</v>
      </c>
      <c r="N739" s="7" t="s">
        <v>1477</v>
      </c>
      <c r="O739" s="8">
        <v>45078</v>
      </c>
      <c r="P739" s="8">
        <v>45443</v>
      </c>
      <c r="Q739" s="8"/>
      <c r="R739" s="7" t="s">
        <v>59</v>
      </c>
      <c r="S739" s="7">
        <v>39579061</v>
      </c>
      <c r="T739" s="7" t="s">
        <v>60</v>
      </c>
      <c r="U739" s="9">
        <v>85647420</v>
      </c>
      <c r="V739" s="9"/>
      <c r="W739" s="9">
        <f t="shared" si="11"/>
        <v>85647420</v>
      </c>
      <c r="X739" s="7">
        <v>0</v>
      </c>
      <c r="Y739" s="7" t="s">
        <v>3080</v>
      </c>
      <c r="Z739" s="7" t="s">
        <v>3081</v>
      </c>
      <c r="AA739" s="9">
        <v>7137285</v>
      </c>
      <c r="AB739" s="9">
        <v>14274570</v>
      </c>
    </row>
    <row r="740" spans="1:28" x14ac:dyDescent="0.2">
      <c r="A740" s="7" t="s">
        <v>2993</v>
      </c>
      <c r="B740" s="7" t="s">
        <v>2186</v>
      </c>
      <c r="C740" s="7" t="s">
        <v>1356</v>
      </c>
      <c r="D740" s="7"/>
      <c r="E740" s="7"/>
      <c r="F740" s="7" t="s">
        <v>3121</v>
      </c>
      <c r="G740" s="7" t="s">
        <v>2230</v>
      </c>
      <c r="H740" s="7">
        <v>899999061</v>
      </c>
      <c r="I740" s="7" t="s">
        <v>2094</v>
      </c>
      <c r="J740" s="7"/>
      <c r="K740" s="7"/>
      <c r="L740" s="7" t="s">
        <v>2271</v>
      </c>
      <c r="M740" s="8">
        <v>45104</v>
      </c>
      <c r="N740" s="7" t="s">
        <v>2282</v>
      </c>
      <c r="O740" s="8"/>
      <c r="P740" s="8"/>
      <c r="Q740" s="8"/>
      <c r="R740" s="7" t="s">
        <v>1223</v>
      </c>
      <c r="S740" s="7">
        <v>88247700</v>
      </c>
      <c r="T740" s="7" t="s">
        <v>60</v>
      </c>
      <c r="U740" s="9">
        <v>0</v>
      </c>
      <c r="V740" s="9"/>
      <c r="W740" s="9">
        <f t="shared" si="11"/>
        <v>0</v>
      </c>
      <c r="X740" s="7">
        <v>0</v>
      </c>
      <c r="Y740" s="7" t="s">
        <v>2285</v>
      </c>
      <c r="Z740" s="7" t="s">
        <v>2286</v>
      </c>
      <c r="AA740" s="9">
        <v>0</v>
      </c>
      <c r="AB740" s="9"/>
    </row>
  </sheetData>
  <mergeCells count="1">
    <mergeCell ref="A1:F2"/>
  </mergeCells>
  <hyperlinks>
    <hyperlink ref="B722" r:id="rId1"/>
    <hyperlink ref="B725" r:id="rId2"/>
    <hyperlink ref="B728" r:id="rId3"/>
    <hyperlink ref="B729" r:id="rId4"/>
    <hyperlink ref="B726" r:id="rId5"/>
    <hyperlink ref="B606" r:id="rId6"/>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Ejecucion_ contrato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Camila Reyes Cifuentes</dc:creator>
  <cp:lastModifiedBy>Paula Andrea Sarasti Diaz</cp:lastModifiedBy>
  <dcterms:created xsi:type="dcterms:W3CDTF">2023-06-01T00:31:06Z</dcterms:created>
  <dcterms:modified xsi:type="dcterms:W3CDTF">2023-09-04T15:12:36Z</dcterms:modified>
</cp:coreProperties>
</file>