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briceno\Documents\2019\PROCESOS DE SELECCION\RECICLADORES\"/>
    </mc:Choice>
  </mc:AlternateContent>
  <bookViews>
    <workbookView xWindow="0" yWindow="0" windowWidth="19200" windowHeight="10560"/>
  </bookViews>
  <sheets>
    <sheet name="Consolidado" sheetId="1" r:id="rId1"/>
    <sheet name="Sector A" sheetId="2" r:id="rId2"/>
    <sheet name="Sector B" sheetId="3" r:id="rId3"/>
    <sheet name="Sector C" sheetId="4" r:id="rId4"/>
  </sheets>
  <definedNames>
    <definedName name="_xlnm._FilterDatabase" localSheetId="0" hidden="1">Consolidado!$A$5:$V$26</definedName>
    <definedName name="_xlnm.Print_Area" localSheetId="0">Consolidado!$A$1:$U$43</definedName>
    <definedName name="_xlnm.Print_Area" localSheetId="1">'Sector A'!$A$1:$G$26</definedName>
    <definedName name="_xlnm.Print_Area" localSheetId="2">'Sector B'!$A$1:$Q$31</definedName>
    <definedName name="_xlnm.Print_Area" localSheetId="3">'Sector C'!$A$1:$G$27</definedName>
    <definedName name="_xlnm.Print_Titles" localSheetId="0">Consolidado!$2:$5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alcChain>
</file>

<file path=xl/sharedStrings.xml><?xml version="1.0" encoding="utf-8"?>
<sst xmlns="http://schemas.openxmlformats.org/spreadsheetml/2006/main" count="515" uniqueCount="129">
  <si>
    <t>No.</t>
  </si>
  <si>
    <t>EMPRESA</t>
  </si>
  <si>
    <t>REPRESENTANTE LEGAL</t>
  </si>
  <si>
    <t>NIT</t>
  </si>
  <si>
    <t xml:space="preserve">FOLIOS </t>
  </si>
  <si>
    <t>MUJERES POR UN AMBIENTE MEJOR</t>
  </si>
  <si>
    <t>VIRGINIA ANZOLA LÓPEZ</t>
  </si>
  <si>
    <t>900742481-8</t>
  </si>
  <si>
    <t>17 DE JUNIO DE 2019</t>
  </si>
  <si>
    <t>ASOCIACIÓN DE RECICLADORES PUERTA DE ORO BOGOTÁ</t>
  </si>
  <si>
    <t>900296491-8</t>
  </si>
  <si>
    <t>14 DE JUNIO DE 2019</t>
  </si>
  <si>
    <t>ASOCIACIÓN DE RECICLADORES RECUPERADORES AMBIENTALES UN PASO AL FUTURO SIGLA ARUPAF</t>
  </si>
  <si>
    <t>MARY LUZ RODRIGUEZ ESPITIA</t>
  </si>
  <si>
    <t>900313319-2</t>
  </si>
  <si>
    <t>HUBER MUÑOZ</t>
  </si>
  <si>
    <t>900312827-8</t>
  </si>
  <si>
    <t>ASOCIACIÓN DE RECICLADORES UNIDOS POR BOGOTÁ ARUB</t>
  </si>
  <si>
    <t>CAMPO ELIAS JIMENEZ BARINAS</t>
  </si>
  <si>
    <t>900235036-9</t>
  </si>
  <si>
    <t>ASCIACIÓN DE RECICLADORES SEMILLEROS DEL FUTURO PARA UN AMBIENTE MEJOR</t>
  </si>
  <si>
    <t>FLOR RAMIREZ</t>
  </si>
  <si>
    <t>900715332-4</t>
  </si>
  <si>
    <t>ASOCIACIÓN DE RECICLADORES DE PUENTE ARANDA LA COLOMBIANITA SIGLA ASOCOLOMBIANITA</t>
  </si>
  <si>
    <t>HECTOR JAIME BERNAL PEÑA</t>
  </si>
  <si>
    <t>900097853-7</t>
  </si>
  <si>
    <t>18 DE JUNIO DE 2019</t>
  </si>
  <si>
    <t>CORPORACIÓN DE RECICLADORES PUENTE ARANDA SIGLA CORPOARANDA</t>
  </si>
  <si>
    <t>JOSE JIMY DURAN CARDOZO</t>
  </si>
  <si>
    <t>900710251-3</t>
  </si>
  <si>
    <t>ASOCIACIÓN SALITRE AMBIENTAL</t>
  </si>
  <si>
    <t>CLAUDIA ELISA DEL PILAR PRADA TORRES</t>
  </si>
  <si>
    <t>900206025-4</t>
  </si>
  <si>
    <t>ASOCIACIÓN ECO ALIANZA ESTRATEGICA DE RECICLADORES ECO ALIANZA</t>
  </si>
  <si>
    <t>900509332-1</t>
  </si>
  <si>
    <t>ASOCIACIÓN DE RECICLADORES FUERTES EN LA RTA</t>
  </si>
  <si>
    <t>ESGARDO LIBERATO PARRA</t>
  </si>
  <si>
    <t>901122134-0</t>
  </si>
  <si>
    <t>OLGA LILIANA VASQUEZ GONZALEZ</t>
  </si>
  <si>
    <t>830032354-0</t>
  </si>
  <si>
    <t>ASOCIACIÓN DE RECICLADORES AMBIENTALES - JAG</t>
  </si>
  <si>
    <t>HEIMY PAOLA BARINAS VILLAMIZAR</t>
  </si>
  <si>
    <t>900883522-6</t>
  </si>
  <si>
    <t>ASOCIACIÓN DE RECICLADORES JUNTOS POR LA SOSTENIBILIDAD AMBIENTAL ARSA</t>
  </si>
  <si>
    <t>900889486-6</t>
  </si>
  <si>
    <t>800135353-7</t>
  </si>
  <si>
    <t>ASOCIACIÓN DE RECICLADORES PORVENIR-ASOPORVENIR</t>
  </si>
  <si>
    <t>BRAHIAN STICK LADINO VALDERRAMA</t>
  </si>
  <si>
    <t>901109408-1</t>
  </si>
  <si>
    <t>MARITZA MUÑOZ ORTIZ</t>
  </si>
  <si>
    <t>900719883-9</t>
  </si>
  <si>
    <t>ASOCIACIÓN DE RECUPERADORES MYM UNIVERSAL</t>
  </si>
  <si>
    <t>JOSE EPAMINONDAS MALAGON PEREZ</t>
  </si>
  <si>
    <t>900505305-4</t>
  </si>
  <si>
    <t>CORPORACIÓN CENTRO HISTORICO SIGLA -CENHIS</t>
  </si>
  <si>
    <t>ARTURO DE JESÚS ALVAREZ VASQUEZ</t>
  </si>
  <si>
    <t>900712732-3</t>
  </si>
  <si>
    <t>ALIRIO MORALES RINCÓN</t>
  </si>
  <si>
    <t>900650919-6</t>
  </si>
  <si>
    <t>DAIRO ALFONSO MARTINEZ GUERRA</t>
  </si>
  <si>
    <t>900237033-6</t>
  </si>
  <si>
    <t>A</t>
  </si>
  <si>
    <t>B</t>
  </si>
  <si>
    <t>C</t>
  </si>
  <si>
    <t>Carta Presentación Propuesta</t>
  </si>
  <si>
    <t>Certificado Camara de Comercio</t>
  </si>
  <si>
    <t>SECTOR AL QUE APLICA</t>
  </si>
  <si>
    <t xml:space="preserve">REGISTRO ÚNICO PRESTADORES DE SERVICIOS PUBLICOS RUPS </t>
  </si>
  <si>
    <t xml:space="preserve">Prestador de servicio publico de aseo en calidad de aprovechamiento  en el objeto social </t>
  </si>
  <si>
    <t xml:space="preserve">Fecha expedición inferior a 30 dias calendario </t>
  </si>
  <si>
    <t xml:space="preserve">Debidamente firmado por RL </t>
  </si>
  <si>
    <t xml:space="preserve">Presenta formato anexo 1 </t>
  </si>
  <si>
    <t xml:space="preserve">Contrato de Condiciones Uniformes CCU </t>
  </si>
  <si>
    <t xml:space="preserve">Cumple integralmente con el sector al que aplica </t>
  </si>
  <si>
    <t>Observaciones</t>
  </si>
  <si>
    <t xml:space="preserve">CUMPLE REQUISITOS PARA PARTICIPAR EN EL SORTEO </t>
  </si>
  <si>
    <t>FECHA DE RADICACIÓN</t>
  </si>
  <si>
    <t>x</t>
  </si>
  <si>
    <t>Cumple</t>
  </si>
  <si>
    <t>No Cumple</t>
  </si>
  <si>
    <t>Cumple por cuanto las zonas de prestación de servicio corresponden al sector A y presenta toda la documentación requerida.</t>
  </si>
  <si>
    <t>ELFA NELLY VARGAS QUINTERO</t>
  </si>
  <si>
    <t>X</t>
  </si>
  <si>
    <t>No cumple</t>
  </si>
  <si>
    <t>Cumple por cuanto las zonas de prestación de servicio corresponden al sector B y presenta toda la documentación requerida.</t>
  </si>
  <si>
    <t>cumple</t>
  </si>
  <si>
    <t>No presenta documento</t>
  </si>
  <si>
    <t>No cumple en cuanto a que en el CCU presentado, no opera en localidades de Candelaria y Mártires requeridos en el sector B ni en localidades de San Cristobal y Rafael Uribe, requeridos para el sector C</t>
  </si>
  <si>
    <t>ASOCIACIÓN DE RECICLADORES CRECER SIN FRONTERAS ARCRECIFRONT</t>
  </si>
  <si>
    <t>presenta documento incompleto</t>
  </si>
  <si>
    <t>MAGDA QUISQUELLA BARINAS VILLAMIZAR</t>
  </si>
  <si>
    <t>En el anexo 1, no realizó ofrecimiento para el sector o sectores a los cuales aplicaría, causal para no continuar con el proceso, según requisitos establecidos.</t>
  </si>
  <si>
    <t>ASOCIACIÓN DE RECICLADORES PEDRO LEÓN TRABUCHI LOCALIDAD 16 DE PUENTE ARANDA ARPLT ESP</t>
  </si>
  <si>
    <t>JANCY TERESA BARINAS VILLAMIZAR</t>
  </si>
  <si>
    <t>COOPERATIVA  DE TRABAJO  ASOCIADO ECOAMBIENTAL EL PORVENIR</t>
  </si>
  <si>
    <t>NELSON GERMAN LADINO GARCIA</t>
  </si>
  <si>
    <t>COOPERATIVA DE RECUPERADORES ASOCIADOS DE TEUSAQUILLO</t>
  </si>
  <si>
    <t>ASOCIACIÓN ECOLOGICA DE RECICLADORES ESP ECO ORA</t>
  </si>
  <si>
    <t>ASOCIACIÓN DE RECICLADORES EL TRIUNFO-ASORETRIUNFO</t>
  </si>
  <si>
    <t>PEDRO SARMIENTO BERNAL</t>
  </si>
  <si>
    <t>CONTRATISTA DIRECCIÓN ADMINISTRATIVA Y FINANCIERA</t>
  </si>
  <si>
    <t>ISABEL TORRALBA DOTOR</t>
  </si>
  <si>
    <t>ANDRES DAVID NIETO MELENDEZ</t>
  </si>
  <si>
    <t>PROFESIONAL UNIVERSITARIO DIRECCIÓN ADMINISTRATIVA Y FINANCIERA</t>
  </si>
  <si>
    <t>LUZ ANGELA GÓMEZ GÓMEZ</t>
  </si>
  <si>
    <t xml:space="preserve">DIRECTORA ADMINISTRATIVA Y FINANCIERA </t>
  </si>
  <si>
    <t>El día 20 de junio presentó CCU corregido cumpliendo con todas las localidades requeridas para los sectores B y C</t>
  </si>
  <si>
    <t>Presentó el Contrato de Condiciones Uniformes (CCU) el día 20 de Junio, cumpliendo con los requisitos establecidos para operar en las localidades descritas en las zonas A, B y C</t>
  </si>
  <si>
    <t>Presentó el Contrato de Condiciones Uniformes (CCU) faltante el día 20 de Junio, cumpliendo con todo lo requerido para trabajar en las tres zonas ofertadas</t>
  </si>
  <si>
    <t xml:space="preserve">SECTORES APLICABLES  </t>
  </si>
  <si>
    <t>No presentó los siguientes documentos:  Cámara de Comercio con fecha de expedición inferior a 30 días calendario, Contrato de Condiciones Uniformes (CCU) y RUPS</t>
  </si>
  <si>
    <t>Presentó el Contrato de Condiciones Uniformes (CCU) el día 20 de Junio, cumpliendo con los requisitos establecidos para operar en las localidades descritas en las zonas A, B y C.</t>
  </si>
  <si>
    <t>Presentó el Contrato de Condiciones Uniformes (CCU) faltante el día 20 de Junio, cumpliendo con todo lo requerido para trabajar en las tres zonas ofertadas.</t>
  </si>
  <si>
    <t>El día 20 de junio presentó CCU corregido cumpliendo con todas las localidades requeridas para los sectores B y C.</t>
  </si>
  <si>
    <t>Cumple con todo lo requerido para los sectores A, B y C.</t>
  </si>
  <si>
    <t>Cumple con todo lo requerido para el sector B.</t>
  </si>
  <si>
    <t>CORPORACIÓN CENTRO HISTORICO SIGLA-CENHIS</t>
  </si>
  <si>
    <t xml:space="preserve">Según CCU, sólo cumple con disposición de recolección en localidades Kennedy, Engativa y Suba en Sector A (faltando Bosa) y ninguna de las requeridas enlos sectores B y C.
</t>
  </si>
  <si>
    <t>Presentó RUPS el dia 20 de junio. No obstante, en el anexo 1 no realizó ofrecimiento para el sector o sectores a los cuales aplicaría, causal para no continuar con el proceso, según requisitos establecidos.</t>
  </si>
  <si>
    <t>Presentó la documentación completa y acorde con lo requerido y revisado el CCU, solo aplica para el sector B de la convocatoria.</t>
  </si>
  <si>
    <t>Presentó el 20 de junio certificado de cámara de comercio de fecha de expedición inferior a 30 dias calendario. Acorde con lo requerido y revisado el CCU, solo aplica para el sector B de la convocatoria.</t>
  </si>
  <si>
    <t>LISTADO DE CONVOCADOS A SORTEO FINAL - SECTOR A (LOCALIDADES SUBA, BOSA, KENNEDY Y ENGATIVA)</t>
  </si>
  <si>
    <t>LISTADO DE CONVOCADOS A SORTEO FINAL-  SECTOR C (LOCALIDADES SAN CRISTOBAL, RAFAEL URIBE URIBE Y CIUDAD BOLIVAR)</t>
  </si>
  <si>
    <t>LISTADO DE CONVOCADOS A SORTEO FINAL - SECTOR B (LOCALIDADES LA CANDELARIA, LOS MÁRTIRES Y CHAPINERO)</t>
  </si>
  <si>
    <t>VERIFICACIÓN DOCUMENTAL -CONVOCATORIA ASOCIACIONES DE RECICLADORES  2019</t>
  </si>
  <si>
    <t xml:space="preserve">No presentó Contrato de Condiciones Uniformes (CCU) completo y por tanto no se evidenciaron  las localidades donde podría operar
</t>
  </si>
  <si>
    <t>NATALIA CONSTANZA CORTES MATEUS</t>
  </si>
  <si>
    <t>Aunque remite correo electronico el  20 de junio indicando que las localidades de Mártires y Candelaria no se encuentran en el CCU por un error involuntario, la entidad no puede hacer la verificacion en un documento distinto a este (Ver condiciones de la invitación publicada); por tal motivo no es posible la participación de la asociación en el sorteo para el sector B.</t>
  </si>
  <si>
    <t>Presentó RUPS y CCU el día 20 de Junio. No obstante, en el CCU suministrado  se indica que el área de operación se encuentra en un mapa anexo, el cual no se adjuntó con la propuesta ni con el correo remitido, motivo por el cual  no es posible validar si está habilitado paraejercer sus actividades en localidades de Suba, Bosa, Kennedy y Engativá requeridas en las zona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</si>
</sst>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8"/>
      <color theme="1"/>
      <name val="Calibri"/>
      <family val="2"/>
      <scheme val="minor"/>
    </font>
    <font>
      <sz val="9"/>
      <color theme="1"/>
      <name val="Calibri"/>
      <family val="2"/>
      <scheme val="minor"/>
    </font>
    <font>
      <sz val="7"/>
      <color theme="1"/>
      <name val="Calibri"/>
      <family val="2"/>
      <scheme val="minor"/>
    </font>
    <font>
      <b/>
      <i/>
      <sz val="8"/>
      <color theme="1"/>
      <name val="Calibri"/>
      <family val="2"/>
      <scheme val="minor"/>
    </font>
    <font>
      <sz val="12"/>
      <color theme="1"/>
      <name val="Arial Narrow"/>
      <family val="2"/>
    </font>
    <font>
      <sz val="14"/>
      <color theme="1"/>
      <name val="Calibri"/>
      <family val="2"/>
      <scheme val="minor"/>
    </font>
    <font>
      <b/>
      <sz val="7"/>
      <color theme="1"/>
      <name val="Calibri"/>
      <family val="2"/>
      <scheme val="minor"/>
    </font>
    <font>
      <sz val="8"/>
      <color theme="1"/>
      <name val="Calibri"/>
      <family val="2"/>
      <scheme val="minor"/>
    </font>
    <font>
      <sz val="10"/>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40">
    <xf numFmtId="0" fontId="0" fillId="0" borderId="0" xfId="0"/>
    <xf numFmtId="0" fontId="2" fillId="0" borderId="1" xfId="0" applyFont="1" applyBorder="1" applyAlignment="1">
      <alignment wrapText="1"/>
    </xf>
    <xf numFmtId="0" fontId="4" fillId="0" borderId="1" xfId="0" applyFont="1" applyBorder="1" applyAlignment="1">
      <alignment horizontal="center"/>
    </xf>
    <xf numFmtId="0" fontId="0" fillId="0" borderId="1" xfId="0" applyBorder="1" applyAlignment="1">
      <alignment horizontal="center" vertical="center"/>
    </xf>
    <xf numFmtId="0" fontId="5" fillId="0" borderId="0" xfId="0" applyFont="1" applyAlignment="1">
      <alignment horizontal="justify" vertical="center"/>
    </xf>
    <xf numFmtId="0" fontId="6" fillId="0" borderId="0" xfId="0" applyFont="1" applyFill="1" applyBorder="1" applyAlignment="1">
      <alignment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10" fontId="2" fillId="0" borderId="1" xfId="0" applyNumberFormat="1" applyFont="1" applyBorder="1" applyAlignment="1">
      <alignment horizontal="justify" vertical="center"/>
    </xf>
    <xf numFmtId="10" fontId="3" fillId="0" borderId="1" xfId="0" applyNumberFormat="1" applyFont="1" applyBorder="1" applyAlignment="1">
      <alignment horizontal="justify" vertical="center"/>
    </xf>
    <xf numFmtId="10" fontId="2" fillId="0" borderId="1" xfId="0" applyNumberFormat="1" applyFont="1" applyBorder="1" applyAlignment="1">
      <alignment horizontal="justify" vertical="center" wrapText="1"/>
    </xf>
    <xf numFmtId="0" fontId="2" fillId="0" borderId="1" xfId="0" applyNumberFormat="1" applyFont="1" applyBorder="1" applyAlignment="1">
      <alignment horizontal="center" vertical="center"/>
    </xf>
    <xf numFmtId="0" fontId="0" fillId="0" borderId="0" xfId="0" applyNumberFormat="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Alignment="1">
      <alignment horizontal="justify"/>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2" xfId="0" applyBorder="1"/>
    <xf numFmtId="0" fontId="2" fillId="0" borderId="2" xfId="0" applyFont="1" applyFill="1" applyBorder="1" applyAlignment="1">
      <alignment wrapText="1"/>
    </xf>
    <xf numFmtId="0" fontId="1" fillId="0" borderId="1" xfId="0" applyFont="1" applyBorder="1" applyAlignment="1">
      <alignment horizontal="center" vertical="center" wrapText="1"/>
    </xf>
    <xf numFmtId="0" fontId="7" fillId="0" borderId="1"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xf numFmtId="0" fontId="8" fillId="0" borderId="0" xfId="0" applyFont="1" applyAlignment="1">
      <alignment horizontal="right"/>
    </xf>
    <xf numFmtId="0" fontId="8" fillId="0" borderId="0" xfId="0" applyFont="1" applyAlignment="1"/>
    <xf numFmtId="0" fontId="8" fillId="0" borderId="0" xfId="0" applyFont="1" applyAlignment="1">
      <alignment horizontal="left"/>
    </xf>
    <xf numFmtId="0" fontId="8" fillId="0" borderId="0" xfId="0" applyFont="1" applyAlignment="1">
      <alignment horizontal="center"/>
    </xf>
    <xf numFmtId="0" fontId="9" fillId="0" borderId="0" xfId="0" applyFont="1"/>
    <xf numFmtId="0" fontId="1"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Alignment="1">
      <alignment horizontal="center"/>
    </xf>
    <xf numFmtId="0" fontId="1" fillId="0" borderId="1"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0"/>
  <sheetViews>
    <sheetView tabSelected="1" view="pageBreakPreview" zoomScale="60" zoomScaleNormal="90" workbookViewId="0">
      <pane ySplit="4" topLeftCell="A5" activePane="bottomLeft" state="frozen"/>
      <selection pane="bottomLeft" activeCell="T25" sqref="T25"/>
    </sheetView>
  </sheetViews>
  <sheetFormatPr baseColWidth="10" defaultRowHeight="14.5" x14ac:dyDescent="0.35"/>
  <cols>
    <col min="1" max="1" width="3.81640625" style="14" customWidth="1"/>
    <col min="2" max="2" width="27.453125" customWidth="1"/>
    <col min="3" max="3" width="18.453125" customWidth="1"/>
    <col min="4" max="5" width="13.453125" customWidth="1"/>
    <col min="6" max="6" width="9.1796875" style="12" customWidth="1"/>
    <col min="7" max="7" width="5" customWidth="1"/>
    <col min="8" max="8" width="4.26953125" customWidth="1"/>
    <col min="9" max="9" width="5.1796875" customWidth="1"/>
    <col min="10" max="10" width="9.54296875" customWidth="1"/>
    <col min="11" max="11" width="18.453125" customWidth="1"/>
    <col min="12" max="12" width="23.7265625" customWidth="1"/>
    <col min="14" max="14" width="11.7265625" customWidth="1"/>
    <col min="15" max="15" width="21.26953125" customWidth="1"/>
    <col min="16" max="16" width="22.453125" customWidth="1"/>
    <col min="17" max="17" width="12.54296875" customWidth="1"/>
    <col min="18" max="18" width="8.453125" customWidth="1"/>
    <col min="19" max="19" width="6.7265625" style="14" customWidth="1"/>
    <col min="20" max="20" width="7.1796875" customWidth="1"/>
    <col min="21" max="21" width="32.54296875" customWidth="1"/>
  </cols>
  <sheetData>
    <row r="2" spans="1:22" ht="45" customHeight="1" x14ac:dyDescent="0.35">
      <c r="A2" s="32" t="s">
        <v>124</v>
      </c>
      <c r="B2" s="32"/>
      <c r="C2" s="32" t="s">
        <v>2</v>
      </c>
      <c r="D2" s="32" t="s">
        <v>3</v>
      </c>
      <c r="E2" s="32" t="s">
        <v>76</v>
      </c>
      <c r="F2" s="37" t="s">
        <v>4</v>
      </c>
      <c r="G2" s="35" t="s">
        <v>66</v>
      </c>
      <c r="H2" s="35"/>
      <c r="I2" s="35"/>
      <c r="J2" s="32" t="s">
        <v>64</v>
      </c>
      <c r="K2" s="32"/>
      <c r="L2" s="32" t="s">
        <v>65</v>
      </c>
      <c r="M2" s="32"/>
      <c r="N2" s="32" t="s">
        <v>67</v>
      </c>
      <c r="O2" s="32" t="s">
        <v>72</v>
      </c>
      <c r="P2" s="32" t="s">
        <v>73</v>
      </c>
      <c r="Q2" s="32" t="s">
        <v>75</v>
      </c>
      <c r="R2" s="32" t="s">
        <v>109</v>
      </c>
      <c r="S2" s="32"/>
      <c r="T2" s="32"/>
      <c r="U2" s="32" t="s">
        <v>74</v>
      </c>
      <c r="V2" s="33"/>
    </row>
    <row r="3" spans="1:22" ht="15" customHeight="1" x14ac:dyDescent="0.35">
      <c r="A3" s="32"/>
      <c r="B3" s="32"/>
      <c r="C3" s="32"/>
      <c r="D3" s="32"/>
      <c r="E3" s="32"/>
      <c r="F3" s="37"/>
      <c r="G3" s="35"/>
      <c r="H3" s="35"/>
      <c r="I3" s="35"/>
      <c r="J3" s="32"/>
      <c r="K3" s="32"/>
      <c r="L3" s="36" t="s">
        <v>68</v>
      </c>
      <c r="M3" s="32" t="s">
        <v>69</v>
      </c>
      <c r="N3" s="32"/>
      <c r="O3" s="32"/>
      <c r="P3" s="32"/>
      <c r="Q3" s="32"/>
      <c r="R3" s="32"/>
      <c r="S3" s="32"/>
      <c r="T3" s="32"/>
      <c r="U3" s="32"/>
      <c r="V3" s="33"/>
    </row>
    <row r="4" spans="1:22" ht="42.75" customHeight="1" x14ac:dyDescent="0.35">
      <c r="A4" s="32"/>
      <c r="B4" s="32"/>
      <c r="C4" s="32"/>
      <c r="D4" s="32"/>
      <c r="E4" s="32"/>
      <c r="F4" s="37"/>
      <c r="G4" s="35"/>
      <c r="H4" s="35"/>
      <c r="I4" s="35"/>
      <c r="J4" s="32" t="s">
        <v>71</v>
      </c>
      <c r="K4" s="32" t="s">
        <v>70</v>
      </c>
      <c r="L4" s="36"/>
      <c r="M4" s="32"/>
      <c r="N4" s="32"/>
      <c r="O4" s="32"/>
      <c r="P4" s="32"/>
      <c r="Q4" s="32"/>
      <c r="R4" s="32"/>
      <c r="S4" s="32"/>
      <c r="T4" s="32"/>
      <c r="U4" s="32"/>
      <c r="V4" s="33"/>
    </row>
    <row r="5" spans="1:22" ht="9.75" customHeight="1" x14ac:dyDescent="0.35">
      <c r="A5" s="6" t="s">
        <v>0</v>
      </c>
      <c r="B5" s="2" t="s">
        <v>1</v>
      </c>
      <c r="C5" s="32"/>
      <c r="D5" s="32"/>
      <c r="E5" s="32"/>
      <c r="F5" s="37"/>
      <c r="G5" s="24" t="s">
        <v>61</v>
      </c>
      <c r="H5" s="24" t="s">
        <v>62</v>
      </c>
      <c r="I5" s="24" t="s">
        <v>63</v>
      </c>
      <c r="J5" s="32"/>
      <c r="K5" s="32"/>
      <c r="L5" s="36"/>
      <c r="M5" s="32"/>
      <c r="N5" s="32"/>
      <c r="O5" s="32"/>
      <c r="P5" s="32"/>
      <c r="Q5" s="32"/>
      <c r="R5" s="23" t="s">
        <v>61</v>
      </c>
      <c r="S5" s="23" t="s">
        <v>62</v>
      </c>
      <c r="T5" s="23" t="s">
        <v>63</v>
      </c>
      <c r="U5" s="32"/>
      <c r="V5" s="33"/>
    </row>
    <row r="6" spans="1:22" ht="66" customHeight="1" x14ac:dyDescent="0.35">
      <c r="A6" s="13">
        <v>1</v>
      </c>
      <c r="B6" s="8" t="s">
        <v>5</v>
      </c>
      <c r="C6" s="8" t="s">
        <v>6</v>
      </c>
      <c r="D6" s="8" t="s">
        <v>7</v>
      </c>
      <c r="E6" s="9" t="s">
        <v>8</v>
      </c>
      <c r="F6" s="11">
        <v>26</v>
      </c>
      <c r="G6" s="3" t="s">
        <v>77</v>
      </c>
      <c r="H6" s="3"/>
      <c r="I6" s="3"/>
      <c r="J6" s="7" t="s">
        <v>78</v>
      </c>
      <c r="K6" s="7" t="s">
        <v>78</v>
      </c>
      <c r="L6" s="7" t="s">
        <v>78</v>
      </c>
      <c r="M6" s="7" t="s">
        <v>78</v>
      </c>
      <c r="N6" s="7" t="s">
        <v>78</v>
      </c>
      <c r="O6" s="7" t="s">
        <v>78</v>
      </c>
      <c r="P6" s="7" t="s">
        <v>78</v>
      </c>
      <c r="Q6" s="7" t="s">
        <v>78</v>
      </c>
      <c r="R6" s="7" t="s">
        <v>82</v>
      </c>
      <c r="S6" s="7"/>
      <c r="T6" s="7"/>
      <c r="U6" s="1" t="s">
        <v>80</v>
      </c>
      <c r="V6" s="16"/>
    </row>
    <row r="7" spans="1:22" ht="48.5" x14ac:dyDescent="0.35">
      <c r="A7" s="13">
        <f>A6+1</f>
        <v>2</v>
      </c>
      <c r="B7" s="10" t="s">
        <v>9</v>
      </c>
      <c r="C7" s="10" t="s">
        <v>81</v>
      </c>
      <c r="D7" s="8" t="s">
        <v>10</v>
      </c>
      <c r="E7" s="9" t="s">
        <v>11</v>
      </c>
      <c r="F7" s="11">
        <v>56</v>
      </c>
      <c r="G7" s="3" t="s">
        <v>82</v>
      </c>
      <c r="H7" s="3" t="s">
        <v>82</v>
      </c>
      <c r="I7" s="3" t="s">
        <v>82</v>
      </c>
      <c r="J7" s="7" t="s">
        <v>78</v>
      </c>
      <c r="K7" s="7" t="s">
        <v>78</v>
      </c>
      <c r="L7" s="7" t="s">
        <v>78</v>
      </c>
      <c r="M7" s="7" t="s">
        <v>78</v>
      </c>
      <c r="N7" s="7" t="s">
        <v>78</v>
      </c>
      <c r="O7" s="7" t="s">
        <v>78</v>
      </c>
      <c r="P7" s="7" t="s">
        <v>78</v>
      </c>
      <c r="Q7" s="7" t="s">
        <v>78</v>
      </c>
      <c r="R7" s="7" t="s">
        <v>82</v>
      </c>
      <c r="S7" s="7" t="s">
        <v>82</v>
      </c>
      <c r="T7" s="7" t="s">
        <v>82</v>
      </c>
      <c r="U7" s="1" t="s">
        <v>108</v>
      </c>
      <c r="V7" s="16"/>
    </row>
    <row r="8" spans="1:22" ht="48.5" x14ac:dyDescent="0.35">
      <c r="A8" s="13">
        <f t="shared" ref="A8:A26" si="0">A7+1</f>
        <v>3</v>
      </c>
      <c r="B8" s="10" t="s">
        <v>12</v>
      </c>
      <c r="C8" s="10" t="s">
        <v>13</v>
      </c>
      <c r="D8" s="8" t="s">
        <v>14</v>
      </c>
      <c r="E8" s="9" t="s">
        <v>11</v>
      </c>
      <c r="F8" s="11">
        <v>42</v>
      </c>
      <c r="G8" s="3" t="s">
        <v>82</v>
      </c>
      <c r="H8" s="3" t="s">
        <v>82</v>
      </c>
      <c r="I8" s="3" t="s">
        <v>82</v>
      </c>
      <c r="J8" s="7" t="s">
        <v>78</v>
      </c>
      <c r="K8" s="7" t="s">
        <v>78</v>
      </c>
      <c r="L8" s="7" t="s">
        <v>78</v>
      </c>
      <c r="M8" s="7" t="s">
        <v>83</v>
      </c>
      <c r="N8" s="7" t="s">
        <v>86</v>
      </c>
      <c r="O8" s="7" t="s">
        <v>86</v>
      </c>
      <c r="P8" s="7" t="s">
        <v>79</v>
      </c>
      <c r="Q8" s="7" t="s">
        <v>83</v>
      </c>
      <c r="R8" s="1"/>
      <c r="S8" s="7"/>
      <c r="T8" s="1"/>
      <c r="U8" s="1" t="s">
        <v>110</v>
      </c>
      <c r="V8" s="21"/>
    </row>
    <row r="9" spans="1:22" ht="36.5" x14ac:dyDescent="0.35">
      <c r="A9" s="13">
        <f t="shared" si="0"/>
        <v>4</v>
      </c>
      <c r="B9" s="10" t="s">
        <v>88</v>
      </c>
      <c r="C9" s="8" t="s">
        <v>15</v>
      </c>
      <c r="D9" s="8" t="s">
        <v>16</v>
      </c>
      <c r="E9" s="9" t="s">
        <v>8</v>
      </c>
      <c r="F9" s="11">
        <v>56</v>
      </c>
      <c r="G9" s="3"/>
      <c r="H9" s="3" t="s">
        <v>77</v>
      </c>
      <c r="I9" s="3" t="s">
        <v>77</v>
      </c>
      <c r="J9" s="7" t="s">
        <v>78</v>
      </c>
      <c r="K9" s="7" t="s">
        <v>78</v>
      </c>
      <c r="L9" s="7" t="s">
        <v>78</v>
      </c>
      <c r="M9" s="7" t="s">
        <v>78</v>
      </c>
      <c r="N9" s="7" t="s">
        <v>78</v>
      </c>
      <c r="O9" s="7" t="s">
        <v>78</v>
      </c>
      <c r="P9" s="7" t="s">
        <v>78</v>
      </c>
      <c r="Q9" s="7" t="s">
        <v>78</v>
      </c>
      <c r="R9" s="1"/>
      <c r="S9" s="7" t="s">
        <v>82</v>
      </c>
      <c r="T9" s="7" t="s">
        <v>82</v>
      </c>
      <c r="U9" s="1" t="s">
        <v>106</v>
      </c>
      <c r="V9" s="16"/>
    </row>
    <row r="10" spans="1:22" ht="64.5" customHeight="1" x14ac:dyDescent="0.35">
      <c r="A10" s="13">
        <f t="shared" si="0"/>
        <v>5</v>
      </c>
      <c r="B10" s="10" t="s">
        <v>17</v>
      </c>
      <c r="C10" s="10" t="s">
        <v>18</v>
      </c>
      <c r="D10" s="8" t="s">
        <v>19</v>
      </c>
      <c r="E10" s="9" t="s">
        <v>11</v>
      </c>
      <c r="F10" s="11">
        <v>31</v>
      </c>
      <c r="G10" s="3" t="s">
        <v>77</v>
      </c>
      <c r="H10" s="3" t="s">
        <v>77</v>
      </c>
      <c r="I10" s="3" t="s">
        <v>77</v>
      </c>
      <c r="J10" s="7" t="s">
        <v>78</v>
      </c>
      <c r="K10" s="7" t="s">
        <v>78</v>
      </c>
      <c r="L10" s="7" t="s">
        <v>78</v>
      </c>
      <c r="M10" s="7" t="s">
        <v>78</v>
      </c>
      <c r="N10" s="7" t="s">
        <v>78</v>
      </c>
      <c r="O10" s="7" t="s">
        <v>78</v>
      </c>
      <c r="P10" s="7" t="s">
        <v>78</v>
      </c>
      <c r="Q10" s="7" t="s">
        <v>78</v>
      </c>
      <c r="R10" s="7" t="s">
        <v>82</v>
      </c>
      <c r="S10" s="7" t="s">
        <v>82</v>
      </c>
      <c r="T10" s="7" t="s">
        <v>82</v>
      </c>
      <c r="U10" s="1" t="s">
        <v>107</v>
      </c>
      <c r="V10" s="16"/>
    </row>
    <row r="11" spans="1:22" ht="63" customHeight="1" x14ac:dyDescent="0.35">
      <c r="A11" s="13">
        <f t="shared" si="0"/>
        <v>6</v>
      </c>
      <c r="B11" s="10" t="s">
        <v>20</v>
      </c>
      <c r="C11" s="10" t="s">
        <v>21</v>
      </c>
      <c r="D11" s="8" t="s">
        <v>22</v>
      </c>
      <c r="E11" s="9" t="s">
        <v>11</v>
      </c>
      <c r="F11" s="11">
        <v>16</v>
      </c>
      <c r="G11" s="3" t="s">
        <v>77</v>
      </c>
      <c r="H11" s="3" t="s">
        <v>77</v>
      </c>
      <c r="I11" s="3" t="s">
        <v>77</v>
      </c>
      <c r="J11" s="7" t="s">
        <v>78</v>
      </c>
      <c r="K11" s="7" t="s">
        <v>78</v>
      </c>
      <c r="L11" s="7" t="s">
        <v>78</v>
      </c>
      <c r="M11" s="7" t="s">
        <v>78</v>
      </c>
      <c r="N11" s="7" t="s">
        <v>78</v>
      </c>
      <c r="O11" s="7" t="s">
        <v>78</v>
      </c>
      <c r="P11" s="7" t="s">
        <v>78</v>
      </c>
      <c r="Q11" s="7" t="s">
        <v>78</v>
      </c>
      <c r="R11" s="7" t="s">
        <v>82</v>
      </c>
      <c r="S11" s="7" t="s">
        <v>82</v>
      </c>
      <c r="T11" s="7" t="s">
        <v>82</v>
      </c>
      <c r="U11" s="1" t="s">
        <v>107</v>
      </c>
      <c r="V11" s="16"/>
    </row>
    <row r="12" spans="1:22" ht="60.5" x14ac:dyDescent="0.35">
      <c r="A12" s="13">
        <f t="shared" si="0"/>
        <v>7</v>
      </c>
      <c r="B12" s="10" t="s">
        <v>23</v>
      </c>
      <c r="C12" s="10" t="s">
        <v>24</v>
      </c>
      <c r="D12" s="8" t="s">
        <v>25</v>
      </c>
      <c r="E12" s="9" t="s">
        <v>26</v>
      </c>
      <c r="F12" s="11">
        <v>12</v>
      </c>
      <c r="G12" s="3"/>
      <c r="H12" s="3" t="s">
        <v>77</v>
      </c>
      <c r="I12" s="3" t="s">
        <v>77</v>
      </c>
      <c r="J12" s="7" t="s">
        <v>78</v>
      </c>
      <c r="K12" s="7" t="s">
        <v>78</v>
      </c>
      <c r="L12" s="7" t="s">
        <v>78</v>
      </c>
      <c r="M12" s="7" t="s">
        <v>78</v>
      </c>
      <c r="N12" s="7" t="s">
        <v>78</v>
      </c>
      <c r="O12" s="7" t="s">
        <v>78</v>
      </c>
      <c r="P12" s="7" t="s">
        <v>79</v>
      </c>
      <c r="Q12" s="7" t="s">
        <v>83</v>
      </c>
      <c r="R12" s="1"/>
      <c r="S12" s="7"/>
      <c r="T12" s="1"/>
      <c r="U12" s="1" t="s">
        <v>87</v>
      </c>
      <c r="V12" s="16"/>
    </row>
    <row r="13" spans="1:22" ht="60.5" x14ac:dyDescent="0.35">
      <c r="A13" s="13">
        <f t="shared" si="0"/>
        <v>8</v>
      </c>
      <c r="B13" s="10" t="s">
        <v>27</v>
      </c>
      <c r="C13" s="10" t="s">
        <v>28</v>
      </c>
      <c r="D13" s="8" t="s">
        <v>29</v>
      </c>
      <c r="E13" s="9" t="s">
        <v>11</v>
      </c>
      <c r="F13" s="11">
        <v>20</v>
      </c>
      <c r="G13" s="3" t="s">
        <v>77</v>
      </c>
      <c r="H13" s="3" t="s">
        <v>77</v>
      </c>
      <c r="I13" s="3" t="s">
        <v>77</v>
      </c>
      <c r="J13" s="7" t="s">
        <v>78</v>
      </c>
      <c r="K13" s="7" t="s">
        <v>78</v>
      </c>
      <c r="L13" s="7" t="s">
        <v>78</v>
      </c>
      <c r="M13" s="7" t="s">
        <v>78</v>
      </c>
      <c r="N13" s="7" t="s">
        <v>78</v>
      </c>
      <c r="O13" s="7" t="s">
        <v>78</v>
      </c>
      <c r="P13" s="7" t="s">
        <v>79</v>
      </c>
      <c r="Q13" s="7" t="s">
        <v>83</v>
      </c>
      <c r="R13" s="1"/>
      <c r="S13" s="7"/>
      <c r="T13" s="1"/>
      <c r="U13" s="1" t="s">
        <v>117</v>
      </c>
      <c r="V13" s="16"/>
    </row>
    <row r="14" spans="1:22" ht="60.5" x14ac:dyDescent="0.35">
      <c r="A14" s="13">
        <f t="shared" si="0"/>
        <v>9</v>
      </c>
      <c r="B14" s="10" t="s">
        <v>30</v>
      </c>
      <c r="C14" s="10" t="s">
        <v>31</v>
      </c>
      <c r="D14" s="8" t="s">
        <v>32</v>
      </c>
      <c r="E14" s="9" t="s">
        <v>8</v>
      </c>
      <c r="F14" s="11">
        <v>30</v>
      </c>
      <c r="G14" s="3" t="s">
        <v>77</v>
      </c>
      <c r="H14" s="3" t="s">
        <v>77</v>
      </c>
      <c r="I14" s="3" t="s">
        <v>77</v>
      </c>
      <c r="J14" s="7" t="s">
        <v>78</v>
      </c>
      <c r="K14" s="7" t="s">
        <v>78</v>
      </c>
      <c r="L14" s="7" t="s">
        <v>78</v>
      </c>
      <c r="M14" s="7" t="s">
        <v>78</v>
      </c>
      <c r="N14" s="7" t="s">
        <v>78</v>
      </c>
      <c r="O14" s="7" t="s">
        <v>89</v>
      </c>
      <c r="P14" s="7" t="s">
        <v>79</v>
      </c>
      <c r="Q14" s="7" t="s">
        <v>83</v>
      </c>
      <c r="R14" s="1"/>
      <c r="S14" s="7"/>
      <c r="T14" s="1"/>
      <c r="U14" s="1" t="s">
        <v>125</v>
      </c>
      <c r="V14" s="21"/>
    </row>
    <row r="15" spans="1:22" ht="60" customHeight="1" x14ac:dyDescent="0.35">
      <c r="A15" s="13">
        <f t="shared" si="0"/>
        <v>10</v>
      </c>
      <c r="B15" s="10" t="s">
        <v>33</v>
      </c>
      <c r="C15" s="10" t="s">
        <v>90</v>
      </c>
      <c r="D15" s="8" t="s">
        <v>34</v>
      </c>
      <c r="E15" s="9" t="s">
        <v>26</v>
      </c>
      <c r="F15" s="11">
        <v>32</v>
      </c>
      <c r="G15" s="3" t="s">
        <v>77</v>
      </c>
      <c r="H15" s="3" t="s">
        <v>77</v>
      </c>
      <c r="I15" s="3" t="s">
        <v>77</v>
      </c>
      <c r="J15" s="7" t="s">
        <v>78</v>
      </c>
      <c r="K15" s="7" t="s">
        <v>78</v>
      </c>
      <c r="L15" s="7" t="s">
        <v>78</v>
      </c>
      <c r="M15" s="7" t="s">
        <v>78</v>
      </c>
      <c r="N15" s="7" t="s">
        <v>78</v>
      </c>
      <c r="O15" s="7" t="s">
        <v>78</v>
      </c>
      <c r="P15" s="7" t="s">
        <v>78</v>
      </c>
      <c r="Q15" s="7" t="s">
        <v>78</v>
      </c>
      <c r="R15" s="1"/>
      <c r="S15" s="7" t="s">
        <v>82</v>
      </c>
      <c r="T15" s="1"/>
      <c r="U15" s="1" t="s">
        <v>119</v>
      </c>
      <c r="V15" s="21"/>
    </row>
    <row r="16" spans="1:22" ht="48.5" x14ac:dyDescent="0.35">
      <c r="A16" s="13">
        <f t="shared" si="0"/>
        <v>11</v>
      </c>
      <c r="B16" s="10" t="s">
        <v>35</v>
      </c>
      <c r="C16" s="10" t="s">
        <v>36</v>
      </c>
      <c r="D16" s="8" t="s">
        <v>37</v>
      </c>
      <c r="E16" s="9" t="s">
        <v>26</v>
      </c>
      <c r="F16" s="11">
        <v>41</v>
      </c>
      <c r="G16" s="3"/>
      <c r="H16" s="3"/>
      <c r="I16" s="3"/>
      <c r="J16" s="7" t="s">
        <v>78</v>
      </c>
      <c r="K16" s="7" t="s">
        <v>78</v>
      </c>
      <c r="L16" s="7" t="s">
        <v>78</v>
      </c>
      <c r="M16" s="7" t="s">
        <v>78</v>
      </c>
      <c r="N16" s="7" t="s">
        <v>78</v>
      </c>
      <c r="O16" s="7" t="s">
        <v>78</v>
      </c>
      <c r="P16" s="7" t="s">
        <v>79</v>
      </c>
      <c r="Q16" s="7" t="s">
        <v>83</v>
      </c>
      <c r="R16" s="1"/>
      <c r="S16" s="7"/>
      <c r="T16" s="1"/>
      <c r="U16" s="1" t="s">
        <v>91</v>
      </c>
      <c r="V16" s="21"/>
    </row>
    <row r="17" spans="1:22" ht="60.5" x14ac:dyDescent="0.35">
      <c r="A17" s="13">
        <f t="shared" si="0"/>
        <v>12</v>
      </c>
      <c r="B17" s="10" t="s">
        <v>92</v>
      </c>
      <c r="C17" s="10" t="s">
        <v>38</v>
      </c>
      <c r="D17" s="8" t="s">
        <v>39</v>
      </c>
      <c r="E17" s="9" t="s">
        <v>26</v>
      </c>
      <c r="F17" s="11">
        <v>28</v>
      </c>
      <c r="G17" s="3"/>
      <c r="H17" s="3"/>
      <c r="I17" s="3"/>
      <c r="J17" s="7" t="s">
        <v>78</v>
      </c>
      <c r="K17" s="7" t="s">
        <v>78</v>
      </c>
      <c r="L17" s="7" t="s">
        <v>78</v>
      </c>
      <c r="M17" s="7" t="s">
        <v>78</v>
      </c>
      <c r="N17" s="7" t="s">
        <v>78</v>
      </c>
      <c r="O17" s="7" t="s">
        <v>78</v>
      </c>
      <c r="P17" s="7" t="s">
        <v>79</v>
      </c>
      <c r="Q17" s="7" t="s">
        <v>83</v>
      </c>
      <c r="R17" s="1"/>
      <c r="S17" s="7"/>
      <c r="T17" s="1"/>
      <c r="U17" s="1" t="s">
        <v>118</v>
      </c>
      <c r="V17" s="21"/>
    </row>
    <row r="18" spans="1:22" ht="48.5" x14ac:dyDescent="0.35">
      <c r="A18" s="13">
        <f t="shared" si="0"/>
        <v>13</v>
      </c>
      <c r="B18" s="10" t="s">
        <v>40</v>
      </c>
      <c r="C18" s="10" t="s">
        <v>41</v>
      </c>
      <c r="D18" s="8" t="s">
        <v>42</v>
      </c>
      <c r="E18" s="9" t="s">
        <v>26</v>
      </c>
      <c r="F18" s="11">
        <v>38</v>
      </c>
      <c r="G18" s="3"/>
      <c r="H18" s="3"/>
      <c r="I18" s="3"/>
      <c r="J18" s="7" t="s">
        <v>78</v>
      </c>
      <c r="K18" s="7" t="s">
        <v>78</v>
      </c>
      <c r="L18" s="7" t="s">
        <v>78</v>
      </c>
      <c r="M18" s="7" t="s">
        <v>78</v>
      </c>
      <c r="N18" s="7" t="s">
        <v>78</v>
      </c>
      <c r="O18" s="7" t="s">
        <v>78</v>
      </c>
      <c r="P18" s="7" t="s">
        <v>79</v>
      </c>
      <c r="Q18" s="7" t="s">
        <v>83</v>
      </c>
      <c r="R18" s="1"/>
      <c r="S18" s="7"/>
      <c r="T18" s="1"/>
      <c r="U18" s="1" t="s">
        <v>91</v>
      </c>
      <c r="V18" s="21"/>
    </row>
    <row r="19" spans="1:22" ht="36.5" x14ac:dyDescent="0.35">
      <c r="A19" s="13">
        <f t="shared" si="0"/>
        <v>14</v>
      </c>
      <c r="B19" s="10" t="s">
        <v>43</v>
      </c>
      <c r="C19" s="10" t="s">
        <v>93</v>
      </c>
      <c r="D19" s="8" t="s">
        <v>44</v>
      </c>
      <c r="E19" s="9" t="s">
        <v>26</v>
      </c>
      <c r="F19" s="11">
        <v>36</v>
      </c>
      <c r="G19" s="3"/>
      <c r="H19" s="3" t="s">
        <v>77</v>
      </c>
      <c r="I19" s="3"/>
      <c r="J19" s="7" t="s">
        <v>78</v>
      </c>
      <c r="K19" s="7" t="s">
        <v>78</v>
      </c>
      <c r="L19" s="7" t="s">
        <v>78</v>
      </c>
      <c r="M19" s="7" t="s">
        <v>78</v>
      </c>
      <c r="N19" s="7" t="s">
        <v>78</v>
      </c>
      <c r="O19" s="7" t="s">
        <v>78</v>
      </c>
      <c r="P19" s="7" t="s">
        <v>78</v>
      </c>
      <c r="Q19" s="7" t="s">
        <v>78</v>
      </c>
      <c r="R19" s="1"/>
      <c r="S19" s="7" t="s">
        <v>82</v>
      </c>
      <c r="T19" s="1"/>
      <c r="U19" s="1" t="s">
        <v>84</v>
      </c>
      <c r="V19" s="22"/>
    </row>
    <row r="20" spans="1:22" ht="60.5" x14ac:dyDescent="0.35">
      <c r="A20" s="13">
        <f t="shared" si="0"/>
        <v>15</v>
      </c>
      <c r="B20" s="10" t="s">
        <v>94</v>
      </c>
      <c r="C20" s="10" t="s">
        <v>95</v>
      </c>
      <c r="D20" s="8" t="s">
        <v>45</v>
      </c>
      <c r="E20" s="9" t="s">
        <v>26</v>
      </c>
      <c r="F20" s="11">
        <v>46</v>
      </c>
      <c r="G20" s="3" t="s">
        <v>77</v>
      </c>
      <c r="H20" s="3" t="s">
        <v>77</v>
      </c>
      <c r="I20" s="3" t="s">
        <v>77</v>
      </c>
      <c r="J20" s="7" t="s">
        <v>78</v>
      </c>
      <c r="K20" s="7" t="s">
        <v>78</v>
      </c>
      <c r="L20" s="7" t="s">
        <v>78</v>
      </c>
      <c r="M20" s="7" t="s">
        <v>78</v>
      </c>
      <c r="N20" s="7" t="s">
        <v>78</v>
      </c>
      <c r="O20" s="7" t="s">
        <v>78</v>
      </c>
      <c r="P20" s="7" t="s">
        <v>78</v>
      </c>
      <c r="Q20" s="7" t="s">
        <v>78</v>
      </c>
      <c r="R20" s="1"/>
      <c r="S20" s="7" t="s">
        <v>82</v>
      </c>
      <c r="T20" s="1"/>
      <c r="U20" s="1" t="s">
        <v>120</v>
      </c>
      <c r="V20" s="21"/>
    </row>
    <row r="21" spans="1:22" ht="60.5" x14ac:dyDescent="0.35">
      <c r="A21" s="13">
        <f t="shared" si="0"/>
        <v>16</v>
      </c>
      <c r="B21" s="10" t="s">
        <v>46</v>
      </c>
      <c r="C21" s="10" t="s">
        <v>47</v>
      </c>
      <c r="D21" s="8" t="s">
        <v>48</v>
      </c>
      <c r="E21" s="9" t="s">
        <v>26</v>
      </c>
      <c r="F21" s="11">
        <v>34</v>
      </c>
      <c r="G21" s="3" t="s">
        <v>77</v>
      </c>
      <c r="H21" s="3" t="s">
        <v>77</v>
      </c>
      <c r="I21" s="3" t="s">
        <v>77</v>
      </c>
      <c r="J21" s="7" t="s">
        <v>78</v>
      </c>
      <c r="K21" s="7" t="s">
        <v>78</v>
      </c>
      <c r="L21" s="7" t="s">
        <v>78</v>
      </c>
      <c r="M21" s="7" t="s">
        <v>78</v>
      </c>
      <c r="N21" s="7" t="s">
        <v>78</v>
      </c>
      <c r="O21" s="7" t="s">
        <v>78</v>
      </c>
      <c r="P21" s="7" t="s">
        <v>78</v>
      </c>
      <c r="Q21" s="7" t="s">
        <v>78</v>
      </c>
      <c r="R21" s="1"/>
      <c r="S21" s="7" t="s">
        <v>82</v>
      </c>
      <c r="T21" s="1"/>
      <c r="U21" s="1" t="s">
        <v>120</v>
      </c>
      <c r="V21" s="21"/>
    </row>
    <row r="22" spans="1:22" ht="24.5" x14ac:dyDescent="0.35">
      <c r="A22" s="13">
        <f t="shared" si="0"/>
        <v>17</v>
      </c>
      <c r="B22" s="10" t="s">
        <v>96</v>
      </c>
      <c r="C22" s="10" t="s">
        <v>49</v>
      </c>
      <c r="D22" s="8" t="s">
        <v>50</v>
      </c>
      <c r="E22" s="9" t="s">
        <v>26</v>
      </c>
      <c r="F22" s="11">
        <v>37</v>
      </c>
      <c r="G22" s="3" t="s">
        <v>77</v>
      </c>
      <c r="H22" s="3" t="s">
        <v>77</v>
      </c>
      <c r="I22" s="3" t="s">
        <v>77</v>
      </c>
      <c r="J22" s="7" t="s">
        <v>78</v>
      </c>
      <c r="K22" s="7" t="s">
        <v>78</v>
      </c>
      <c r="L22" s="7" t="s">
        <v>78</v>
      </c>
      <c r="M22" s="7" t="s">
        <v>78</v>
      </c>
      <c r="N22" s="7" t="s">
        <v>78</v>
      </c>
      <c r="O22" s="7" t="s">
        <v>78</v>
      </c>
      <c r="P22" s="7" t="s">
        <v>78</v>
      </c>
      <c r="Q22" s="7" t="s">
        <v>78</v>
      </c>
      <c r="R22" s="7" t="s">
        <v>82</v>
      </c>
      <c r="S22" s="7" t="s">
        <v>82</v>
      </c>
      <c r="T22" s="7" t="s">
        <v>82</v>
      </c>
      <c r="U22" s="1" t="s">
        <v>114</v>
      </c>
      <c r="V22" s="16"/>
    </row>
    <row r="23" spans="1:22" ht="125.25" customHeight="1" x14ac:dyDescent="0.35">
      <c r="A23" s="13">
        <f t="shared" si="0"/>
        <v>18</v>
      </c>
      <c r="B23" s="10" t="s">
        <v>51</v>
      </c>
      <c r="C23" s="10" t="s">
        <v>52</v>
      </c>
      <c r="D23" s="8" t="s">
        <v>53</v>
      </c>
      <c r="E23" s="9" t="s">
        <v>26</v>
      </c>
      <c r="F23" s="11">
        <v>15</v>
      </c>
      <c r="G23" s="3"/>
      <c r="H23" s="3" t="s">
        <v>77</v>
      </c>
      <c r="I23" s="3"/>
      <c r="J23" s="7" t="s">
        <v>78</v>
      </c>
      <c r="K23" s="7" t="s">
        <v>78</v>
      </c>
      <c r="L23" s="7" t="s">
        <v>78</v>
      </c>
      <c r="M23" s="7" t="s">
        <v>78</v>
      </c>
      <c r="N23" s="7" t="s">
        <v>78</v>
      </c>
      <c r="O23" s="7" t="s">
        <v>78</v>
      </c>
      <c r="P23" s="7" t="s">
        <v>83</v>
      </c>
      <c r="Q23" s="7" t="s">
        <v>83</v>
      </c>
      <c r="R23" s="1"/>
      <c r="S23" s="7"/>
      <c r="T23" s="1"/>
      <c r="U23" s="1" t="s">
        <v>127</v>
      </c>
      <c r="V23" s="21"/>
    </row>
    <row r="24" spans="1:22" ht="24" x14ac:dyDescent="0.35">
      <c r="A24" s="13">
        <f t="shared" si="0"/>
        <v>19</v>
      </c>
      <c r="B24" s="10" t="s">
        <v>54</v>
      </c>
      <c r="C24" s="10" t="s">
        <v>55</v>
      </c>
      <c r="D24" s="8" t="s">
        <v>56</v>
      </c>
      <c r="E24" s="9" t="s">
        <v>26</v>
      </c>
      <c r="F24" s="11">
        <v>24</v>
      </c>
      <c r="G24" s="3"/>
      <c r="H24" s="3" t="s">
        <v>77</v>
      </c>
      <c r="I24" s="3"/>
      <c r="J24" s="7" t="s">
        <v>78</v>
      </c>
      <c r="K24" s="7" t="s">
        <v>78</v>
      </c>
      <c r="L24" s="7" t="s">
        <v>78</v>
      </c>
      <c r="M24" s="7" t="s">
        <v>85</v>
      </c>
      <c r="N24" s="7" t="s">
        <v>78</v>
      </c>
      <c r="O24" s="7" t="s">
        <v>78</v>
      </c>
      <c r="P24" s="7" t="s">
        <v>78</v>
      </c>
      <c r="Q24" s="7" t="s">
        <v>78</v>
      </c>
      <c r="R24" s="1"/>
      <c r="S24" s="7" t="s">
        <v>82</v>
      </c>
      <c r="T24" s="1"/>
      <c r="U24" s="1" t="s">
        <v>115</v>
      </c>
      <c r="V24" s="21"/>
    </row>
    <row r="25" spans="1:22" ht="111" customHeight="1" x14ac:dyDescent="0.35">
      <c r="A25" s="13">
        <f t="shared" si="0"/>
        <v>20</v>
      </c>
      <c r="B25" s="10" t="s">
        <v>97</v>
      </c>
      <c r="C25" s="10" t="s">
        <v>57</v>
      </c>
      <c r="D25" s="8" t="s">
        <v>58</v>
      </c>
      <c r="E25" s="9" t="s">
        <v>26</v>
      </c>
      <c r="F25" s="11">
        <v>13</v>
      </c>
      <c r="G25" s="3" t="s">
        <v>77</v>
      </c>
      <c r="H25" s="3"/>
      <c r="I25" s="3"/>
      <c r="J25" s="7" t="s">
        <v>78</v>
      </c>
      <c r="K25" s="7" t="s">
        <v>78</v>
      </c>
      <c r="L25" s="7" t="s">
        <v>78</v>
      </c>
      <c r="M25" s="7" t="s">
        <v>85</v>
      </c>
      <c r="N25" s="7" t="s">
        <v>78</v>
      </c>
      <c r="O25" s="7" t="s">
        <v>78</v>
      </c>
      <c r="P25" s="7" t="s">
        <v>79</v>
      </c>
      <c r="Q25" s="7" t="s">
        <v>83</v>
      </c>
      <c r="R25" s="1"/>
      <c r="S25" s="7"/>
      <c r="T25" s="1"/>
      <c r="U25" s="1" t="s">
        <v>128</v>
      </c>
      <c r="V25" s="21"/>
    </row>
    <row r="26" spans="1:22" ht="24.5" x14ac:dyDescent="0.35">
      <c r="A26" s="13">
        <f t="shared" si="0"/>
        <v>21</v>
      </c>
      <c r="B26" s="10" t="s">
        <v>98</v>
      </c>
      <c r="C26" s="10" t="s">
        <v>59</v>
      </c>
      <c r="D26" s="8" t="s">
        <v>60</v>
      </c>
      <c r="E26" s="9" t="s">
        <v>26</v>
      </c>
      <c r="F26" s="11">
        <v>47</v>
      </c>
      <c r="G26" s="3" t="s">
        <v>77</v>
      </c>
      <c r="H26" s="3" t="s">
        <v>77</v>
      </c>
      <c r="I26" s="3" t="s">
        <v>77</v>
      </c>
      <c r="J26" s="7" t="s">
        <v>78</v>
      </c>
      <c r="K26" s="7" t="s">
        <v>78</v>
      </c>
      <c r="L26" s="7" t="s">
        <v>78</v>
      </c>
      <c r="M26" s="7" t="s">
        <v>85</v>
      </c>
      <c r="N26" s="7" t="s">
        <v>78</v>
      </c>
      <c r="O26" s="7" t="s">
        <v>78</v>
      </c>
      <c r="P26" s="7" t="s">
        <v>78</v>
      </c>
      <c r="Q26" s="7" t="s">
        <v>85</v>
      </c>
      <c r="R26" s="7" t="s">
        <v>82</v>
      </c>
      <c r="S26" s="7" t="s">
        <v>82</v>
      </c>
      <c r="T26" s="7" t="s">
        <v>82</v>
      </c>
      <c r="U26" s="1" t="s">
        <v>114</v>
      </c>
      <c r="V26" s="16"/>
    </row>
    <row r="27" spans="1:22" ht="13.5" customHeight="1" x14ac:dyDescent="0.35"/>
    <row r="28" spans="1:22" ht="13.5" customHeight="1" x14ac:dyDescent="0.45">
      <c r="B28" s="4"/>
      <c r="C28" s="5"/>
    </row>
    <row r="29" spans="1:22" ht="13.5" customHeight="1" x14ac:dyDescent="0.45">
      <c r="B29" s="4"/>
      <c r="C29" s="5"/>
    </row>
    <row r="30" spans="1:22" ht="13.5" customHeight="1" x14ac:dyDescent="0.45">
      <c r="B30" s="4"/>
      <c r="C30" s="5"/>
    </row>
    <row r="31" spans="1:22" ht="13.5" customHeight="1" x14ac:dyDescent="0.35"/>
    <row r="32" spans="1:22" ht="13.5" customHeight="1" x14ac:dyDescent="0.35">
      <c r="B32" s="34" t="s">
        <v>99</v>
      </c>
      <c r="C32" s="34"/>
      <c r="D32" s="34"/>
      <c r="H32" t="s">
        <v>101</v>
      </c>
      <c r="O32" t="s">
        <v>102</v>
      </c>
    </row>
    <row r="33" spans="2:13" ht="13.5" customHeight="1" x14ac:dyDescent="0.35">
      <c r="B33" t="s">
        <v>100</v>
      </c>
      <c r="F33" t="s">
        <v>100</v>
      </c>
      <c r="M33" t="s">
        <v>103</v>
      </c>
    </row>
    <row r="34" spans="2:13" ht="13.5" customHeight="1" x14ac:dyDescent="0.35"/>
    <row r="35" spans="2:13" ht="13.5" customHeight="1" x14ac:dyDescent="0.35"/>
    <row r="36" spans="2:13" ht="13.5" customHeight="1" x14ac:dyDescent="0.35"/>
    <row r="37" spans="2:13" ht="13.5" customHeight="1" x14ac:dyDescent="0.35"/>
    <row r="38" spans="2:13" ht="13.5" customHeight="1" x14ac:dyDescent="0.35"/>
    <row r="39" spans="2:13" ht="13.5" customHeight="1" x14ac:dyDescent="0.35">
      <c r="B39" s="34" t="s">
        <v>126</v>
      </c>
      <c r="C39" s="34"/>
      <c r="D39" s="34"/>
      <c r="H39" t="s">
        <v>104</v>
      </c>
    </row>
    <row r="40" spans="2:13" ht="13.5" customHeight="1" x14ac:dyDescent="0.35">
      <c r="B40" t="s">
        <v>100</v>
      </c>
      <c r="J40" s="12" t="s">
        <v>105</v>
      </c>
    </row>
  </sheetData>
  <autoFilter ref="A5:V26"/>
  <mergeCells count="21">
    <mergeCell ref="V2:V5"/>
    <mergeCell ref="B32:D32"/>
    <mergeCell ref="B39:D39"/>
    <mergeCell ref="A2:B4"/>
    <mergeCell ref="G2:I4"/>
    <mergeCell ref="L3:L5"/>
    <mergeCell ref="C2:C5"/>
    <mergeCell ref="D2:D5"/>
    <mergeCell ref="E2:E5"/>
    <mergeCell ref="F2:F5"/>
    <mergeCell ref="J4:J5"/>
    <mergeCell ref="K4:K5"/>
    <mergeCell ref="J2:K3"/>
    <mergeCell ref="M3:M5"/>
    <mergeCell ref="N2:N5"/>
    <mergeCell ref="Q2:Q5"/>
    <mergeCell ref="U2:U5"/>
    <mergeCell ref="O2:O5"/>
    <mergeCell ref="P2:P5"/>
    <mergeCell ref="L2:M2"/>
    <mergeCell ref="R2:T4"/>
  </mergeCells>
  <printOptions horizontalCentered="1" verticalCentered="1"/>
  <pageMargins left="3.937007874015748E-2" right="3.937007874015748E-2" top="0.74803149606299213" bottom="0.74803149606299213" header="0.31496062992125984" footer="0.31496062992125984"/>
  <pageSetup scale="48"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view="pageBreakPreview" zoomScale="60" zoomScaleNormal="100" workbookViewId="0">
      <selection activeCell="I9" sqref="I9"/>
    </sheetView>
  </sheetViews>
  <sheetFormatPr baseColWidth="10" defaultRowHeight="14.5" x14ac:dyDescent="0.35"/>
  <cols>
    <col min="2" max="2" width="4.54296875" customWidth="1"/>
    <col min="3" max="4" width="21.54296875" customWidth="1"/>
    <col min="5" max="5" width="14.1796875" customWidth="1"/>
    <col min="6" max="6" width="39.81640625" customWidth="1"/>
  </cols>
  <sheetData>
    <row r="2" spans="2:8" x14ac:dyDescent="0.35">
      <c r="B2" s="32" t="s">
        <v>121</v>
      </c>
      <c r="C2" s="32"/>
      <c r="D2" s="32" t="s">
        <v>2</v>
      </c>
      <c r="E2" s="32" t="s">
        <v>3</v>
      </c>
      <c r="F2" s="32" t="s">
        <v>74</v>
      </c>
    </row>
    <row r="3" spans="2:8" x14ac:dyDescent="0.35">
      <c r="B3" s="32"/>
      <c r="C3" s="32"/>
      <c r="D3" s="32"/>
      <c r="E3" s="32"/>
      <c r="F3" s="32"/>
    </row>
    <row r="4" spans="2:8" x14ac:dyDescent="0.35">
      <c r="B4" s="32"/>
      <c r="C4" s="32"/>
      <c r="D4" s="32"/>
      <c r="E4" s="32"/>
      <c r="F4" s="32"/>
    </row>
    <row r="5" spans="2:8" x14ac:dyDescent="0.35">
      <c r="B5" s="15" t="s">
        <v>0</v>
      </c>
      <c r="C5" s="19" t="s">
        <v>1</v>
      </c>
      <c r="D5" s="32"/>
      <c r="E5" s="32"/>
      <c r="F5" s="32"/>
    </row>
    <row r="6" spans="2:8" ht="51" customHeight="1" x14ac:dyDescent="0.35">
      <c r="B6" s="7">
        <v>1</v>
      </c>
      <c r="C6" s="18" t="s">
        <v>5</v>
      </c>
      <c r="D6" s="18" t="s">
        <v>6</v>
      </c>
      <c r="E6" s="18" t="s">
        <v>7</v>
      </c>
      <c r="F6" s="7" t="s">
        <v>80</v>
      </c>
    </row>
    <row r="7" spans="2:8" ht="56.25" customHeight="1" x14ac:dyDescent="0.35">
      <c r="B7" s="7">
        <v>2</v>
      </c>
      <c r="C7" s="18" t="s">
        <v>9</v>
      </c>
      <c r="D7" s="18" t="s">
        <v>81</v>
      </c>
      <c r="E7" s="18" t="s">
        <v>10</v>
      </c>
      <c r="F7" s="7" t="s">
        <v>112</v>
      </c>
    </row>
    <row r="8" spans="2:8" ht="69.75" customHeight="1" x14ac:dyDescent="0.35">
      <c r="B8" s="7">
        <v>3</v>
      </c>
      <c r="C8" s="18" t="s">
        <v>17</v>
      </c>
      <c r="D8" s="18" t="s">
        <v>18</v>
      </c>
      <c r="E8" s="18" t="s">
        <v>19</v>
      </c>
      <c r="F8" s="7" t="s">
        <v>111</v>
      </c>
    </row>
    <row r="9" spans="2:8" ht="66" customHeight="1" x14ac:dyDescent="0.35">
      <c r="B9" s="7">
        <v>4</v>
      </c>
      <c r="C9" s="18" t="s">
        <v>20</v>
      </c>
      <c r="D9" s="18" t="s">
        <v>21</v>
      </c>
      <c r="E9" s="18" t="s">
        <v>22</v>
      </c>
      <c r="F9" s="7" t="s">
        <v>111</v>
      </c>
    </row>
    <row r="10" spans="2:8" ht="53.25" customHeight="1" x14ac:dyDescent="0.35">
      <c r="B10" s="7">
        <v>5</v>
      </c>
      <c r="C10" s="18" t="s">
        <v>96</v>
      </c>
      <c r="D10" s="18" t="s">
        <v>49</v>
      </c>
      <c r="E10" s="18" t="s">
        <v>50</v>
      </c>
      <c r="F10" s="7" t="s">
        <v>114</v>
      </c>
    </row>
    <row r="11" spans="2:8" ht="43.5" customHeight="1" x14ac:dyDescent="0.35">
      <c r="B11" s="7">
        <v>6</v>
      </c>
      <c r="C11" s="18" t="s">
        <v>98</v>
      </c>
      <c r="D11" s="18" t="s">
        <v>59</v>
      </c>
      <c r="E11" s="18" t="s">
        <v>60</v>
      </c>
      <c r="F11" s="7" t="s">
        <v>114</v>
      </c>
    </row>
    <row r="14" spans="2:8" x14ac:dyDescent="0.35">
      <c r="B14" s="38" t="s">
        <v>99</v>
      </c>
      <c r="C14" s="38"/>
      <c r="D14" s="38"/>
      <c r="E14" s="26"/>
      <c r="F14" s="30" t="s">
        <v>101</v>
      </c>
      <c r="G14" s="26"/>
      <c r="H14" s="26"/>
    </row>
    <row r="15" spans="2:8" x14ac:dyDescent="0.35">
      <c r="B15" s="38" t="s">
        <v>100</v>
      </c>
      <c r="C15" s="38"/>
      <c r="D15" s="38"/>
      <c r="F15" s="26" t="s">
        <v>100</v>
      </c>
      <c r="G15" s="26"/>
      <c r="H15" s="26"/>
    </row>
    <row r="16" spans="2:8" x14ac:dyDescent="0.35">
      <c r="E16" s="26"/>
      <c r="F16" s="26"/>
      <c r="G16" s="26"/>
      <c r="H16" s="26"/>
    </row>
    <row r="18" spans="2:7" x14ac:dyDescent="0.35">
      <c r="C18" s="26"/>
      <c r="D18" s="26"/>
      <c r="E18" s="26"/>
      <c r="F18" s="26"/>
    </row>
    <row r="19" spans="2:7" x14ac:dyDescent="0.35">
      <c r="B19" s="38" t="s">
        <v>102</v>
      </c>
      <c r="C19" s="38"/>
      <c r="D19" s="38"/>
      <c r="E19" s="38" t="s">
        <v>126</v>
      </c>
      <c r="F19" s="38"/>
      <c r="G19" s="38"/>
    </row>
    <row r="20" spans="2:7" x14ac:dyDescent="0.35">
      <c r="B20" s="26" t="s">
        <v>103</v>
      </c>
      <c r="C20" s="26"/>
      <c r="F20" s="27" t="s">
        <v>100</v>
      </c>
      <c r="G20" s="26"/>
    </row>
    <row r="21" spans="2:7" x14ac:dyDescent="0.35">
      <c r="C21" s="26"/>
      <c r="D21" s="26"/>
      <c r="E21" s="26"/>
      <c r="F21" s="26"/>
    </row>
    <row r="23" spans="2:7" ht="27" customHeight="1" x14ac:dyDescent="0.35">
      <c r="C23" s="31"/>
      <c r="D23" s="31"/>
      <c r="E23" s="31"/>
    </row>
    <row r="24" spans="2:7" x14ac:dyDescent="0.35">
      <c r="C24" s="31"/>
      <c r="D24" s="38" t="s">
        <v>104</v>
      </c>
      <c r="E24" s="38"/>
    </row>
    <row r="25" spans="2:7" x14ac:dyDescent="0.35">
      <c r="C25" s="31"/>
      <c r="D25" s="38" t="s">
        <v>105</v>
      </c>
      <c r="E25" s="38"/>
    </row>
    <row r="26" spans="2:7" x14ac:dyDescent="0.35">
      <c r="C26" s="26"/>
      <c r="D26" s="26"/>
      <c r="E26" s="26"/>
    </row>
  </sheetData>
  <mergeCells count="10">
    <mergeCell ref="E19:G19"/>
    <mergeCell ref="B15:D15"/>
    <mergeCell ref="B19:D19"/>
    <mergeCell ref="D24:E24"/>
    <mergeCell ref="D25:E25"/>
    <mergeCell ref="B2:C4"/>
    <mergeCell ref="D2:D5"/>
    <mergeCell ref="E2:E5"/>
    <mergeCell ref="F2:F5"/>
    <mergeCell ref="B14:D14"/>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view="pageBreakPreview" zoomScale="60" zoomScaleNormal="100" workbookViewId="0">
      <selection activeCell="C10" sqref="C10"/>
    </sheetView>
  </sheetViews>
  <sheetFormatPr baseColWidth="10" defaultRowHeight="14.5" x14ac:dyDescent="0.35"/>
  <cols>
    <col min="2" max="2" width="4.7265625" customWidth="1"/>
    <col min="3" max="3" width="31.453125" customWidth="1"/>
    <col min="5" max="5" width="19.7265625" customWidth="1"/>
    <col min="6" max="6" width="39.81640625" style="17" customWidth="1"/>
  </cols>
  <sheetData>
    <row r="2" spans="2:6" x14ac:dyDescent="0.35">
      <c r="B2" s="32" t="s">
        <v>123</v>
      </c>
      <c r="C2" s="32"/>
      <c r="D2" s="32" t="s">
        <v>2</v>
      </c>
      <c r="E2" s="32" t="s">
        <v>3</v>
      </c>
      <c r="F2" s="32" t="s">
        <v>74</v>
      </c>
    </row>
    <row r="3" spans="2:6" x14ac:dyDescent="0.35">
      <c r="B3" s="32"/>
      <c r="C3" s="32"/>
      <c r="D3" s="32"/>
      <c r="E3" s="32"/>
      <c r="F3" s="32"/>
    </row>
    <row r="4" spans="2:6" x14ac:dyDescent="0.35">
      <c r="B4" s="32"/>
      <c r="C4" s="32"/>
      <c r="D4" s="32"/>
      <c r="E4" s="32"/>
      <c r="F4" s="32"/>
    </row>
    <row r="5" spans="2:6" x14ac:dyDescent="0.35">
      <c r="B5" s="15" t="s">
        <v>0</v>
      </c>
      <c r="C5" s="19" t="s">
        <v>1</v>
      </c>
      <c r="D5" s="32"/>
      <c r="E5" s="32"/>
      <c r="F5" s="32"/>
    </row>
    <row r="6" spans="2:6" ht="61.5" customHeight="1" x14ac:dyDescent="0.35">
      <c r="B6" s="7">
        <v>1</v>
      </c>
      <c r="C6" s="18" t="s">
        <v>9</v>
      </c>
      <c r="D6" s="18" t="s">
        <v>81</v>
      </c>
      <c r="E6" s="18" t="s">
        <v>10</v>
      </c>
      <c r="F6" s="7" t="s">
        <v>112</v>
      </c>
    </row>
    <row r="7" spans="2:6" ht="39.75" customHeight="1" x14ac:dyDescent="0.35">
      <c r="B7" s="7">
        <v>2</v>
      </c>
      <c r="C7" s="18" t="s">
        <v>88</v>
      </c>
      <c r="D7" s="18" t="s">
        <v>15</v>
      </c>
      <c r="E7" s="18" t="s">
        <v>16</v>
      </c>
      <c r="F7" s="7" t="s">
        <v>113</v>
      </c>
    </row>
    <row r="8" spans="2:6" ht="57.75" customHeight="1" x14ac:dyDescent="0.35">
      <c r="B8" s="7">
        <v>3</v>
      </c>
      <c r="C8" s="18" t="s">
        <v>17</v>
      </c>
      <c r="D8" s="18" t="s">
        <v>18</v>
      </c>
      <c r="E8" s="18" t="s">
        <v>19</v>
      </c>
      <c r="F8" s="7" t="s">
        <v>107</v>
      </c>
    </row>
    <row r="9" spans="2:6" ht="58.5" customHeight="1" x14ac:dyDescent="0.35">
      <c r="B9" s="7">
        <v>4</v>
      </c>
      <c r="C9" s="18" t="s">
        <v>20</v>
      </c>
      <c r="D9" s="18" t="s">
        <v>21</v>
      </c>
      <c r="E9" s="18" t="s">
        <v>22</v>
      </c>
      <c r="F9" s="7" t="s">
        <v>111</v>
      </c>
    </row>
    <row r="10" spans="2:6" ht="67.5" customHeight="1" x14ac:dyDescent="0.35">
      <c r="B10" s="7">
        <v>5</v>
      </c>
      <c r="C10" s="18" t="s">
        <v>43</v>
      </c>
      <c r="D10" s="18" t="s">
        <v>93</v>
      </c>
      <c r="E10" s="18" t="s">
        <v>44</v>
      </c>
      <c r="F10" s="7" t="s">
        <v>84</v>
      </c>
    </row>
    <row r="11" spans="2:6" ht="39" customHeight="1" x14ac:dyDescent="0.35">
      <c r="B11" s="7">
        <v>6</v>
      </c>
      <c r="C11" s="18" t="s">
        <v>96</v>
      </c>
      <c r="D11" s="18" t="s">
        <v>49</v>
      </c>
      <c r="E11" s="18" t="s">
        <v>50</v>
      </c>
      <c r="F11" s="7" t="s">
        <v>114</v>
      </c>
    </row>
    <row r="12" spans="2:6" ht="48.75" customHeight="1" x14ac:dyDescent="0.35">
      <c r="B12" s="7">
        <v>7</v>
      </c>
      <c r="C12" s="18" t="s">
        <v>116</v>
      </c>
      <c r="D12" s="18" t="s">
        <v>55</v>
      </c>
      <c r="E12" s="18" t="s">
        <v>56</v>
      </c>
      <c r="F12" s="7" t="s">
        <v>115</v>
      </c>
    </row>
    <row r="13" spans="2:6" ht="48.75" customHeight="1" x14ac:dyDescent="0.35">
      <c r="B13" s="7">
        <v>8</v>
      </c>
      <c r="C13" s="18" t="s">
        <v>98</v>
      </c>
      <c r="D13" s="18" t="s">
        <v>59</v>
      </c>
      <c r="E13" s="18" t="s">
        <v>60</v>
      </c>
      <c r="F13" s="7" t="s">
        <v>114</v>
      </c>
    </row>
    <row r="14" spans="2:6" ht="48" x14ac:dyDescent="0.35">
      <c r="B14" s="25">
        <v>9</v>
      </c>
      <c r="C14" s="10" t="s">
        <v>33</v>
      </c>
      <c r="D14" s="10" t="s">
        <v>90</v>
      </c>
      <c r="E14" s="8" t="s">
        <v>34</v>
      </c>
      <c r="F14" s="1" t="s">
        <v>119</v>
      </c>
    </row>
    <row r="15" spans="2:6" ht="48.5" x14ac:dyDescent="0.35">
      <c r="B15" s="25">
        <v>10</v>
      </c>
      <c r="C15" s="10" t="s">
        <v>94</v>
      </c>
      <c r="D15" s="10" t="s">
        <v>95</v>
      </c>
      <c r="E15" s="8" t="s">
        <v>45</v>
      </c>
      <c r="F15" s="1" t="s">
        <v>120</v>
      </c>
    </row>
    <row r="16" spans="2:6" ht="48.5" x14ac:dyDescent="0.35">
      <c r="B16" s="25">
        <v>11</v>
      </c>
      <c r="C16" s="10" t="s">
        <v>46</v>
      </c>
      <c r="D16" s="10" t="s">
        <v>47</v>
      </c>
      <c r="E16" s="8" t="s">
        <v>48</v>
      </c>
      <c r="F16" s="1" t="s">
        <v>120</v>
      </c>
    </row>
    <row r="18" spans="2:15" x14ac:dyDescent="0.35">
      <c r="F18"/>
    </row>
    <row r="19" spans="2:15" x14ac:dyDescent="0.35">
      <c r="B19" s="38" t="s">
        <v>99</v>
      </c>
      <c r="C19" s="38"/>
      <c r="D19" s="28"/>
      <c r="E19" s="26"/>
      <c r="F19" s="30" t="s">
        <v>101</v>
      </c>
      <c r="G19" s="26"/>
      <c r="O19" t="s">
        <v>102</v>
      </c>
    </row>
    <row r="20" spans="2:15" x14ac:dyDescent="0.35">
      <c r="B20" s="26" t="s">
        <v>100</v>
      </c>
      <c r="C20" s="26"/>
      <c r="D20" s="26"/>
      <c r="F20" s="26" t="s">
        <v>100</v>
      </c>
      <c r="G20" s="26"/>
    </row>
    <row r="21" spans="2:15" x14ac:dyDescent="0.35">
      <c r="E21" s="26"/>
      <c r="F21" s="26"/>
      <c r="G21" s="26"/>
    </row>
    <row r="22" spans="2:15" x14ac:dyDescent="0.35">
      <c r="F22"/>
    </row>
    <row r="23" spans="2:15" x14ac:dyDescent="0.35">
      <c r="C23" s="26"/>
      <c r="D23" s="26"/>
      <c r="E23" s="26"/>
      <c r="F23" s="26"/>
    </row>
    <row r="24" spans="2:15" x14ac:dyDescent="0.35">
      <c r="B24" s="38" t="s">
        <v>102</v>
      </c>
      <c r="C24" s="38"/>
      <c r="E24" s="28"/>
      <c r="F24" s="30" t="s">
        <v>126</v>
      </c>
      <c r="G24" s="28"/>
    </row>
    <row r="25" spans="2:15" x14ac:dyDescent="0.35">
      <c r="B25" s="26" t="s">
        <v>103</v>
      </c>
      <c r="C25" s="26"/>
      <c r="F25" s="29" t="s">
        <v>100</v>
      </c>
      <c r="G25" s="26"/>
    </row>
    <row r="26" spans="2:15" x14ac:dyDescent="0.35">
      <c r="C26" s="26"/>
      <c r="D26" s="26"/>
      <c r="E26" s="26"/>
      <c r="F26" s="26"/>
    </row>
    <row r="27" spans="2:15" x14ac:dyDescent="0.35">
      <c r="F27"/>
    </row>
    <row r="28" spans="2:15" x14ac:dyDescent="0.35">
      <c r="C28" s="31"/>
      <c r="D28" s="31"/>
      <c r="E28" s="31"/>
      <c r="F28"/>
    </row>
    <row r="29" spans="2:15" x14ac:dyDescent="0.35">
      <c r="C29" s="31"/>
      <c r="D29" s="38" t="s">
        <v>104</v>
      </c>
      <c r="E29" s="38"/>
      <c r="F29"/>
    </row>
    <row r="30" spans="2:15" ht="12" customHeight="1" x14ac:dyDescent="0.35">
      <c r="C30" s="31"/>
      <c r="D30" s="39" t="s">
        <v>105</v>
      </c>
      <c r="E30" s="39"/>
      <c r="F30"/>
    </row>
  </sheetData>
  <mergeCells count="8">
    <mergeCell ref="F2:F5"/>
    <mergeCell ref="D30:E30"/>
    <mergeCell ref="B19:C19"/>
    <mergeCell ref="B24:C24"/>
    <mergeCell ref="D29:E29"/>
    <mergeCell ref="B2:C4"/>
    <mergeCell ref="D2:D5"/>
    <mergeCell ref="E2:E5"/>
  </mergeCells>
  <pageMargins left="0.7" right="0.7" top="0.75" bottom="0.75" header="0.3" footer="0.3"/>
  <pageSetup scale="69" orientation="portrait"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6"/>
  <sheetViews>
    <sheetView view="pageBreakPreview" zoomScale="60" zoomScaleNormal="100" workbookViewId="0">
      <selection activeCell="E31" sqref="E31"/>
    </sheetView>
  </sheetViews>
  <sheetFormatPr baseColWidth="10" defaultRowHeight="14.5" x14ac:dyDescent="0.35"/>
  <cols>
    <col min="2" max="2" width="7.1796875" customWidth="1"/>
    <col min="3" max="3" width="28.1796875" customWidth="1"/>
    <col min="4" max="4" width="22.453125" customWidth="1"/>
    <col min="5" max="5" width="29.81640625" customWidth="1"/>
    <col min="6" max="6" width="30.453125" style="17" customWidth="1"/>
  </cols>
  <sheetData>
    <row r="2" spans="2:7" x14ac:dyDescent="0.35">
      <c r="B2" s="32" t="s">
        <v>122</v>
      </c>
      <c r="C2" s="32"/>
      <c r="D2" s="32" t="s">
        <v>2</v>
      </c>
      <c r="E2" s="32" t="s">
        <v>3</v>
      </c>
      <c r="F2" s="32" t="s">
        <v>74</v>
      </c>
    </row>
    <row r="3" spans="2:7" x14ac:dyDescent="0.35">
      <c r="B3" s="32"/>
      <c r="C3" s="32"/>
      <c r="D3" s="32"/>
      <c r="E3" s="32"/>
      <c r="F3" s="32"/>
    </row>
    <row r="4" spans="2:7" x14ac:dyDescent="0.35">
      <c r="B4" s="32"/>
      <c r="C4" s="32"/>
      <c r="D4" s="32"/>
      <c r="E4" s="32"/>
      <c r="F4" s="32"/>
    </row>
    <row r="5" spans="2:7" ht="15.75" customHeight="1" x14ac:dyDescent="0.35">
      <c r="B5" s="15" t="s">
        <v>0</v>
      </c>
      <c r="C5" s="19" t="s">
        <v>1</v>
      </c>
      <c r="D5" s="32"/>
      <c r="E5" s="32"/>
      <c r="F5" s="32"/>
    </row>
    <row r="6" spans="2:7" ht="59.25" customHeight="1" x14ac:dyDescent="0.35">
      <c r="B6" s="7">
        <v>1</v>
      </c>
      <c r="C6" s="18" t="s">
        <v>9</v>
      </c>
      <c r="D6" s="18" t="s">
        <v>81</v>
      </c>
      <c r="E6" s="18" t="s">
        <v>10</v>
      </c>
      <c r="F6" s="7" t="s">
        <v>112</v>
      </c>
    </row>
    <row r="7" spans="2:7" ht="46.5" customHeight="1" x14ac:dyDescent="0.35">
      <c r="B7" s="7">
        <v>2</v>
      </c>
      <c r="C7" s="18" t="s">
        <v>88</v>
      </c>
      <c r="D7" s="18" t="s">
        <v>15</v>
      </c>
      <c r="E7" s="18" t="s">
        <v>16</v>
      </c>
      <c r="F7" s="7" t="s">
        <v>113</v>
      </c>
    </row>
    <row r="8" spans="2:7" ht="84.75" customHeight="1" x14ac:dyDescent="0.35">
      <c r="B8" s="7">
        <v>3</v>
      </c>
      <c r="C8" s="18" t="s">
        <v>17</v>
      </c>
      <c r="D8" s="18" t="s">
        <v>18</v>
      </c>
      <c r="E8" s="18" t="s">
        <v>19</v>
      </c>
      <c r="F8" s="7" t="s">
        <v>111</v>
      </c>
    </row>
    <row r="9" spans="2:7" ht="78.75" customHeight="1" x14ac:dyDescent="0.35">
      <c r="B9" s="7">
        <v>4</v>
      </c>
      <c r="C9" s="18" t="s">
        <v>20</v>
      </c>
      <c r="D9" s="18" t="s">
        <v>21</v>
      </c>
      <c r="E9" s="18" t="s">
        <v>22</v>
      </c>
      <c r="F9" s="20" t="s">
        <v>111</v>
      </c>
    </row>
    <row r="10" spans="2:7" ht="35.25" customHeight="1" x14ac:dyDescent="0.35">
      <c r="B10" s="7">
        <v>5</v>
      </c>
      <c r="C10" s="18" t="s">
        <v>96</v>
      </c>
      <c r="D10" s="18" t="s">
        <v>49</v>
      </c>
      <c r="E10" s="18" t="s">
        <v>50</v>
      </c>
      <c r="F10" s="7" t="s">
        <v>114</v>
      </c>
    </row>
    <row r="11" spans="2:7" ht="24" x14ac:dyDescent="0.35">
      <c r="B11" s="7">
        <v>6</v>
      </c>
      <c r="C11" s="18" t="s">
        <v>98</v>
      </c>
      <c r="D11" s="18" t="s">
        <v>59</v>
      </c>
      <c r="E11" s="18" t="s">
        <v>60</v>
      </c>
      <c r="F11" s="7" t="s">
        <v>114</v>
      </c>
    </row>
    <row r="13" spans="2:7" x14ac:dyDescent="0.35">
      <c r="F13"/>
    </row>
    <row r="14" spans="2:7" x14ac:dyDescent="0.35">
      <c r="B14" s="38" t="s">
        <v>99</v>
      </c>
      <c r="C14" s="38"/>
      <c r="D14" s="38"/>
      <c r="E14" s="38" t="s">
        <v>101</v>
      </c>
      <c r="F14" s="38"/>
      <c r="G14" s="26"/>
    </row>
    <row r="15" spans="2:7" x14ac:dyDescent="0.35">
      <c r="B15" s="38" t="s">
        <v>100</v>
      </c>
      <c r="C15" s="38"/>
      <c r="D15" s="38"/>
      <c r="E15" s="38" t="s">
        <v>100</v>
      </c>
      <c r="F15" s="38"/>
      <c r="G15" s="26"/>
    </row>
    <row r="16" spans="2:7" x14ac:dyDescent="0.35">
      <c r="E16" s="26"/>
      <c r="F16" s="26"/>
      <c r="G16" s="26"/>
    </row>
    <row r="17" spans="2:7" x14ac:dyDescent="0.35">
      <c r="F17"/>
    </row>
    <row r="18" spans="2:7" x14ac:dyDescent="0.35">
      <c r="C18" s="26"/>
      <c r="D18" s="26"/>
      <c r="E18" s="26"/>
      <c r="F18" s="26"/>
    </row>
    <row r="19" spans="2:7" x14ac:dyDescent="0.35">
      <c r="B19" s="38" t="s">
        <v>102</v>
      </c>
      <c r="C19" s="38"/>
      <c r="D19" s="38"/>
      <c r="E19" s="38" t="s">
        <v>126</v>
      </c>
      <c r="F19" s="38"/>
      <c r="G19" s="28"/>
    </row>
    <row r="20" spans="2:7" x14ac:dyDescent="0.35">
      <c r="B20" s="38" t="s">
        <v>103</v>
      </c>
      <c r="C20" s="38"/>
      <c r="D20" s="38"/>
      <c r="E20" s="38" t="s">
        <v>100</v>
      </c>
      <c r="F20" s="38"/>
      <c r="G20" s="26"/>
    </row>
    <row r="21" spans="2:7" x14ac:dyDescent="0.35">
      <c r="C21" s="26"/>
      <c r="D21" s="26"/>
      <c r="E21" s="26"/>
      <c r="F21" s="26"/>
    </row>
    <row r="22" spans="2:7" x14ac:dyDescent="0.35">
      <c r="F22"/>
    </row>
    <row r="23" spans="2:7" x14ac:dyDescent="0.35">
      <c r="C23" s="31"/>
      <c r="D23" s="31"/>
      <c r="E23" s="31"/>
      <c r="F23"/>
    </row>
    <row r="24" spans="2:7" x14ac:dyDescent="0.35">
      <c r="C24" s="31"/>
      <c r="D24" s="38" t="s">
        <v>104</v>
      </c>
      <c r="E24" s="38"/>
      <c r="F24"/>
    </row>
    <row r="25" spans="2:7" x14ac:dyDescent="0.35">
      <c r="C25" s="31"/>
      <c r="D25" s="38" t="s">
        <v>105</v>
      </c>
      <c r="E25" s="38"/>
      <c r="F25"/>
    </row>
    <row r="26" spans="2:7" x14ac:dyDescent="0.35">
      <c r="F26"/>
    </row>
  </sheetData>
  <mergeCells count="14">
    <mergeCell ref="D24:E24"/>
    <mergeCell ref="D25:E25"/>
    <mergeCell ref="B15:D15"/>
    <mergeCell ref="E14:F14"/>
    <mergeCell ref="E15:F15"/>
    <mergeCell ref="E20:F20"/>
    <mergeCell ref="E19:F19"/>
    <mergeCell ref="B19:D19"/>
    <mergeCell ref="B20:D20"/>
    <mergeCell ref="B2:C4"/>
    <mergeCell ref="D2:D5"/>
    <mergeCell ref="E2:E5"/>
    <mergeCell ref="F2:F5"/>
    <mergeCell ref="B14:D14"/>
  </mergeCells>
  <pageMargins left="0.7" right="0.7" top="0.75" bottom="0.75" header="0.3" footer="0.3"/>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Consolidado</vt:lpstr>
      <vt:lpstr>Sector A</vt:lpstr>
      <vt:lpstr>Sector B</vt:lpstr>
      <vt:lpstr>Sector C</vt:lpstr>
      <vt:lpstr>Consolidado!Área_de_impresión</vt:lpstr>
      <vt:lpstr>'Sector A'!Área_de_impresión</vt:lpstr>
      <vt:lpstr>'Sector B'!Área_de_impresión</vt:lpstr>
      <vt:lpstr>'Sector C'!Área_de_impresión</vt:lpstr>
      <vt:lpstr>Consolidado!Títulos_a_imprimir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psarmiento</dc:creator>
  <cp:lastModifiedBy>ambriceno</cp:lastModifiedBy>
  <cp:lastPrinted>2019-06-21T17:37:24Z</cp:lastPrinted>
  <dcterms:created xsi:type="dcterms:W3CDTF">2019-06-18T16:06:39Z</dcterms:created>
  <dcterms:modified xsi:type="dcterms:W3CDTF">2019-06-21T19:26:49Z</dcterms:modified>
</cp:coreProperties>
</file>