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ccortes\Documents\SEC GENERAL ALCALDIA\ALCALDIA 2019\PROCESOS DE SELECCION\RECICLADORES\"/>
    </mc:Choice>
  </mc:AlternateContent>
  <xr:revisionPtr revIDLastSave="0" documentId="13_ncr:1_{E28FDFDB-A64A-4EF0-8889-925019CDD640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Hoja1" sheetId="1" r:id="rId1"/>
  </sheets>
  <definedNames>
    <definedName name="_xlnm._FilterDatabase" localSheetId="0" hidden="1">Hoja1!$A$1:$U$1</definedName>
    <definedName name="_xlnm.Print_Area" localSheetId="0">Hoja1!$A$1:$U$39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<sst xmlns="http://schemas.openxmlformats.org/spreadsheetml/2006/main" count="360" uniqueCount="133">
  <si>
    <t>No.</t>
  </si>
  <si>
    <t>EMPRESA</t>
  </si>
  <si>
    <t>REPRESENTANTE LEGAL</t>
  </si>
  <si>
    <t>NIT</t>
  </si>
  <si>
    <t xml:space="preserve">FOLIOS </t>
  </si>
  <si>
    <t>MUJERES POR UN AMBIENTE MEJOR</t>
  </si>
  <si>
    <t>VIRGINIA ANZOLA LÓPEZ</t>
  </si>
  <si>
    <t>900742481-8</t>
  </si>
  <si>
    <t>17 DE JUNIO DE 2019</t>
  </si>
  <si>
    <t>ASOCIACIÓN DE RECICLADORES PUERTA DE ORO BOGOTÁ</t>
  </si>
  <si>
    <t>900296491-8</t>
  </si>
  <si>
    <t>14 DE JUNIO DE 2019</t>
  </si>
  <si>
    <t>ASOCIACIÓN DE RECICLADORES RECUPERADORES AMBIENTALES UN PASO AL FUTURO SIGLA ARUPAF</t>
  </si>
  <si>
    <t>MARY LUZ RODRIGUEZ ESPITIA</t>
  </si>
  <si>
    <t>900313319-2</t>
  </si>
  <si>
    <t>HUBER MUÑOZ</t>
  </si>
  <si>
    <t>900312827-8</t>
  </si>
  <si>
    <t>ASOCIACIÓN DE RECICLADORES UNIDOS POR BOGOTÁ ARUB</t>
  </si>
  <si>
    <t>CAMPO ELIAS JIMENEZ BARINAS</t>
  </si>
  <si>
    <t>900235036-9</t>
  </si>
  <si>
    <t>ASCIACIÓN DE RECICLADORES SEMILLEROS DEL FUTURO PARA UN AMBIENTE MEJOR</t>
  </si>
  <si>
    <t>FLOR RAMIREZ</t>
  </si>
  <si>
    <t>900715332-4</t>
  </si>
  <si>
    <t>ASOCIACIÓN DE RECICLADORES DE PUENTE ARANDA LA COLOMBIANITA SIGLA ASOCOLOMBIANITA</t>
  </si>
  <si>
    <t>HECTOR JAIME BERNAL PEÑA</t>
  </si>
  <si>
    <t>900097853-7</t>
  </si>
  <si>
    <t>18 DE JUNIO DE 2019</t>
  </si>
  <si>
    <t>CORPORACIÓN DE RECICLADORES PUENTE ARANDA SIGLA CORPOARANDA</t>
  </si>
  <si>
    <t>JOSE JIMY DURAN CARDOZO</t>
  </si>
  <si>
    <t>900710251-3</t>
  </si>
  <si>
    <t>ASOCIACIÓN SALITRE AMBIENTAL</t>
  </si>
  <si>
    <t>CLAUDIA ELISA DEL PILAR PRADA TORRES</t>
  </si>
  <si>
    <t>900206025-4</t>
  </si>
  <si>
    <t>ASOCIACIÓN ECO ALIANZA ESTRATEGICA DE RECICLADORES ECO ALIANZA</t>
  </si>
  <si>
    <t>900509332-1</t>
  </si>
  <si>
    <t>ASOCIACIÓN DE RECICLADORES FUERTES EN LA RTA</t>
  </si>
  <si>
    <t>ESGARDO LIBERATO PARRA</t>
  </si>
  <si>
    <t>901122134-0</t>
  </si>
  <si>
    <t>OLGA LILIANA VASQUEZ GONZALEZ</t>
  </si>
  <si>
    <t>830032354-0</t>
  </si>
  <si>
    <t>ASOCIACIÓN DE RECICLADORES AMBIENTALES - JAG</t>
  </si>
  <si>
    <t>HEIMY PAOLA BARINAS VILLAMIZAR</t>
  </si>
  <si>
    <t>900883522-6</t>
  </si>
  <si>
    <t>ASOCIACIÓN DE RECICLADORES JUNTOS POR LA SOSTENIBILIDAD AMBIENTAL ARSA</t>
  </si>
  <si>
    <t>900889486-6</t>
  </si>
  <si>
    <t>800135353-7</t>
  </si>
  <si>
    <t>ASOCIACIÓN DE RECICLADORES PORVENIR-ASOPORVENIR</t>
  </si>
  <si>
    <t>BRAHIAN STICK LADINO VALDERRAMA</t>
  </si>
  <si>
    <t>901109408-1</t>
  </si>
  <si>
    <t>MARITZA MUÑOZ ORTIZ</t>
  </si>
  <si>
    <t>900719883-9</t>
  </si>
  <si>
    <t>ASOCIACIÓN DE RECUPERADORES MYM UNIVERSAL</t>
  </si>
  <si>
    <t>JOSE EPAMINONDAS MALAGON PEREZ</t>
  </si>
  <si>
    <t>900505305-4</t>
  </si>
  <si>
    <t>CORPORACIÓN CENTRO HISTORICO SIGLA -CENHIS</t>
  </si>
  <si>
    <t>ARTURO DE JESÚS ALVAREZ VASQUEZ</t>
  </si>
  <si>
    <t>900712732-3</t>
  </si>
  <si>
    <t>ALIRIO MORALES RINCÓN</t>
  </si>
  <si>
    <t>900650919-6</t>
  </si>
  <si>
    <t>DAIRO ALFONSO MARTINEZ GUERRA</t>
  </si>
  <si>
    <t>900237033-6</t>
  </si>
  <si>
    <t>A</t>
  </si>
  <si>
    <t>B</t>
  </si>
  <si>
    <t>C</t>
  </si>
  <si>
    <t>Carta Presentación Propuesta</t>
  </si>
  <si>
    <t>Certificado Camara de Comercio</t>
  </si>
  <si>
    <t>SECTOR AL QUE APLICA</t>
  </si>
  <si>
    <t xml:space="preserve">REGISTRO ÚNICO PRESTADORES DE SERVICIOS PUBLICOS RUPS </t>
  </si>
  <si>
    <t xml:space="preserve">Prestador de servicio publico de aseo en calidad de aprovechamiento  en el objeto social </t>
  </si>
  <si>
    <t xml:space="preserve">Fecha expedición inferior a 30 dias calendario </t>
  </si>
  <si>
    <t xml:space="preserve">Debidamente firmado por RL </t>
  </si>
  <si>
    <t xml:space="preserve">Presenta formato anexo 1 </t>
  </si>
  <si>
    <t xml:space="preserve">Contrato de Condiciones Uniformes CCU </t>
  </si>
  <si>
    <t xml:space="preserve">Cumple integralmente con el sector al que aplica </t>
  </si>
  <si>
    <t>Observaciones</t>
  </si>
  <si>
    <t xml:space="preserve">CUMPLE REQUISITOS PARA PARTICIPAR EN EL SORTEO </t>
  </si>
  <si>
    <t>VERIFICACIÓN DOCUMENTAL PRELIMINAR -CONVOCATORIA ASOCIACIONES DE RECICLADORES</t>
  </si>
  <si>
    <t>FECHA DE RADICACIÓN</t>
  </si>
  <si>
    <t>x</t>
  </si>
  <si>
    <t>Cumple</t>
  </si>
  <si>
    <t>No Cumple</t>
  </si>
  <si>
    <t>Cumple por cuanto las zonas de prestación de servicio corresponden al sector A y presenta toda la documentación requerida.</t>
  </si>
  <si>
    <t>ELFA NELLY VARGAS QUINTERO</t>
  </si>
  <si>
    <t>X</t>
  </si>
  <si>
    <t>No presenta</t>
  </si>
  <si>
    <t>No cumple</t>
  </si>
  <si>
    <t>El alcance del CCU se da para el sector B, por cuanto no se incluye la localidad de Ciudad Bolivar requerida en el sector C</t>
  </si>
  <si>
    <t>Cumple por cuanto las zonas de prestación de servicio corresponden al sector B y presenta toda la documentación requerida.</t>
  </si>
  <si>
    <t>cumple</t>
  </si>
  <si>
    <t>Cumple con todo lo requerido para el sector B</t>
  </si>
  <si>
    <t>Solo aplica para el sector B</t>
  </si>
  <si>
    <t>Cumple con todo lo requerido para los sectores A, B y C</t>
  </si>
  <si>
    <t>SECTORES APLICABLES  A LA FECHA ( JUNIO 18 DE 2019)</t>
  </si>
  <si>
    <t>Falta Presentar Contrato de Condiciones Uniformes (CCU)</t>
  </si>
  <si>
    <t>Presentar documento CCU faltante</t>
  </si>
  <si>
    <t>Presentar documentos faltantes</t>
  </si>
  <si>
    <t>Hace falta presentar los siguientes documentos:  Cámara de Comercio con fecha de expedición inferior a 30 días calendario, Contrato de Condiciones Uniformes (CCU) y RUPS</t>
  </si>
  <si>
    <t>No presenta documento</t>
  </si>
  <si>
    <t>No cumple en cuanto a que en el CCU presentado, no opera en localidades de Candelaria y Mártires requeridos en el sector B ni en localidades de San Cristobal y Rafael Uribe, requeridos para el sector C</t>
  </si>
  <si>
    <t>Cumple para el Sector B</t>
  </si>
  <si>
    <t>Debe presentar documento de Cámara de Comercio con fecha de expedición inferior a 30 dias calendario. Sólo aplica al sector B según lo presentado en el Contrato de Condiciones Uniformes (CCU) presentado.</t>
  </si>
  <si>
    <t>No cumple debido a que según en el Contrato de Condiciones Uniformes sólo para el sector B opera en localidad de Chapinero, haciendo falta operar en localidades de Mártires y Candelaria</t>
  </si>
  <si>
    <t>Debe presentar los siguientes documentos para continuar con el proceso: RUPS  y CCU</t>
  </si>
  <si>
    <t>ASOCIACIÓN DE RECICLADORES CRECER SIN FRONTERAS ARCRECIFRONT</t>
  </si>
  <si>
    <t>El documento presentado no se encuentra completo y no permite verificar las zonas de operación</t>
  </si>
  <si>
    <t>No se encuentra completo el Contrato de Condiciones Uniformes (CCU), el cual no permite verificar las zonas de operación</t>
  </si>
  <si>
    <t>No  Cumple</t>
  </si>
  <si>
    <t>Según CCU, sólo cumple con disposición de recolección en localidades Kennedy, Engativa y Suba en Sector A (faltando Bosa) y ninguna de las requeridas enlos sectores B y C.
De otra parte, el objeto social no indica que preste el servicio público de aseo en calidad de aprovechamiento.</t>
  </si>
  <si>
    <t>presenta documento incompleto</t>
  </si>
  <si>
    <t>Presentar documento CCU completo</t>
  </si>
  <si>
    <t>Falta Presentar Contrato de Condiciones Uniformes (CCU) completo.
De otra parte, el objeto social no indica que preste el servicio público de aseo en calidad de aprovechamiento.</t>
  </si>
  <si>
    <t>MAGDA QUISQUELLA BARINAS VILLAMIZAR</t>
  </si>
  <si>
    <t>Presenta convotaria para las 3 zonas y revisado el CCU Solo aplica para el sector B, incumpliendo los requisitos de la presente convocatoria</t>
  </si>
  <si>
    <t>No cumple, dado que no realizó ofrecimiento frente a las zonas A, B, C, imposibilitanto a entidad realizar una debida verificación</t>
  </si>
  <si>
    <t>En el anexo 1, no realizó ofrecimiento para el sector o sectores a los cuales aplicaría, causal para no continuar con el proceso, según requisitos establecidos.</t>
  </si>
  <si>
    <t>ASOCIACIÓN DE RECICLADORES PEDRO LEÓN TRABUCHI LOCALIDAD 16 DE PUENTE ARANDA ARPLT ESP</t>
  </si>
  <si>
    <t>No presenta RUPS y en el anexo 1, no realizó ofrecimiento para el sector o sectores a los cuales aplicaría, causal para no continuar con el proceso, según requisitos establecidos.</t>
  </si>
  <si>
    <t>JANCY TERESA BARINAS VILLAMIZAR</t>
  </si>
  <si>
    <t>COOPERATIVA  DE TRABAJO  ASOCIADO ECOAMBIENTAL EL PORVENIR</t>
  </si>
  <si>
    <t>NELSON GERMAN LADINO GARCIA</t>
  </si>
  <si>
    <t>COOPERATIVA DE RECUPERADORES ASOCIADOS DE TEUSAQUILLO</t>
  </si>
  <si>
    <t>El CCU no incluye las localidades de Mártires y Candelaria, presentando incompleta la Sector B</t>
  </si>
  <si>
    <t>ASOCIACIÓN ECOLOGICA DE RECICLADORES ESP ECO ORA</t>
  </si>
  <si>
    <t>ASOCIACIÓN DE RECICLADORES EL TRIUNFO-ASORETRIUNFO</t>
  </si>
  <si>
    <t>Presenta ofrecimiento para sector B y C, verificado el CCU solo aplicaría para el sector B</t>
  </si>
  <si>
    <t>PEDRO SARMIENTO BERNAL</t>
  </si>
  <si>
    <t>CONTRATISTA DIRECCIÓN ADMINISTRATIVA Y FINANCIERA</t>
  </si>
  <si>
    <t>ISABEL TORRALBA DOTOR</t>
  </si>
  <si>
    <t>ANDRES DAVID NIETO MELENDEZ</t>
  </si>
  <si>
    <t>PROFESIONAL UNIVERSITARIO DIRECCIÓN ADMINISTRATIVA Y FINANCIERA</t>
  </si>
  <si>
    <t>NATALIA CONSTANZA CORTES MATEUS</t>
  </si>
  <si>
    <t>LUZ ANGELA GÓMEZ GÓMEZ</t>
  </si>
  <si>
    <t xml:space="preserve">DIRECTORA ADMINISTRATIVA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</si>
</sst>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justify" vertical="center"/>
    </xf>
    <xf numFmtId="10" fontId="3" fillId="0" borderId="1" xfId="0" applyNumberFormat="1" applyFont="1" applyBorder="1" applyAlignment="1">
      <alignment horizontal="justify" vertical="center"/>
    </xf>
    <xf numFmtId="10" fontId="2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85546875" style="31" customWidth="1"/>
    <col min="2" max="2" width="27.42578125" customWidth="1"/>
    <col min="3" max="3" width="18.42578125" customWidth="1"/>
    <col min="4" max="5" width="13.42578125" customWidth="1"/>
    <col min="6" max="6" width="9.140625" style="29" customWidth="1"/>
    <col min="7" max="7" width="5" customWidth="1"/>
    <col min="8" max="8" width="4.28515625" customWidth="1"/>
    <col min="9" max="9" width="5.140625" customWidth="1"/>
    <col min="10" max="10" width="9.5703125" customWidth="1"/>
    <col min="11" max="11" width="10.7109375" customWidth="1"/>
    <col min="12" max="12" width="12.28515625" customWidth="1"/>
    <col min="14" max="14" width="11.7109375" customWidth="1"/>
    <col min="15" max="15" width="10.42578125" customWidth="1"/>
    <col min="17" max="17" width="12.5703125" customWidth="1"/>
    <col min="18" max="18" width="8.42578125" customWidth="1"/>
    <col min="19" max="19" width="6.7109375" style="31" customWidth="1"/>
    <col min="20" max="20" width="7.140625" customWidth="1"/>
    <col min="21" max="21" width="32.5703125" customWidth="1"/>
  </cols>
  <sheetData>
    <row r="1" spans="1:21" ht="45" customHeight="1" x14ac:dyDescent="0.25">
      <c r="A1" s="12" t="s">
        <v>76</v>
      </c>
      <c r="B1" s="12"/>
      <c r="C1" s="12" t="s">
        <v>2</v>
      </c>
      <c r="D1" s="12" t="s">
        <v>3</v>
      </c>
      <c r="E1" s="12" t="s">
        <v>77</v>
      </c>
      <c r="F1" s="27" t="s">
        <v>4</v>
      </c>
      <c r="G1" s="22" t="s">
        <v>66</v>
      </c>
      <c r="H1" s="22"/>
      <c r="I1" s="22"/>
      <c r="J1" s="12" t="s">
        <v>64</v>
      </c>
      <c r="K1" s="12"/>
      <c r="L1" s="12" t="s">
        <v>65</v>
      </c>
      <c r="M1" s="12"/>
      <c r="N1" s="12" t="s">
        <v>67</v>
      </c>
      <c r="O1" s="12" t="s">
        <v>72</v>
      </c>
      <c r="P1" s="12" t="s">
        <v>73</v>
      </c>
      <c r="Q1" s="12" t="s">
        <v>75</v>
      </c>
      <c r="R1" s="13" t="s">
        <v>92</v>
      </c>
      <c r="S1" s="14"/>
      <c r="T1" s="15"/>
      <c r="U1" s="12" t="s">
        <v>74</v>
      </c>
    </row>
    <row r="2" spans="1:21" ht="15" customHeight="1" x14ac:dyDescent="0.25">
      <c r="A2" s="12"/>
      <c r="B2" s="12"/>
      <c r="C2" s="12"/>
      <c r="D2" s="12"/>
      <c r="E2" s="12"/>
      <c r="F2" s="27"/>
      <c r="G2" s="22"/>
      <c r="H2" s="22"/>
      <c r="I2" s="22"/>
      <c r="J2" s="12"/>
      <c r="K2" s="12"/>
      <c r="L2" s="23" t="s">
        <v>68</v>
      </c>
      <c r="M2" s="12" t="s">
        <v>69</v>
      </c>
      <c r="N2" s="12"/>
      <c r="O2" s="12"/>
      <c r="P2" s="12"/>
      <c r="Q2" s="12"/>
      <c r="R2" s="16"/>
      <c r="S2" s="17"/>
      <c r="T2" s="18"/>
      <c r="U2" s="12"/>
    </row>
    <row r="3" spans="1:21" ht="68.25" customHeight="1" x14ac:dyDescent="0.25">
      <c r="A3" s="12"/>
      <c r="B3" s="12"/>
      <c r="C3" s="12"/>
      <c r="D3" s="12"/>
      <c r="E3" s="12"/>
      <c r="F3" s="27"/>
      <c r="G3" s="22"/>
      <c r="H3" s="22"/>
      <c r="I3" s="22"/>
      <c r="J3" s="12" t="s">
        <v>71</v>
      </c>
      <c r="K3" s="12" t="s">
        <v>70</v>
      </c>
      <c r="L3" s="23"/>
      <c r="M3" s="12"/>
      <c r="N3" s="12"/>
      <c r="O3" s="12"/>
      <c r="P3" s="12"/>
      <c r="Q3" s="12"/>
      <c r="R3" s="19"/>
      <c r="S3" s="20"/>
      <c r="T3" s="21"/>
      <c r="U3" s="12"/>
    </row>
    <row r="4" spans="1:21" x14ac:dyDescent="0.25">
      <c r="A4" s="9" t="s">
        <v>0</v>
      </c>
      <c r="B4" s="2" t="s">
        <v>1</v>
      </c>
      <c r="C4" s="12"/>
      <c r="D4" s="12"/>
      <c r="E4" s="12"/>
      <c r="F4" s="27"/>
      <c r="G4" s="4" t="s">
        <v>61</v>
      </c>
      <c r="H4" s="4" t="s">
        <v>62</v>
      </c>
      <c r="I4" s="4" t="s">
        <v>63</v>
      </c>
      <c r="J4" s="12"/>
      <c r="K4" s="12"/>
      <c r="L4" s="23"/>
      <c r="M4" s="12"/>
      <c r="N4" s="12"/>
      <c r="O4" s="12"/>
      <c r="P4" s="12"/>
      <c r="Q4" s="12"/>
      <c r="R4" s="3" t="s">
        <v>61</v>
      </c>
      <c r="S4" s="8" t="s">
        <v>62</v>
      </c>
      <c r="T4" s="3" t="s">
        <v>63</v>
      </c>
      <c r="U4" s="12"/>
    </row>
    <row r="5" spans="1:21" ht="66" customHeight="1" x14ac:dyDescent="0.25">
      <c r="A5" s="30">
        <v>1</v>
      </c>
      <c r="B5" s="24" t="s">
        <v>5</v>
      </c>
      <c r="C5" s="24" t="s">
        <v>6</v>
      </c>
      <c r="D5" s="24" t="s">
        <v>7</v>
      </c>
      <c r="E5" s="25" t="s">
        <v>8</v>
      </c>
      <c r="F5" s="28">
        <v>26</v>
      </c>
      <c r="G5" s="5" t="s">
        <v>78</v>
      </c>
      <c r="H5" s="5"/>
      <c r="I5" s="5"/>
      <c r="J5" s="11" t="s">
        <v>79</v>
      </c>
      <c r="K5" s="11" t="s">
        <v>79</v>
      </c>
      <c r="L5" s="10" t="s">
        <v>79</v>
      </c>
      <c r="M5" s="10" t="s">
        <v>79</v>
      </c>
      <c r="N5" s="10" t="s">
        <v>79</v>
      </c>
      <c r="O5" s="10" t="s">
        <v>79</v>
      </c>
      <c r="P5" s="10" t="s">
        <v>79</v>
      </c>
      <c r="Q5" s="11" t="s">
        <v>79</v>
      </c>
      <c r="R5" s="11" t="s">
        <v>83</v>
      </c>
      <c r="S5" s="11"/>
      <c r="T5" s="11"/>
      <c r="U5" s="1" t="s">
        <v>81</v>
      </c>
    </row>
    <row r="6" spans="1:21" ht="36" x14ac:dyDescent="0.25">
      <c r="A6" s="30">
        <f>A5+1</f>
        <v>2</v>
      </c>
      <c r="B6" s="26" t="s">
        <v>9</v>
      </c>
      <c r="C6" s="26" t="s">
        <v>82</v>
      </c>
      <c r="D6" s="24" t="s">
        <v>10</v>
      </c>
      <c r="E6" s="25" t="s">
        <v>11</v>
      </c>
      <c r="F6" s="28">
        <v>56</v>
      </c>
      <c r="G6" s="5" t="s">
        <v>83</v>
      </c>
      <c r="H6" s="5" t="s">
        <v>83</v>
      </c>
      <c r="I6" s="5" t="s">
        <v>83</v>
      </c>
      <c r="J6" s="10" t="s">
        <v>79</v>
      </c>
      <c r="K6" s="10" t="s">
        <v>79</v>
      </c>
      <c r="L6" s="10" t="s">
        <v>79</v>
      </c>
      <c r="M6" s="10" t="s">
        <v>79</v>
      </c>
      <c r="N6" s="10" t="s">
        <v>79</v>
      </c>
      <c r="O6" s="10" t="s">
        <v>84</v>
      </c>
      <c r="P6" s="10" t="s">
        <v>80</v>
      </c>
      <c r="Q6" s="10" t="s">
        <v>94</v>
      </c>
      <c r="R6" s="1"/>
      <c r="S6" s="11"/>
      <c r="T6" s="1"/>
      <c r="U6" s="1" t="s">
        <v>93</v>
      </c>
    </row>
    <row r="7" spans="1:21" ht="60.75" x14ac:dyDescent="0.25">
      <c r="A7" s="30">
        <f t="shared" ref="A7:A25" si="0">A6+1</f>
        <v>3</v>
      </c>
      <c r="B7" s="26" t="s">
        <v>12</v>
      </c>
      <c r="C7" s="26" t="s">
        <v>13</v>
      </c>
      <c r="D7" s="24" t="s">
        <v>14</v>
      </c>
      <c r="E7" s="25" t="s">
        <v>11</v>
      </c>
      <c r="F7" s="28">
        <v>42</v>
      </c>
      <c r="G7" s="5" t="s">
        <v>83</v>
      </c>
      <c r="H7" s="5" t="s">
        <v>83</v>
      </c>
      <c r="I7" s="5" t="s">
        <v>83</v>
      </c>
      <c r="J7" s="10" t="s">
        <v>79</v>
      </c>
      <c r="K7" s="10" t="s">
        <v>79</v>
      </c>
      <c r="L7" s="10" t="s">
        <v>79</v>
      </c>
      <c r="M7" s="10" t="s">
        <v>85</v>
      </c>
      <c r="N7" s="10" t="s">
        <v>97</v>
      </c>
      <c r="O7" s="10" t="s">
        <v>97</v>
      </c>
      <c r="P7" s="10" t="s">
        <v>80</v>
      </c>
      <c r="Q7" s="10" t="s">
        <v>95</v>
      </c>
      <c r="R7" s="1"/>
      <c r="S7" s="11"/>
      <c r="T7" s="1"/>
      <c r="U7" s="1" t="s">
        <v>96</v>
      </c>
    </row>
    <row r="8" spans="1:21" ht="84" x14ac:dyDescent="0.25">
      <c r="A8" s="30">
        <f t="shared" si="0"/>
        <v>4</v>
      </c>
      <c r="B8" s="26" t="s">
        <v>103</v>
      </c>
      <c r="C8" s="24" t="s">
        <v>15</v>
      </c>
      <c r="D8" s="24" t="s">
        <v>16</v>
      </c>
      <c r="E8" s="25" t="s">
        <v>8</v>
      </c>
      <c r="F8" s="28">
        <v>56</v>
      </c>
      <c r="G8" s="5"/>
      <c r="H8" s="5" t="s">
        <v>78</v>
      </c>
      <c r="I8" s="5" t="s">
        <v>78</v>
      </c>
      <c r="J8" s="10" t="s">
        <v>79</v>
      </c>
      <c r="K8" s="10" t="s">
        <v>79</v>
      </c>
      <c r="L8" s="10" t="s">
        <v>79</v>
      </c>
      <c r="M8" s="10" t="s">
        <v>79</v>
      </c>
      <c r="N8" s="10" t="s">
        <v>79</v>
      </c>
      <c r="O8" s="10" t="s">
        <v>79</v>
      </c>
      <c r="P8" s="10" t="s">
        <v>80</v>
      </c>
      <c r="Q8" s="10" t="s">
        <v>124</v>
      </c>
      <c r="R8" s="1"/>
      <c r="S8" s="11"/>
      <c r="T8" s="1"/>
      <c r="U8" s="1" t="s">
        <v>86</v>
      </c>
    </row>
    <row r="9" spans="1:21" ht="120" x14ac:dyDescent="0.25">
      <c r="A9" s="30">
        <f t="shared" si="0"/>
        <v>5</v>
      </c>
      <c r="B9" s="26" t="s">
        <v>17</v>
      </c>
      <c r="C9" s="26" t="s">
        <v>18</v>
      </c>
      <c r="D9" s="24" t="s">
        <v>19</v>
      </c>
      <c r="E9" s="25" t="s">
        <v>11</v>
      </c>
      <c r="F9" s="28">
        <v>31</v>
      </c>
      <c r="G9" s="5" t="s">
        <v>78</v>
      </c>
      <c r="H9" s="5" t="s">
        <v>78</v>
      </c>
      <c r="I9" s="5" t="s">
        <v>78</v>
      </c>
      <c r="J9" s="10" t="s">
        <v>79</v>
      </c>
      <c r="K9" s="10" t="s">
        <v>79</v>
      </c>
      <c r="L9" s="10" t="s">
        <v>79</v>
      </c>
      <c r="M9" s="10" t="s">
        <v>79</v>
      </c>
      <c r="N9" s="10" t="s">
        <v>79</v>
      </c>
      <c r="O9" s="10" t="s">
        <v>104</v>
      </c>
      <c r="P9" s="10" t="s">
        <v>80</v>
      </c>
      <c r="Q9" s="10" t="s">
        <v>94</v>
      </c>
      <c r="R9" s="1"/>
      <c r="S9" s="11"/>
      <c r="T9" s="1"/>
      <c r="U9" s="1" t="s">
        <v>105</v>
      </c>
    </row>
    <row r="10" spans="1:21" ht="34.5" customHeight="1" x14ac:dyDescent="0.25">
      <c r="A10" s="30">
        <f t="shared" si="0"/>
        <v>6</v>
      </c>
      <c r="B10" s="26" t="s">
        <v>20</v>
      </c>
      <c r="C10" s="26" t="s">
        <v>21</v>
      </c>
      <c r="D10" s="24" t="s">
        <v>22</v>
      </c>
      <c r="E10" s="25" t="s">
        <v>11</v>
      </c>
      <c r="F10" s="28">
        <v>16</v>
      </c>
      <c r="G10" s="5" t="s">
        <v>78</v>
      </c>
      <c r="H10" s="5" t="s">
        <v>78</v>
      </c>
      <c r="I10" s="5" t="s">
        <v>78</v>
      </c>
      <c r="J10" s="10" t="s">
        <v>79</v>
      </c>
      <c r="K10" s="10" t="s">
        <v>79</v>
      </c>
      <c r="L10" s="10" t="s">
        <v>79</v>
      </c>
      <c r="M10" s="10" t="s">
        <v>79</v>
      </c>
      <c r="N10" s="10" t="s">
        <v>79</v>
      </c>
      <c r="O10" s="10" t="s">
        <v>97</v>
      </c>
      <c r="P10" s="10" t="s">
        <v>80</v>
      </c>
      <c r="Q10" s="10" t="s">
        <v>94</v>
      </c>
      <c r="R10" s="1"/>
      <c r="S10" s="11"/>
      <c r="T10" s="1"/>
      <c r="U10" s="1" t="s">
        <v>93</v>
      </c>
    </row>
    <row r="11" spans="1:21" ht="72.75" x14ac:dyDescent="0.25">
      <c r="A11" s="30">
        <f t="shared" si="0"/>
        <v>7</v>
      </c>
      <c r="B11" s="26" t="s">
        <v>23</v>
      </c>
      <c r="C11" s="26" t="s">
        <v>24</v>
      </c>
      <c r="D11" s="24" t="s">
        <v>25</v>
      </c>
      <c r="E11" s="25" t="s">
        <v>26</v>
      </c>
      <c r="F11" s="28">
        <v>12</v>
      </c>
      <c r="G11" s="5"/>
      <c r="H11" s="5" t="s">
        <v>78</v>
      </c>
      <c r="I11" s="5" t="s">
        <v>78</v>
      </c>
      <c r="J11" s="10" t="s">
        <v>79</v>
      </c>
      <c r="K11" s="10" t="s">
        <v>79</v>
      </c>
      <c r="L11" s="10" t="s">
        <v>79</v>
      </c>
      <c r="M11" s="10" t="s">
        <v>79</v>
      </c>
      <c r="N11" s="10" t="s">
        <v>79</v>
      </c>
      <c r="O11" s="10" t="s">
        <v>79</v>
      </c>
      <c r="P11" s="10" t="s">
        <v>80</v>
      </c>
      <c r="Q11" s="10" t="s">
        <v>85</v>
      </c>
      <c r="R11" s="1"/>
      <c r="S11" s="11"/>
      <c r="T11" s="1"/>
      <c r="U11" s="1" t="s">
        <v>98</v>
      </c>
    </row>
    <row r="12" spans="1:21" ht="96.75" x14ac:dyDescent="0.25">
      <c r="A12" s="30">
        <f t="shared" si="0"/>
        <v>8</v>
      </c>
      <c r="B12" s="26" t="s">
        <v>27</v>
      </c>
      <c r="C12" s="26" t="s">
        <v>28</v>
      </c>
      <c r="D12" s="24" t="s">
        <v>29</v>
      </c>
      <c r="E12" s="25" t="s">
        <v>11</v>
      </c>
      <c r="F12" s="28">
        <v>20</v>
      </c>
      <c r="G12" s="5" t="s">
        <v>78</v>
      </c>
      <c r="H12" s="5" t="s">
        <v>78</v>
      </c>
      <c r="I12" s="5" t="s">
        <v>78</v>
      </c>
      <c r="J12" s="10" t="s">
        <v>79</v>
      </c>
      <c r="K12" s="10" t="s">
        <v>79</v>
      </c>
      <c r="L12" s="10" t="s">
        <v>106</v>
      </c>
      <c r="M12" s="10" t="s">
        <v>79</v>
      </c>
      <c r="N12" s="10" t="s">
        <v>79</v>
      </c>
      <c r="O12" s="10" t="s">
        <v>79</v>
      </c>
      <c r="P12" s="10" t="s">
        <v>80</v>
      </c>
      <c r="Q12" s="10" t="s">
        <v>85</v>
      </c>
      <c r="R12" s="1"/>
      <c r="S12" s="11"/>
      <c r="T12" s="1"/>
      <c r="U12" s="1" t="s">
        <v>107</v>
      </c>
    </row>
    <row r="13" spans="1:21" ht="60.75" x14ac:dyDescent="0.25">
      <c r="A13" s="30">
        <f t="shared" si="0"/>
        <v>9</v>
      </c>
      <c r="B13" s="26" t="s">
        <v>30</v>
      </c>
      <c r="C13" s="26" t="s">
        <v>31</v>
      </c>
      <c r="D13" s="24" t="s">
        <v>32</v>
      </c>
      <c r="E13" s="25" t="s">
        <v>8</v>
      </c>
      <c r="F13" s="28">
        <v>30</v>
      </c>
      <c r="G13" s="5" t="s">
        <v>78</v>
      </c>
      <c r="H13" s="5" t="s">
        <v>78</v>
      </c>
      <c r="I13" s="5" t="s">
        <v>78</v>
      </c>
      <c r="J13" s="10" t="s">
        <v>79</v>
      </c>
      <c r="K13" s="10" t="s">
        <v>79</v>
      </c>
      <c r="L13" s="10" t="s">
        <v>106</v>
      </c>
      <c r="M13" s="10" t="s">
        <v>79</v>
      </c>
      <c r="N13" s="10" t="s">
        <v>79</v>
      </c>
      <c r="O13" s="10" t="s">
        <v>108</v>
      </c>
      <c r="P13" s="10" t="s">
        <v>80</v>
      </c>
      <c r="Q13" s="10" t="s">
        <v>109</v>
      </c>
      <c r="R13" s="1"/>
      <c r="S13" s="11"/>
      <c r="T13" s="1"/>
      <c r="U13" s="1" t="s">
        <v>110</v>
      </c>
    </row>
    <row r="14" spans="1:21" ht="48.75" x14ac:dyDescent="0.25">
      <c r="A14" s="30">
        <f t="shared" si="0"/>
        <v>10</v>
      </c>
      <c r="B14" s="26" t="s">
        <v>33</v>
      </c>
      <c r="C14" s="26" t="s">
        <v>111</v>
      </c>
      <c r="D14" s="24" t="s">
        <v>34</v>
      </c>
      <c r="E14" s="25" t="s">
        <v>26</v>
      </c>
      <c r="F14" s="28">
        <v>32</v>
      </c>
      <c r="G14" s="5" t="s">
        <v>78</v>
      </c>
      <c r="H14" s="5" t="s">
        <v>78</v>
      </c>
      <c r="I14" s="5" t="s">
        <v>78</v>
      </c>
      <c r="J14" s="10" t="s">
        <v>79</v>
      </c>
      <c r="K14" s="10" t="s">
        <v>79</v>
      </c>
      <c r="L14" s="10" t="s">
        <v>79</v>
      </c>
      <c r="M14" s="10" t="s">
        <v>79</v>
      </c>
      <c r="N14" s="10" t="s">
        <v>79</v>
      </c>
      <c r="O14" s="10" t="s">
        <v>79</v>
      </c>
      <c r="P14" s="10" t="s">
        <v>80</v>
      </c>
      <c r="Q14" s="10" t="s">
        <v>90</v>
      </c>
      <c r="R14" s="1"/>
      <c r="S14" s="11"/>
      <c r="T14" s="1"/>
      <c r="U14" s="1" t="s">
        <v>112</v>
      </c>
    </row>
    <row r="15" spans="1:21" ht="132" x14ac:dyDescent="0.25">
      <c r="A15" s="30">
        <f t="shared" si="0"/>
        <v>11</v>
      </c>
      <c r="B15" s="26" t="s">
        <v>35</v>
      </c>
      <c r="C15" s="26" t="s">
        <v>36</v>
      </c>
      <c r="D15" s="24" t="s">
        <v>37</v>
      </c>
      <c r="E15" s="25" t="s">
        <v>26</v>
      </c>
      <c r="F15" s="28">
        <v>41</v>
      </c>
      <c r="G15" s="5"/>
      <c r="H15" s="5"/>
      <c r="I15" s="5"/>
      <c r="J15" s="10" t="s">
        <v>79</v>
      </c>
      <c r="K15" s="10" t="s">
        <v>79</v>
      </c>
      <c r="L15" s="10" t="s">
        <v>79</v>
      </c>
      <c r="M15" s="10" t="s">
        <v>79</v>
      </c>
      <c r="N15" s="10" t="s">
        <v>79</v>
      </c>
      <c r="O15" s="10" t="s">
        <v>79</v>
      </c>
      <c r="P15" s="10" t="s">
        <v>80</v>
      </c>
      <c r="Q15" s="10" t="s">
        <v>113</v>
      </c>
      <c r="R15" s="1"/>
      <c r="S15" s="11"/>
      <c r="T15" s="1"/>
      <c r="U15" s="1" t="s">
        <v>114</v>
      </c>
    </row>
    <row r="16" spans="1:21" ht="132" x14ac:dyDescent="0.25">
      <c r="A16" s="30">
        <f t="shared" si="0"/>
        <v>12</v>
      </c>
      <c r="B16" s="26" t="s">
        <v>115</v>
      </c>
      <c r="C16" s="26" t="s">
        <v>38</v>
      </c>
      <c r="D16" s="24" t="s">
        <v>39</v>
      </c>
      <c r="E16" s="25" t="s">
        <v>26</v>
      </c>
      <c r="F16" s="28">
        <v>28</v>
      </c>
      <c r="G16" s="5"/>
      <c r="H16" s="5"/>
      <c r="I16" s="5"/>
      <c r="J16" s="10" t="s">
        <v>79</v>
      </c>
      <c r="K16" s="10" t="s">
        <v>79</v>
      </c>
      <c r="L16" s="10" t="s">
        <v>79</v>
      </c>
      <c r="M16" s="10" t="s">
        <v>79</v>
      </c>
      <c r="N16" s="10" t="s">
        <v>97</v>
      </c>
      <c r="O16" s="10" t="s">
        <v>79</v>
      </c>
      <c r="P16" s="10" t="s">
        <v>80</v>
      </c>
      <c r="Q16" s="10" t="s">
        <v>113</v>
      </c>
      <c r="R16" s="1"/>
      <c r="S16" s="11"/>
      <c r="T16" s="1"/>
      <c r="U16" s="1" t="s">
        <v>116</v>
      </c>
    </row>
    <row r="17" spans="1:21" ht="132" x14ac:dyDescent="0.25">
      <c r="A17" s="30">
        <f t="shared" si="0"/>
        <v>13</v>
      </c>
      <c r="B17" s="26" t="s">
        <v>40</v>
      </c>
      <c r="C17" s="26" t="s">
        <v>41</v>
      </c>
      <c r="D17" s="24" t="s">
        <v>42</v>
      </c>
      <c r="E17" s="25" t="s">
        <v>26</v>
      </c>
      <c r="F17" s="28">
        <v>38</v>
      </c>
      <c r="G17" s="5"/>
      <c r="H17" s="5"/>
      <c r="I17" s="5"/>
      <c r="J17" s="10" t="s">
        <v>79</v>
      </c>
      <c r="K17" s="10" t="s">
        <v>79</v>
      </c>
      <c r="L17" s="10" t="s">
        <v>79</v>
      </c>
      <c r="M17" s="10" t="s">
        <v>79</v>
      </c>
      <c r="N17" s="10" t="s">
        <v>79</v>
      </c>
      <c r="O17" s="10" t="s">
        <v>79</v>
      </c>
      <c r="P17" s="10" t="s">
        <v>80</v>
      </c>
      <c r="Q17" s="10" t="s">
        <v>113</v>
      </c>
      <c r="R17" s="1"/>
      <c r="S17" s="11"/>
      <c r="T17" s="1"/>
      <c r="U17" s="1" t="s">
        <v>114</v>
      </c>
    </row>
    <row r="18" spans="1:21" ht="48.75" x14ac:dyDescent="0.25">
      <c r="A18" s="30">
        <f t="shared" si="0"/>
        <v>14</v>
      </c>
      <c r="B18" s="26" t="s">
        <v>43</v>
      </c>
      <c r="C18" s="26" t="s">
        <v>117</v>
      </c>
      <c r="D18" s="24" t="s">
        <v>44</v>
      </c>
      <c r="E18" s="25" t="s">
        <v>26</v>
      </c>
      <c r="F18" s="28">
        <v>36</v>
      </c>
      <c r="G18" s="5"/>
      <c r="H18" s="5" t="s">
        <v>78</v>
      </c>
      <c r="I18" s="5"/>
      <c r="J18" s="10" t="s">
        <v>79</v>
      </c>
      <c r="K18" s="10" t="s">
        <v>79</v>
      </c>
      <c r="L18" s="10" t="s">
        <v>79</v>
      </c>
      <c r="M18" s="10" t="s">
        <v>79</v>
      </c>
      <c r="N18" s="10" t="s">
        <v>79</v>
      </c>
      <c r="O18" s="10" t="s">
        <v>79</v>
      </c>
      <c r="P18" s="10" t="s">
        <v>79</v>
      </c>
      <c r="Q18" s="10" t="s">
        <v>79</v>
      </c>
      <c r="R18" s="1"/>
      <c r="S18" s="11" t="s">
        <v>83</v>
      </c>
      <c r="T18" s="1"/>
      <c r="U18" s="1" t="s">
        <v>87</v>
      </c>
    </row>
    <row r="19" spans="1:21" ht="72.75" x14ac:dyDescent="0.25">
      <c r="A19" s="30">
        <f t="shared" si="0"/>
        <v>15</v>
      </c>
      <c r="B19" s="26" t="s">
        <v>118</v>
      </c>
      <c r="C19" s="26" t="s">
        <v>119</v>
      </c>
      <c r="D19" s="24" t="s">
        <v>45</v>
      </c>
      <c r="E19" s="25" t="s">
        <v>26</v>
      </c>
      <c r="F19" s="28">
        <v>46</v>
      </c>
      <c r="G19" s="5" t="s">
        <v>78</v>
      </c>
      <c r="H19" s="5" t="s">
        <v>78</v>
      </c>
      <c r="I19" s="5" t="s">
        <v>78</v>
      </c>
      <c r="J19" s="10" t="s">
        <v>79</v>
      </c>
      <c r="K19" s="10" t="s">
        <v>79</v>
      </c>
      <c r="L19" s="10" t="s">
        <v>79</v>
      </c>
      <c r="M19" s="10" t="s">
        <v>85</v>
      </c>
      <c r="N19" s="10" t="s">
        <v>79</v>
      </c>
      <c r="O19" s="10" t="s">
        <v>79</v>
      </c>
      <c r="P19" s="10" t="s">
        <v>80</v>
      </c>
      <c r="Q19" s="10" t="s">
        <v>99</v>
      </c>
      <c r="R19" s="1"/>
      <c r="S19" s="11"/>
      <c r="T19" s="1"/>
      <c r="U19" s="1" t="s">
        <v>100</v>
      </c>
    </row>
    <row r="20" spans="1:21" ht="72.75" x14ac:dyDescent="0.25">
      <c r="A20" s="30">
        <f t="shared" si="0"/>
        <v>16</v>
      </c>
      <c r="B20" s="26" t="s">
        <v>46</v>
      </c>
      <c r="C20" s="26" t="s">
        <v>47</v>
      </c>
      <c r="D20" s="24" t="s">
        <v>48</v>
      </c>
      <c r="E20" s="25" t="s">
        <v>26</v>
      </c>
      <c r="F20" s="28">
        <v>34</v>
      </c>
      <c r="G20" s="5" t="s">
        <v>78</v>
      </c>
      <c r="H20" s="5" t="s">
        <v>78</v>
      </c>
      <c r="I20" s="5" t="s">
        <v>78</v>
      </c>
      <c r="J20" s="10" t="s">
        <v>79</v>
      </c>
      <c r="K20" s="10" t="s">
        <v>79</v>
      </c>
      <c r="L20" s="10" t="s">
        <v>79</v>
      </c>
      <c r="M20" s="10" t="s">
        <v>85</v>
      </c>
      <c r="N20" s="10" t="s">
        <v>79</v>
      </c>
      <c r="O20" s="10" t="s">
        <v>79</v>
      </c>
      <c r="P20" s="10" t="s">
        <v>80</v>
      </c>
      <c r="Q20" s="10" t="s">
        <v>99</v>
      </c>
      <c r="R20" s="1"/>
      <c r="S20" s="11"/>
      <c r="T20" s="1"/>
      <c r="U20" s="1" t="s">
        <v>100</v>
      </c>
    </row>
    <row r="21" spans="1:21" ht="24.75" x14ac:dyDescent="0.25">
      <c r="A21" s="30">
        <f t="shared" si="0"/>
        <v>17</v>
      </c>
      <c r="B21" s="26" t="s">
        <v>120</v>
      </c>
      <c r="C21" s="26" t="s">
        <v>49</v>
      </c>
      <c r="D21" s="24" t="s">
        <v>50</v>
      </c>
      <c r="E21" s="25" t="s">
        <v>26</v>
      </c>
      <c r="F21" s="28">
        <v>37</v>
      </c>
      <c r="G21" s="5" t="s">
        <v>78</v>
      </c>
      <c r="H21" s="5" t="s">
        <v>78</v>
      </c>
      <c r="I21" s="5" t="s">
        <v>78</v>
      </c>
      <c r="J21" s="10" t="s">
        <v>79</v>
      </c>
      <c r="K21" s="10" t="s">
        <v>79</v>
      </c>
      <c r="L21" s="10" t="s">
        <v>79</v>
      </c>
      <c r="M21" s="10" t="s">
        <v>79</v>
      </c>
      <c r="N21" s="10" t="s">
        <v>79</v>
      </c>
      <c r="O21" s="10" t="s">
        <v>79</v>
      </c>
      <c r="P21" s="10" t="s">
        <v>79</v>
      </c>
      <c r="Q21" s="10" t="s">
        <v>79</v>
      </c>
      <c r="R21" s="11" t="s">
        <v>83</v>
      </c>
      <c r="S21" s="11" t="s">
        <v>83</v>
      </c>
      <c r="T21" s="11" t="s">
        <v>83</v>
      </c>
      <c r="U21" s="1" t="s">
        <v>91</v>
      </c>
    </row>
    <row r="22" spans="1:21" ht="96" customHeight="1" x14ac:dyDescent="0.25">
      <c r="A22" s="30">
        <f t="shared" si="0"/>
        <v>18</v>
      </c>
      <c r="B22" s="26" t="s">
        <v>51</v>
      </c>
      <c r="C22" s="26" t="s">
        <v>52</v>
      </c>
      <c r="D22" s="24" t="s">
        <v>53</v>
      </c>
      <c r="E22" s="25" t="s">
        <v>26</v>
      </c>
      <c r="F22" s="28">
        <v>15</v>
      </c>
      <c r="G22" s="5"/>
      <c r="H22" s="5" t="s">
        <v>78</v>
      </c>
      <c r="I22" s="5"/>
      <c r="J22" s="10" t="s">
        <v>79</v>
      </c>
      <c r="K22" s="10" t="s">
        <v>79</v>
      </c>
      <c r="L22" s="10" t="s">
        <v>79</v>
      </c>
      <c r="M22" s="10" t="s">
        <v>79</v>
      </c>
      <c r="N22" s="10" t="s">
        <v>79</v>
      </c>
      <c r="O22" s="10" t="s">
        <v>79</v>
      </c>
      <c r="P22" s="10" t="s">
        <v>85</v>
      </c>
      <c r="Q22" s="10" t="s">
        <v>121</v>
      </c>
      <c r="R22" s="1"/>
      <c r="S22" s="11"/>
      <c r="T22" s="1"/>
      <c r="U22" s="1" t="s">
        <v>101</v>
      </c>
    </row>
    <row r="23" spans="1:21" ht="24.75" x14ac:dyDescent="0.25">
      <c r="A23" s="30">
        <f t="shared" si="0"/>
        <v>19</v>
      </c>
      <c r="B23" s="26" t="s">
        <v>54</v>
      </c>
      <c r="C23" s="26" t="s">
        <v>55</v>
      </c>
      <c r="D23" s="24" t="s">
        <v>56</v>
      </c>
      <c r="E23" s="25" t="s">
        <v>26</v>
      </c>
      <c r="F23" s="28">
        <v>24</v>
      </c>
      <c r="G23" s="5"/>
      <c r="H23" s="5" t="s">
        <v>78</v>
      </c>
      <c r="I23" s="5"/>
      <c r="J23" s="10" t="s">
        <v>79</v>
      </c>
      <c r="K23" s="10" t="s">
        <v>79</v>
      </c>
      <c r="L23" s="10" t="s">
        <v>79</v>
      </c>
      <c r="M23" s="10" t="s">
        <v>88</v>
      </c>
      <c r="N23" s="10" t="s">
        <v>79</v>
      </c>
      <c r="O23" s="10" t="s">
        <v>79</v>
      </c>
      <c r="P23" s="10" t="s">
        <v>79</v>
      </c>
      <c r="Q23" s="10" t="s">
        <v>79</v>
      </c>
      <c r="R23" s="1"/>
      <c r="S23" s="11" t="s">
        <v>83</v>
      </c>
      <c r="T23" s="1"/>
      <c r="U23" s="1" t="s">
        <v>89</v>
      </c>
    </row>
    <row r="24" spans="1:21" ht="36.75" x14ac:dyDescent="0.25">
      <c r="A24" s="30">
        <f t="shared" si="0"/>
        <v>20</v>
      </c>
      <c r="B24" s="26" t="s">
        <v>122</v>
      </c>
      <c r="C24" s="26" t="s">
        <v>57</v>
      </c>
      <c r="D24" s="24" t="s">
        <v>58</v>
      </c>
      <c r="E24" s="25" t="s">
        <v>26</v>
      </c>
      <c r="F24" s="28">
        <v>13</v>
      </c>
      <c r="G24" s="5" t="s">
        <v>78</v>
      </c>
      <c r="H24" s="5"/>
      <c r="I24" s="5"/>
      <c r="J24" s="10" t="s">
        <v>79</v>
      </c>
      <c r="K24" s="10" t="s">
        <v>79</v>
      </c>
      <c r="L24" s="10" t="s">
        <v>79</v>
      </c>
      <c r="M24" s="10" t="s">
        <v>88</v>
      </c>
      <c r="N24" s="10" t="s">
        <v>97</v>
      </c>
      <c r="O24" s="10" t="s">
        <v>97</v>
      </c>
      <c r="P24" s="10" t="s">
        <v>80</v>
      </c>
      <c r="Q24" s="10" t="s">
        <v>95</v>
      </c>
      <c r="R24" s="1"/>
      <c r="S24" s="11"/>
      <c r="T24" s="1"/>
      <c r="U24" s="1" t="s">
        <v>102</v>
      </c>
    </row>
    <row r="25" spans="1:21" ht="24.75" x14ac:dyDescent="0.25">
      <c r="A25" s="30">
        <f t="shared" si="0"/>
        <v>21</v>
      </c>
      <c r="B25" s="26" t="s">
        <v>123</v>
      </c>
      <c r="C25" s="26" t="s">
        <v>59</v>
      </c>
      <c r="D25" s="24" t="s">
        <v>60</v>
      </c>
      <c r="E25" s="25" t="s">
        <v>26</v>
      </c>
      <c r="F25" s="28">
        <v>47</v>
      </c>
      <c r="G25" s="5" t="s">
        <v>78</v>
      </c>
      <c r="H25" s="5" t="s">
        <v>78</v>
      </c>
      <c r="I25" s="5" t="s">
        <v>78</v>
      </c>
      <c r="J25" s="10" t="s">
        <v>79</v>
      </c>
      <c r="K25" s="10" t="s">
        <v>79</v>
      </c>
      <c r="L25" s="10" t="s">
        <v>79</v>
      </c>
      <c r="M25" s="10" t="s">
        <v>88</v>
      </c>
      <c r="N25" s="10" t="s">
        <v>79</v>
      </c>
      <c r="O25" s="10" t="s">
        <v>79</v>
      </c>
      <c r="P25" s="10" t="s">
        <v>79</v>
      </c>
      <c r="Q25" s="10" t="s">
        <v>88</v>
      </c>
      <c r="R25" s="11" t="s">
        <v>78</v>
      </c>
      <c r="S25" s="11" t="s">
        <v>78</v>
      </c>
      <c r="T25" s="11" t="s">
        <v>78</v>
      </c>
      <c r="U25" s="1" t="s">
        <v>91</v>
      </c>
    </row>
    <row r="26" spans="1:21" ht="13.5" customHeight="1" x14ac:dyDescent="0.25"/>
    <row r="27" spans="1:21" ht="13.5" customHeight="1" x14ac:dyDescent="0.3">
      <c r="B27" s="6"/>
      <c r="C27" s="7"/>
    </row>
    <row r="28" spans="1:21" ht="13.5" customHeight="1" x14ac:dyDescent="0.3">
      <c r="B28" s="6"/>
      <c r="C28" s="7"/>
    </row>
    <row r="29" spans="1:21" ht="13.5" customHeight="1" x14ac:dyDescent="0.3">
      <c r="B29" s="6"/>
      <c r="C29" s="7"/>
    </row>
    <row r="30" spans="1:21" ht="13.5" customHeight="1" x14ac:dyDescent="0.25"/>
    <row r="31" spans="1:21" ht="13.5" customHeight="1" x14ac:dyDescent="0.25">
      <c r="B31" s="32" t="s">
        <v>125</v>
      </c>
      <c r="C31" s="32"/>
      <c r="D31" s="32"/>
      <c r="H31" t="s">
        <v>127</v>
      </c>
      <c r="O31" t="s">
        <v>128</v>
      </c>
    </row>
    <row r="32" spans="1:21" ht="13.5" customHeight="1" x14ac:dyDescent="0.25">
      <c r="B32" t="s">
        <v>126</v>
      </c>
      <c r="F32" t="s">
        <v>126</v>
      </c>
      <c r="M32" t="s">
        <v>129</v>
      </c>
    </row>
    <row r="33" spans="2:10" ht="13.5" customHeight="1" x14ac:dyDescent="0.25"/>
    <row r="34" spans="2:10" ht="13.5" customHeight="1" x14ac:dyDescent="0.25"/>
    <row r="35" spans="2:10" ht="13.5" customHeight="1" x14ac:dyDescent="0.25"/>
    <row r="36" spans="2:10" ht="13.5" customHeight="1" x14ac:dyDescent="0.25"/>
    <row r="37" spans="2:10" ht="13.5" customHeight="1" x14ac:dyDescent="0.25"/>
    <row r="38" spans="2:10" ht="13.5" customHeight="1" x14ac:dyDescent="0.25">
      <c r="B38" s="32" t="s">
        <v>130</v>
      </c>
      <c r="C38" s="32"/>
      <c r="D38" s="32"/>
      <c r="H38" t="s">
        <v>131</v>
      </c>
    </row>
    <row r="39" spans="2:10" ht="13.5" customHeight="1" x14ac:dyDescent="0.25">
      <c r="B39" t="s">
        <v>126</v>
      </c>
      <c r="J39" s="29" t="s">
        <v>132</v>
      </c>
    </row>
  </sheetData>
  <autoFilter ref="A1:U1" xr:uid="{00000000-0009-0000-0000-000000000000}">
    <filterColumn colId="0" showButton="0"/>
    <filterColumn colId="6" showButton="0"/>
    <filterColumn colId="7" showButton="0"/>
    <filterColumn colId="9" showButton="0"/>
    <filterColumn colId="11" showButton="0"/>
  </autoFilter>
  <mergeCells count="20">
    <mergeCell ref="B31:D31"/>
    <mergeCell ref="B38:D38"/>
    <mergeCell ref="A1:B3"/>
    <mergeCell ref="G1:I3"/>
    <mergeCell ref="L2:L4"/>
    <mergeCell ref="M2:M4"/>
    <mergeCell ref="N1:N4"/>
    <mergeCell ref="Q1:Q4"/>
    <mergeCell ref="U1:U4"/>
    <mergeCell ref="O1:O4"/>
    <mergeCell ref="P1:P4"/>
    <mergeCell ref="C1:C4"/>
    <mergeCell ref="D1:D4"/>
    <mergeCell ref="E1:E4"/>
    <mergeCell ref="F1:F4"/>
    <mergeCell ref="L1:M1"/>
    <mergeCell ref="J3:J4"/>
    <mergeCell ref="K3:K4"/>
    <mergeCell ref="J1:K2"/>
    <mergeCell ref="R1:T3"/>
  </mergeCells>
  <printOptions horizontalCentered="1" verticalCentered="1"/>
  <pageMargins left="3.937007874015748E-2" right="3.937007874015748E-2" top="0.74803149606299213" bottom="0.74803149606299213" header="0.31496062992125984" footer="0.31496062992125984"/>
  <pageSetup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psarmiento</dc:creator>
  <cp:lastModifiedBy>Natalia Constanza Cortés Mateus</cp:lastModifiedBy>
  <cp:lastPrinted>2019-06-19T17:41:02Z</cp:lastPrinted>
  <dcterms:created xsi:type="dcterms:W3CDTF">2019-06-18T16:06:39Z</dcterms:created>
  <dcterms:modified xsi:type="dcterms:W3CDTF">2019-06-19T17:55:07Z</dcterms:modified>
</cp:coreProperties>
</file>