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D:\1\10_SG\a\04 RTAS\2023\01 Enero\02 Otros\Planes\01_Formula_2023\PAI\"/>
    </mc:Choice>
  </mc:AlternateContent>
  <xr:revisionPtr revIDLastSave="0" documentId="13_ncr:1_{80559F61-3018-4D89-9B1B-533AC3692777}" xr6:coauthVersionLast="47" xr6:coauthVersionMax="47" xr10:uidLastSave="{00000000-0000-0000-0000-000000000000}"/>
  <bookViews>
    <workbookView xWindow="-120" yWindow="-120" windowWidth="20730" windowHeight="11160" activeTab="1" xr2:uid="{00000000-000D-0000-FFFF-FFFF00000000}"/>
  </bookViews>
  <sheets>
    <sheet name="Indice" sheetId="7" r:id="rId1"/>
    <sheet name="1.1. PI metas sectoriales" sheetId="9" r:id="rId2"/>
    <sheet name="1.2.PI. Objetivos y metas" sheetId="4" r:id="rId3"/>
    <sheet name="1.3.PI. Indicadores MGA" sheetId="10" r:id="rId4"/>
    <sheet name="1.4.PI. Presupuesto" sheetId="8" r:id="rId5"/>
    <sheet name="Indicadores de gestion" sheetId="3" r:id="rId6"/>
    <sheet name="Plan integrado" sheetId="2" r:id="rId7"/>
    <sheet name="Riesgos" sheetId="1" r:id="rId8"/>
  </sheets>
  <externalReferences>
    <externalReference r:id="rId9"/>
  </externalReferences>
  <definedNames>
    <definedName name="_xlnm._FilterDatabase" localSheetId="1" hidden="1">'1.1. PI metas sectoriales'!$A$5:$K$25</definedName>
    <definedName name="_xlnm._FilterDatabase" localSheetId="2" hidden="1">'1.2.PI. Objetivos y metas'!$A$6:$O$108</definedName>
    <definedName name="_xlnm._FilterDatabase" localSheetId="3" hidden="1">'1.3.PI. Indicadores MGA'!$A$5:$J$32</definedName>
    <definedName name="bd">[1]BD!$A$6:$RA$108</definedName>
    <definedName name="bdfila">[1]BD!$A$6:$RA$6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4" l="1"/>
  <c r="K50" i="3" l="1"/>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T62" i="2"/>
  <c r="T60" i="2"/>
  <c r="T58" i="2"/>
  <c r="T56" i="2"/>
  <c r="T54" i="2"/>
  <c r="T52" i="2"/>
  <c r="T50" i="2"/>
  <c r="T48" i="2"/>
  <c r="T46" i="2"/>
  <c r="T44" i="2"/>
  <c r="T42" i="2"/>
  <c r="T40" i="2"/>
  <c r="T38" i="2"/>
  <c r="T36" i="2"/>
  <c r="T34" i="2"/>
  <c r="T32" i="2"/>
  <c r="T30" i="2"/>
  <c r="T28" i="2"/>
  <c r="T26" i="2"/>
  <c r="T24" i="2"/>
  <c r="T22" i="2"/>
  <c r="T20" i="2"/>
  <c r="T18" i="2"/>
  <c r="T16" i="2"/>
  <c r="T14" i="2"/>
  <c r="T12" i="2"/>
  <c r="T10" i="2"/>
  <c r="T8" i="2"/>
  <c r="E14" i="8" l="1"/>
</calcChain>
</file>

<file path=xl/sharedStrings.xml><?xml version="1.0" encoding="utf-8"?>
<sst xmlns="http://schemas.openxmlformats.org/spreadsheetml/2006/main" count="6293" uniqueCount="2018">
  <si>
    <t>Plan de Acción Institucional</t>
  </si>
  <si>
    <t xml:space="preserve">Programación proyectos de inversión, indicadores de gestión, plan integrado y gestión de riesgos </t>
  </si>
  <si>
    <t>Secretaría General de la Alcaldía Mayor de Bogotá</t>
  </si>
  <si>
    <t>Plan Distrital de Desarrollo Un nuevo contrato social y ambiental para la Bogotá del siglo XXI</t>
  </si>
  <si>
    <t>Vigencia 2023</t>
  </si>
  <si>
    <t>INDICE</t>
  </si>
  <si>
    <t>PROGRAMACION PROYECTOS DE INVERSION</t>
  </si>
  <si>
    <t>PROGRAMACION METAS SECTORIALES</t>
  </si>
  <si>
    <t>PROGRAMACION OBJETIVOS, METAS Y ACTIVIDADES</t>
  </si>
  <si>
    <t>PROGRAMACION INDICADORES DE PRODUCTO Y GESTION MGA</t>
  </si>
  <si>
    <t>PROGRAMACION PRESUPUESTO</t>
  </si>
  <si>
    <t>PROGRAMACION A LOS INDICADORES DE GESTIÓN</t>
  </si>
  <si>
    <t>PROGRAMACION A LAS ACTIVIDADES DEL PLAN DE ACCIÓN INTEGRADO</t>
  </si>
  <si>
    <t>PROGRAMACION A LA GESTIÓN DE RIESGOS</t>
  </si>
  <si>
    <t>Plan de Acción Institucional 2023</t>
  </si>
  <si>
    <t>Programación de metas e indicadores sectoriales</t>
  </si>
  <si>
    <t>Índice</t>
  </si>
  <si>
    <t>Propósito</t>
  </si>
  <si>
    <t>Programa</t>
  </si>
  <si>
    <t>Código proyecto</t>
  </si>
  <si>
    <t>Nombre del proyecto de inversión</t>
  </si>
  <si>
    <t>Gerencia responsable</t>
  </si>
  <si>
    <t xml:space="preserve">Meta sectorial </t>
  </si>
  <si>
    <t xml:space="preserve">Código herramienta interna del indicador sectorial </t>
  </si>
  <si>
    <t xml:space="preserve">Indicador sectorial </t>
  </si>
  <si>
    <t>Tipología del indicador</t>
  </si>
  <si>
    <t>Programación indicador  sectorial 2023</t>
  </si>
  <si>
    <t>3 Inspirar confianza y legitimidad para vivir sin miedo y ser epicentro de cultura ciudadana, paz y reconciliación</t>
  </si>
  <si>
    <t>39 Bogotá territorio de paz y atención integral a las víctimas del conflicto armado</t>
  </si>
  <si>
    <t>Construcción de Bogotá-Región como territorio de paz para las víctimas y la reconciliación</t>
  </si>
  <si>
    <t xml:space="preserve">Oficina de Alta Consejería de Paz, Víctimas y Reconciliación. </t>
  </si>
  <si>
    <t>299 Desarrollar acciones y procesos de asistencia, atención, reparación integral y participación para las víctimas del conflicto armado, en concordancia con las obligaciones y disposiciones legales establecidas para el Distrito Capital.</t>
  </si>
  <si>
    <t>PD112</t>
  </si>
  <si>
    <t>317 Porcentaje de acciones y procesos de asistencia, atención, reparación integral y participación para las víctimas del conflicto armado, otorgados por el Distrito Capital, desarrollados</t>
  </si>
  <si>
    <t>Constante</t>
  </si>
  <si>
    <t>PD112A</t>
  </si>
  <si>
    <t>318 Porcentaje de medidas de ayuda humanitaria inmediata en el distrito capital, conforme a los requisitos establecidos por la legislación vigente, otorgadas.</t>
  </si>
  <si>
    <t>PD112B</t>
  </si>
  <si>
    <t>319 Porcentaje de medidas de prevención, protección, asistencia y atención distintas a la ayuda humanitaria inmediata, acorde a las competencias institucionales de la Alta consejería para las víctimas, la paz y la reconciliación de la Secretaría General, otorgadas.</t>
  </si>
  <si>
    <t>300 Formular e implementar una estrategia para la apropiación social de la memoria, para la paz y la reconciliación en los territorios ciudad región a través de la pedagogía social y la gestión del conocimiento.</t>
  </si>
  <si>
    <t>PD113</t>
  </si>
  <si>
    <t>320 Porcentaje de avance en la implementación de la estrategia para la apropiación social de la memoria, para la paz y la reconciliación en los territorios ciudad región a través de la pedagogía social y la gestión del conocimiento.</t>
  </si>
  <si>
    <t>Creciente</t>
  </si>
  <si>
    <t>301 Formular e implementar una estrategia para la consolidación de Bogotá - Región, como epicentro de paz y reconciliación, a través de la implementación de los Acuerdos de Paz en el Distrito.</t>
  </si>
  <si>
    <t>PD114</t>
  </si>
  <si>
    <t>321 Porcentaje de avance en la implementación de una estrategia para la consolidación de Bogotá - Región, como epicentro de paz y reconciliación, a través de la implementación de los Acuerdos de Paz en el Distrito.</t>
  </si>
  <si>
    <t>5. Construir Bogotá región con gobierno abierto, transparente y ciudadanía consciente.</t>
  </si>
  <si>
    <t>51  Gobierno Abierto</t>
  </si>
  <si>
    <t>Implementación del modelo de gobierno abierto, accesible e incluyente de Bogotá</t>
  </si>
  <si>
    <t>Oficina Asesora de Planeación.</t>
  </si>
  <si>
    <t>406 Construir una plataforma de Gobierno Abierto que permita a los ciudadanos participar en procesos de toma de decisiones de la administración, vincularse a procesos de colaboración para solución de problemáticas públicas, acceder a los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en bienes públicos, o demás temas de interés público.</t>
  </si>
  <si>
    <t>PD61</t>
  </si>
  <si>
    <t>433 Porcentaje de avance de la Plataforma de gobierno abierto construida.</t>
  </si>
  <si>
    <t>Suma</t>
  </si>
  <si>
    <t>431 Posicionar al Gobierno Abierto de Bogotá- GABO, como una nueva forma de gobernanza y control que reduce el riesgo de corrupción y garantiza una participación de todos los sectores y segmentos poblacionales, generando accesibilidad para las personas con discapacidad.</t>
  </si>
  <si>
    <t>PD63</t>
  </si>
  <si>
    <t>464 Número de estrategias para el posicionamiento, cualificación y empoderamiento ciudadano implementadas.</t>
  </si>
  <si>
    <t>PD64</t>
  </si>
  <si>
    <t>465 Número de estudios para el análisis de ecosistemas de gobierno abierto, innovación social y oferta y demanda de información pública, realizados.</t>
  </si>
  <si>
    <t>PD65</t>
  </si>
  <si>
    <t>466 Número de agendas para el desarrollo de actividades de vinculación ciudadana a procesos de transparencia, participación y colaboración, implementadas.</t>
  </si>
  <si>
    <t>PD66</t>
  </si>
  <si>
    <t>644 Número de personas con discapacidad que participan.</t>
  </si>
  <si>
    <t>468 Formular e implementar las agendas de transformación digital para el Distrito.</t>
  </si>
  <si>
    <t>PD133A</t>
  </si>
  <si>
    <t>513 Porcentaje de avance de las agendas de transformación digital implementadas.</t>
  </si>
  <si>
    <t>56 Gestión Pública Efectiva</t>
  </si>
  <si>
    <t>Servicio a la ciudadanía, moderno, eficiente y de calidad.</t>
  </si>
  <si>
    <t>Subsecretaría de Servicio a la Ciudadanía.</t>
  </si>
  <si>
    <t>495 Diseñar e implementar una estrategia de medición de la efectividad de la atención a la ciudadanía en las entidades distritales.</t>
  </si>
  <si>
    <t>PD80A</t>
  </si>
  <si>
    <t>541 Calificación de la satisfacción ciudadana frente a la interacción con la Administración Distrital.</t>
  </si>
  <si>
    <t>Desarrollo institucional para una gestión pública eficiente</t>
  </si>
  <si>
    <t>Subsecretaría Distrital de Fortalecimiento institucional.</t>
  </si>
  <si>
    <t>497 Diseñar e implementar una estrategia para fortalecer la gestión, la innovación y la creatividad en la administración distrital, generando valor público al servicio de la ciudadanía.</t>
  </si>
  <si>
    <t>PD38</t>
  </si>
  <si>
    <t>543 Porcentaje de avance en la implementación de estrategias para fortalecer la gestión y la innovación pública distrital.</t>
  </si>
  <si>
    <t>498 Diseñar una estrategia de integración, alineación y estandarización de la oferta de servicios en los canales de atención disponibles en el Distrito.</t>
  </si>
  <si>
    <t>PD82</t>
  </si>
  <si>
    <t>545 Número de orientaciones y solicitudes recibidas a través de la línea 195.</t>
  </si>
  <si>
    <t>PD83</t>
  </si>
  <si>
    <t>546 Número de PQRS recibidas por otros canales.</t>
  </si>
  <si>
    <t>Fortalecimiento de la capacidad institucional de la Secretaría General</t>
  </si>
  <si>
    <t>Subsecretaria Corporativa.</t>
  </si>
  <si>
    <t>499 Dotar e intervenir la infraestructura de las sedes de la Secretaria General de la Alcaldía Mayor de Bogotá.</t>
  </si>
  <si>
    <t>PD160</t>
  </si>
  <si>
    <t>547 Porcentaje de cronograma de intervenciones de infraestructura ejecutado.</t>
  </si>
  <si>
    <t xml:space="preserve">Subsecretaría Distrital de Fortalecimiento institucional. </t>
  </si>
  <si>
    <t>503 Formular e implementar una estrategia distrital de promoción, proyección, posicionamiento y cooperación internacional de Bogotá y la Región.</t>
  </si>
  <si>
    <t>PD36</t>
  </si>
  <si>
    <t>551 Número de acciones para la proyección y cooperación internacional de Bogotá y la región ejecutadas.</t>
  </si>
  <si>
    <t>504 Formular e implementar una estrategia para la gestión documental distrital y el uso y apropiación de la memoria histórica.</t>
  </si>
  <si>
    <t>PD37</t>
  </si>
  <si>
    <t>552 Porcentaje de avance en la implementación de la estrategia de apropiación del patrimonio documental y fortalecimiento de la gestión documental distrital.</t>
  </si>
  <si>
    <t>Generación de los lineamientos de comunicación del Distrito para construir ciudad y ciudadanía</t>
  </si>
  <si>
    <t>Oficina Consejería de Comunicaciones.</t>
  </si>
  <si>
    <t>506 Formular, implementar y monitorear los lineamientos distritales en materia de Comunicación Pública.</t>
  </si>
  <si>
    <t>PD1</t>
  </si>
  <si>
    <t>554 Porcentaje de lineamientos distritales en materia de comunicación pública, formulados, implementados y monitoreados.</t>
  </si>
  <si>
    <t>Programación de objetivos, metas y actividades de los proyectos de inversión</t>
  </si>
  <si>
    <t>Própósito PDD</t>
  </si>
  <si>
    <t>Programa General PDD</t>
  </si>
  <si>
    <t>Código Proyecto</t>
  </si>
  <si>
    <t>Nombre proyecto de inversión</t>
  </si>
  <si>
    <t>Objetivo general proyecto de inversión</t>
  </si>
  <si>
    <t xml:space="preserve"> % Programación objetivo general 2023</t>
  </si>
  <si>
    <t>Objetivo específico proyecto de inversión</t>
  </si>
  <si>
    <t>% Programación objetivo específico 2023</t>
  </si>
  <si>
    <t>Código herramienta interna de la meta proyecto</t>
  </si>
  <si>
    <t>Descripción Meta proyecto</t>
  </si>
  <si>
    <t xml:space="preserve">Tendencia meta proyecto </t>
  </si>
  <si>
    <t>Magnitud programada  vigencia 2023.</t>
  </si>
  <si>
    <t>No. Actividad</t>
  </si>
  <si>
    <t>Actividad</t>
  </si>
  <si>
    <t>Programación actividad 2023</t>
  </si>
  <si>
    <t xml:space="preserve">Generación de los lineamientos de comunicación del Distrito para construir ciudad y ciudadanía.   </t>
  </si>
  <si>
    <t>Lograr que la comunicación pública distrital se dirija hacia el mismo objetivo y visión de ciudad, reconociendo y abordando las necesidades de la ciudadanía y generando confianza para incentivar su participación en la construcción de ciudad.</t>
  </si>
  <si>
    <t>1. Fortalecer la articulación interinstitucional y las estrategias de las oficinas de comunicaciones de las entidades del Distrito.</t>
  </si>
  <si>
    <t>1. Generar 100 porciento de los lineamientos distritales en materia de comunicación pública.</t>
  </si>
  <si>
    <t xml:space="preserve">Creciente </t>
  </si>
  <si>
    <t>Ejecutar las actividades conducentes a la oficialización, difusión y apropiación de los lineamientos distritales que componen el modelo en materia de comunicación pública.</t>
  </si>
  <si>
    <t>Estructurar el modelo de comunicación pública distrital.</t>
  </si>
  <si>
    <t>2. Lograr una comunicación pública en la que la ciudadanía se vea identificada.</t>
  </si>
  <si>
    <t>PD2</t>
  </si>
  <si>
    <t>2. Comunicar 100 porciento de los temas estratégicos y coyunturales de la ciudad y su gobierno acorde con los criterios establecidos en los lineamientos.</t>
  </si>
  <si>
    <t>Diseñar y desarrollar los temas estratégicos y coyunturales de la ciudad y su gobierno.</t>
  </si>
  <si>
    <t>Administrar y emprender acciones en las plataformas y medios virtuales de la Alcaldía Mayor de Bogotá, acercando a la ciudadanía a la Gestión del Distrito.</t>
  </si>
  <si>
    <t>Divulgar los temas estratégicos y coyunturales de la ciudad y su gobierno a través de los distintos medios de comunicación.</t>
  </si>
  <si>
    <t>Desarrollo institucional para una gestión pública eficiente.</t>
  </si>
  <si>
    <t xml:space="preserve">Fortalecer las capacidades institucionales para una gestión pública efectiva y articulada, orientada a la generación de valor público para los grupos de interés. </t>
  </si>
  <si>
    <t>1. Fortalecer el sistema de coordinación y articulación institucional interna y externa.</t>
  </si>
  <si>
    <t>PD20</t>
  </si>
  <si>
    <t>1. Implementar 100 porciento de la estrategia para el fortalecimiento del Sistema de Coordinación Distrital.</t>
  </si>
  <si>
    <t>Hacer seguimiento al funcionamiento de  las instancias de Coordinación.</t>
  </si>
  <si>
    <t>Fortalecer el funcionamiento del Sistema de Coordinación Distrital.</t>
  </si>
  <si>
    <t>PD21</t>
  </si>
  <si>
    <t>2. Implementar 100 porciento de la estrategia para el fortalecimiento de la gestión de documentos electrónicos de archivo y la Red Distrital de Archivos de Bogotá.</t>
  </si>
  <si>
    <t>Realizar los diseños requeridos de la Red Distrital de Archivos y la implementación del componente de Archivos Públicos abiertos.</t>
  </si>
  <si>
    <t>Desarrollar el plan para la consolidación de la gestión de documentos electrónicos de archivo en el Distrito Capital.</t>
  </si>
  <si>
    <t>PD22</t>
  </si>
  <si>
    <t>3. Implementar 100 porciento del plan de articulación de la gestión internacional del Distrito.</t>
  </si>
  <si>
    <t>Generar acciones para el aprovechamiento de la información de relacionamiento y la cooperación internacional.</t>
  </si>
  <si>
    <t>Desarrollar instrumentos para formalizar las relaciones con actores internacionales.</t>
  </si>
  <si>
    <t>Implementar un plan de relacionamiento y cooperación internacional del distrito</t>
  </si>
  <si>
    <t>2. Posicionar la gestión pública distrital a través de la gestión del conocimiento y la innovación.</t>
  </si>
  <si>
    <t>PD23</t>
  </si>
  <si>
    <t>4. Promover 100 porciento de la gestión del conocimiento y la innovación a través del cumplimiento de la estrategia.</t>
  </si>
  <si>
    <t>Realizar seguimiento y  evaluación para la gestión del conocimiento y la innovación.</t>
  </si>
  <si>
    <t xml:space="preserve">Desarrollar un ecosistema de gestión de conocimiento e innovación. </t>
  </si>
  <si>
    <t>PD24</t>
  </si>
  <si>
    <t>5. Fortalecer 100 porciento de la estrategia de los archivos públicos del Distrito Capital.</t>
  </si>
  <si>
    <t>Formular y actualizar lineamientos técnicos archivísticos, estrategias de seguimiento y medición a la implementación de la política archivística en el Distrito Capital.</t>
  </si>
  <si>
    <t>Implementar el modelo de asistencia técnica focalizada que permita apoyar a las entidades y organismos distritales en la implementación de la política de archivos en el Distrito Capital.</t>
  </si>
  <si>
    <t>PD25</t>
  </si>
  <si>
    <t>6. Desarrollar 100 porciento del plan para el posicionamiento internacional de Bogotá, a través del mercadeo de ciudad y la visibilización de buenas prácticas para la toma de decisiones.</t>
  </si>
  <si>
    <t>Desarrollar acciones de participación en redes de ciudad, campañas y plataformas de organismos multilaterales</t>
  </si>
  <si>
    <t>Implementar una estrategia de promoción de ciudad atreves de la gestión de actividades en Bogotá y en el exterior</t>
  </si>
  <si>
    <t>3. Fortalecer la gestión y desempeño  para generar valor público en nuestros grupos de interés.</t>
  </si>
  <si>
    <t>PD26</t>
  </si>
  <si>
    <t>7. Implementar 100 porciento de la estrategia que permita fortalecer la gestión y desempeño institucional.</t>
  </si>
  <si>
    <t xml:space="preserve">Desarrollar acciones para la sostenibilidad y mejoramiento del desempeño y la gestión pública distrital. </t>
  </si>
  <si>
    <t xml:space="preserve">Realizar un programa de Teletrabajo sobre la planta laboral en entidades y organismos distritales. </t>
  </si>
  <si>
    <t>Ejecutar acciones para la  negociación, diálogo y concertación sindical en el Distrito Capital.</t>
  </si>
  <si>
    <t>PD27</t>
  </si>
  <si>
    <t>8. Cumplir 100 porciento del seguimiento a los temas estratégicos de la Administración Distrital.</t>
  </si>
  <si>
    <t>Realizar las acciones generales de acompañamiento y  seguimiento a los  proyectos, asuntos y temas estratégicos de la administración distrital.</t>
  </si>
  <si>
    <t>3: Fortalecer la gestión y desempeño para generar valor público en nuestros grupos de interés</t>
  </si>
  <si>
    <t>PD28</t>
  </si>
  <si>
    <t xml:space="preserve"> Realizar el estudio técnico para la modernizacion administrativa del Distrito</t>
  </si>
  <si>
    <t>4. Afianzar la transparencia para mayor efectividad en la gestión pública distrital.</t>
  </si>
  <si>
    <t>PD29</t>
  </si>
  <si>
    <t>10. Ejecutar 100 porciento de los productos definidos en el plan de acción de la Política Pública de Transparencia.</t>
  </si>
  <si>
    <t>PD30</t>
  </si>
  <si>
    <t>11. Ejecutar 100 porciento de la estrategia de tecnificación y modernización de la Imprenta Distrital.</t>
  </si>
  <si>
    <t>PD31</t>
  </si>
  <si>
    <t xml:space="preserve">12. Desarrollar 100 porciento de la estrategia para la recuperación, preservación, difusión y apropiación del patrimonio documental y la memoria histórica de Bogotá. </t>
  </si>
  <si>
    <t>Realizar procesos de caracterización, procesamiento, acceso y puesta al servicio del patrimonio documental del Distrito Capital.</t>
  </si>
  <si>
    <t>Desarrollar investigación, promoción, divulgación y pedagogía del patrimonio documental y la memoria histórica de Bogotá.</t>
  </si>
  <si>
    <t>51 Gobierno Abierto</t>
  </si>
  <si>
    <t>Implementación del modelo de gobierno abierto, accesible e incluyente de Bogotá.</t>
  </si>
  <si>
    <t>Implementar un modelo de gobierno abierto de Bogotá que promueva una relación democrática, incluyente, accesible y transparente con la ciudadanía.</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</si>
  <si>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t>
  </si>
  <si>
    <t>PD60</t>
  </si>
  <si>
    <t>1. Implementar 100 porciento del modelo de gobierno abierto, accesible e incluyente a todos los sectores territoriales, poblacionales y diferenciales.</t>
  </si>
  <si>
    <t>Desarrollar el modelo de Gobierno Abierto con articulación y coordinación interinstitucional.</t>
  </si>
  <si>
    <t>Socializar el modelo de Gobierno Abierto para su posicionamiento y apropiación interinstitucional.</t>
  </si>
  <si>
    <t>Realizar estudios para el análisis y monitoreo del modelo de Gobierno Abierto.</t>
  </si>
  <si>
    <t>2. Implementar 100 porciento de la plataforma virtual de gobierno abierto con parámetros de accesibilidad e inclusión poblacional y diferencial.</t>
  </si>
  <si>
    <t>Hacer mantenimiento, actualización y monitoreo a la plataforma virtual de Gobierno Abierto.</t>
  </si>
  <si>
    <t>2. Fortalecer la capacidad institucional para promover, cualificar y afianzar capacidades ciudadanas, que confluyan en procesos de colaboración y toma de decisiones, que reconocen la diferenciación de condiciones sociales, territoriales y económicas de la población.</t>
  </si>
  <si>
    <t>PD62</t>
  </si>
  <si>
    <t xml:space="preserve">3. Implementar 100 porciento de las estrategias para la inclusión, cualificación y el fortalecimiento de la ciudadanía en gobierno abierto, atendiendo a sus diferentes expresiones territoriales, poblacionales, diferenciales y de género. </t>
  </si>
  <si>
    <t>Realizar acciones de difusión y socialización a la ciudadanía del modelo de Gobierno Abierto de Bogotá.</t>
  </si>
  <si>
    <t>Desarrollar procesos de cualificación y pedagogía ciudadana para la generación de capacidades en pilares de Gobierno Abierto.</t>
  </si>
  <si>
    <t>Implementar tres (3) agendas para el desarrollo de actividades de vinculación ciudadana a procesos de transparencia, rendición de cuentas, participación y colaboración.</t>
  </si>
  <si>
    <t>Generar las condiciones necesarias para que la experiencia de la ciudadanía en la interacción con la Administración Distrital sea favorable.</t>
  </si>
  <si>
    <t>1. Fortalecer la articulación y el seguimiento a nivel distrital de la implementación de los lineamientos en materia de atención al ciudadano e inspección, vigilancia y control.</t>
  </si>
  <si>
    <t>PD86</t>
  </si>
  <si>
    <t xml:space="preserve">1. Implementar 100 porciento una estrategia de seguimiento de la efectividad y calidad en la atención a la ciudadanía en las entidades distritales, en el marco de los lineamientos y estándares del modelo de servicio omnicanal. </t>
  </si>
  <si>
    <t>Generar e implementar un modelo integral de servicio a la ciudadanía, mediante la realización de acciones que permitan la caracterización de usuarios y el fortalecimiento de su relación con el Sistema Distrital de Servicio a la Ciudadanía.</t>
  </si>
  <si>
    <t>Realizar medición de la satisfacción de la ciudadanía y la efectividad en la prestación del servicio en las entidades distritales.</t>
  </si>
  <si>
    <t>PD87</t>
  </si>
  <si>
    <t>2. Implementar 100 porciento las estrategias para la articulación interinstitucional y la apropiación de los lineamientos en materia de atención al ciudadano e IVC.</t>
  </si>
  <si>
    <t>Cumplir al 100 porciento el Plan de acción de la Política Pública de Servicio a la Ciudadanía.</t>
  </si>
  <si>
    <t>Fortalecer la articulación con las entidades distritales para la implementación de los lineamientos de servicio a la ciudadanía y el ejercicio de inspección, vigilancia y control.</t>
  </si>
  <si>
    <t>Medir el nivel de apropiación de los lineamientos de servicio a la ciudadanía e IVC en las entidades distritales.</t>
  </si>
  <si>
    <t>2. Mejorar la calidad del servicio que se presta dentro del modelo multicanal y fortalecer el servicio y atención a la ciudadanía con enfoque diferencial.</t>
  </si>
  <si>
    <t>PD88</t>
  </si>
  <si>
    <t>3. Implementar 100 porciento las estrategias de mejoramiento continuo e innovación en los canales de atención disponibles en la Red Cade.</t>
  </si>
  <si>
    <t>Facilitar la atención con calidad a la ciudadanía en la Red CADE con enfoque diferencial y preferencial.</t>
  </si>
  <si>
    <t>Fortalecer e implementar en los canales de atención disponibles en la RED CADE, estrategias de atención de servicio a la ciudadanía acorde a sus características poblacionales y particulares.</t>
  </si>
  <si>
    <t>Construcción de Bogotá-región como territorio de paz para las víctimas y la reconciliación.</t>
  </si>
  <si>
    <t>Mejorar la integración de las acciones, servicios y escenarios que dan respuesta a las obligaciones derivadas de ley para las víctimas, el acuerdo de paz, y los demás compromisos distritales en materia de memoria, reparación, paz y reconciliación.</t>
  </si>
  <si>
    <t>1. Aumentar la apropiación social de la memoria y la verdad históricas, por parte de la ciudadanía, como herramientas fundamentales en la construcción de paz, reconciliación y la profundización de la democracia.</t>
  </si>
  <si>
    <t>PD100</t>
  </si>
  <si>
    <t>1. Ejecutar 100 porciento de una estrategia de promoción de la memoria, para la construcción de paz, la reconciliación y la democracia, en la ciudad región.</t>
  </si>
  <si>
    <t>Generar acciones para el posicionamiento institucional del CMPR en la estructura institucional de Bogotá.</t>
  </si>
  <si>
    <t>Gestionar el funcionamiento administrativo del CMPR</t>
  </si>
  <si>
    <t>PD101</t>
  </si>
  <si>
    <t>2. Realizar 1030  procesos pedagógicos para el fortalecimiento de iniciativas ciudadanas, que conduzcan al debate y la apropiación social de la paz, la memoria y la reconciliación, que se construye en los territorios ciudad región.</t>
  </si>
  <si>
    <t>Realizar acciones de fortalecimiento a iniciativas ciudadanas de memoria, para la paz y la reconciliación, en el CMPR.</t>
  </si>
  <si>
    <t>Promover visitas guiadas al CMPR e intercambios con actores educativos, sociales, institucionales y ciudadanos.</t>
  </si>
  <si>
    <t>PD102</t>
  </si>
  <si>
    <t>3. Implementar 300 productos de pedagogía social y gestión del conocimiento, para el debate y la apropiación social de la paz, la memoria y la  reconciliación, que se construye en los territorios ciudad región.</t>
  </si>
  <si>
    <t>Asesorar y divulgar la gestión del conocimiento en memoria.</t>
  </si>
  <si>
    <t>Generar acciones para el posicionamiento de la memoria, la paz y la reconciliación.</t>
  </si>
  <si>
    <t>Identificar, apoyar y construir procesos territoriales de memoria en la ciudad, para la reconstrucción del tejido social.</t>
  </si>
  <si>
    <t>PD103</t>
  </si>
  <si>
    <t>4. Implementar  100 porciento de la formulación y puesta en marcha de la Política Pública Distrital de Víctimas, Memoria, Paz y Reconciliación.</t>
  </si>
  <si>
    <t>Desarrollar el ciclo de formulación de la política pública distrital , bajo los lineamientos del CONPES D.C., para una política pública distrital de víctimas, memoria, paz y reconciliación.</t>
  </si>
  <si>
    <t>2. Fortalecer la articulación institucional y el otorgamiento de servicios  que dan respuesta a las obligaciones y retos en materia de asistencia, atención y reparación a víctimas en Bogotá-región; así como otros efectos particulares, asociados al conflicto.</t>
  </si>
  <si>
    <t>PD104</t>
  </si>
  <si>
    <t>5. Implementar 100 porciento de una ruta de reparación integral para las víctimas del conflicto armado, acorde con las competencias del Distrito Capital.</t>
  </si>
  <si>
    <t>Implementar y hacer seguimiento a las acciones establecidas en el acuerdo de paz, relacionadas con el sistema integral de Verdad, Justicia, Reparación y no repetición.</t>
  </si>
  <si>
    <t>Generar procesos para el  desarrollo social y productivo sostenible que contribuyan a la generación de ingresos para la población víctima del conflicto armado</t>
  </si>
  <si>
    <t>Implementar y monitorear las medidas y acciones del plan de reparación colectiva de acuerdo con los compromisos adquiridos por el Distrito Capital.</t>
  </si>
  <si>
    <t>Implementar y hacer seguimiento a la ruta de reparación individual en la ciudad de Bogotá.</t>
  </si>
  <si>
    <t>PD105</t>
  </si>
  <si>
    <t>6. Otorgar 100 porciento de medidas de ayuda humanitaria inmediata en el Distrito Capital, conforme a los requisitos establecidos  por la legislación vigente.</t>
  </si>
  <si>
    <t>Gestionar el funcionamiento administrativo y operativo  para el otorgamiento de la ayuda humanitaria.</t>
  </si>
  <si>
    <t>Articular la oferta de bienes y servicios de las entidades, en el marco de  los centros locales de atención.</t>
  </si>
  <si>
    <t>Efectuar acciones de reconstrucción del tejido social que contribuyan a la convivencia y a la reconciliación.</t>
  </si>
  <si>
    <t>PD106</t>
  </si>
  <si>
    <t>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</si>
  <si>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Gestionar el funcionamiento administrativo y operativo  para el otorgamiento de medidas de asistencia y atención para las víctimas en el Distrito.</t>
  </si>
  <si>
    <t>Gestionar el funcionamiento administrativo y operativo  para el otorgamiento de medidas de prevención y  protección que contribuyan a las Garantías de No Repetición de las víctimas en el Distrito.</t>
  </si>
  <si>
    <t>PD107</t>
  </si>
  <si>
    <t>8. Realizar 100 porciento de los espacios de coordinación y articulación programados con entidades e instancias de orden territorial y nacional, en materia de asistencia, atención y reparación a las víctimas del conflicto armado.​</t>
  </si>
  <si>
    <t>Formular, actualizar y hacer seguimiento al Plan de Acción Distrital de víctimas, paz y reconciliación</t>
  </si>
  <si>
    <t>Brindar asistencia técnica para la formulación, implementación, seguimiento y evaluación a la política pública en el Distrito.</t>
  </si>
  <si>
    <t>Asesorar y difundir la gestión del conocimiento en materia de víctimas, paz, reconciliación, e implementación de los acuerdos.</t>
  </si>
  <si>
    <t>Gestionar alianzas con entidades públicas y/o privadas y cooperación internacional para hacer de Bogotá un territorio de reconciliación y construcción de memoria, verdad, justicia, reparación y garantía de no repetición.</t>
  </si>
  <si>
    <t>Ejercer la secretaría técnica del Comité Distrital de Justicia Transicional, los Comités Locales de Justicia Transicional y sus espacios respectivos.</t>
  </si>
  <si>
    <t>PD108</t>
  </si>
  <si>
    <t>9. Implementar 100 porciento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t>
  </si>
  <si>
    <t>Apoyar técnica y operativamente las mesas de participación efectiva de las víctimas del conflicto armado residentes en el distrito capital de acuerdo al protocolo de participación.</t>
  </si>
  <si>
    <t>Fortalecer espacios de capacitación y procesos de formación  de las mesas de participación efectiva  las víctimas y sus organizaciones formales y no formales.</t>
  </si>
  <si>
    <t>3. Incrementar las acciones integrales de coordinación territorial, para atender las necesidades de la población afectada por el conflicto armado, así como de las víctimas, reincorporados y reintegrados residentes en Bogotá-región.</t>
  </si>
  <si>
    <t>PD109</t>
  </si>
  <si>
    <t>10. Ejecutar 100 porciento de una estrategia de reconciliación para la construcción de paz, que contribuya al fortalecimiento del tejido social en los territorios ciudad región.​</t>
  </si>
  <si>
    <t>Diseñar e implementar la estrategia de reconciliación para la construcción de paz.</t>
  </si>
  <si>
    <t>Liderar y realizar seguimiento a las acciones de apoyo a los procesos de desmovilización, desvinculación reincorporación y reintegración en la ciudad región.</t>
  </si>
  <si>
    <t>Gestionar el funcionamiento administrativo y operativo para las acciones de integración y construcción de paz territorial.</t>
  </si>
  <si>
    <t>PD110</t>
  </si>
  <si>
    <t>11. Realizar  100 porciento de los espacios de coordinación y articulación, acordados con entidades e instancias de orden territorial y nacional, para la implementación de acciones de integración social y territorial.</t>
  </si>
  <si>
    <t>Liderar y realizar el seguimiento a la ruta de trabajo para la implementación del punto 5 de víctimas del Acuerdo de Paz en el distrito, en coordinación con el sistema integral de verdad, justicia, reparación y no repetición.</t>
  </si>
  <si>
    <t>Gestionar la reactivación y puesta en marcha del Consejo Distrital de Paz.</t>
  </si>
  <si>
    <t>Ejercer la secretaría técnica de las instancias de articulación con las entidades de la nación, del distrito y de la cooperación internacional para la puesta en marcha del propósito de Bogotá epicentro de paz y reconciliación.</t>
  </si>
  <si>
    <t>PD111</t>
  </si>
  <si>
    <t>12. Formular 100 porciento de los Programas de Desarrollo con Enfoque Territorial (PDET),  para la promoción de una adecuada integración social y territorial.</t>
  </si>
  <si>
    <t>Ejecución de los Programas de Desarrollo con Enfoque Territorial PDET.</t>
  </si>
  <si>
    <t>Seguimiento y evaluación de la implementación de los Programas de Desarrollo con Enfoque Territorial PDET.</t>
  </si>
  <si>
    <t>54 Transformación digital y gestión de TIC para un territorio inteligente</t>
  </si>
  <si>
    <t>Transformación digital y gestión TIC.</t>
  </si>
  <si>
    <t>Generar valor público para la ciudadanía, la Secretaria General y sus grupos de interes, mediante el uso y aprovechamiento estratégico de TIC.</t>
  </si>
  <si>
    <t>1. Contar con información oportuna y de calidad para la toma de decisiones.</t>
  </si>
  <si>
    <t>PD136</t>
  </si>
  <si>
    <t>1. Implementar 100 porciento de los lineamientos de la Política Pública Nacional de Gobierno Digital priorizados por la Secretaría General.</t>
  </si>
  <si>
    <t>Incorporar los principios de diseño de servicios de la política de gobierno digital priorizados por la Alta Consejería Distrital de TIC </t>
  </si>
  <si>
    <t>Acompañamiento administrativo, financiero y juridico para la incorporación de los lineamientos de la Política Pública</t>
  </si>
  <si>
    <t>PD134A</t>
  </si>
  <si>
    <t>2. Liderar 100 porciento  la formulación, sensibilización y apropiación de la Política Pública de Bogotá Territorio Inteligente.</t>
  </si>
  <si>
    <t>Adelantar las acciones de sensibilización y apropiación de la Política Pública territorio Inteligente</t>
  </si>
  <si>
    <t>3. Asesorar 100 porciento el diseño e implementación de las 16 agendas de transformación digital y sus aceleradores transversales.</t>
  </si>
  <si>
    <t>Acompañar el diseño e implementación de las agendas de transformación Digital</t>
  </si>
  <si>
    <t>Hacer seguimiento a las agendas de transformación Digital</t>
  </si>
  <si>
    <t>PD137</t>
  </si>
  <si>
    <t>4. Implementar 1 Centro de recursos de TI compartido.</t>
  </si>
  <si>
    <t xml:space="preserve">Diseñar el centro de recursos de TI compartido. </t>
  </si>
  <si>
    <t>Hacer seguimiento a la implementación del centro de recursos de TI compartido</t>
  </si>
  <si>
    <t>PD135</t>
  </si>
  <si>
    <t>5. Desarrollar 1 estrategia de apropiación para potenciar el conocimiento y uso de tecnologías.</t>
  </si>
  <si>
    <t>Diseñar la estrategia de apropiación</t>
  </si>
  <si>
    <t>Monitorear el desarrollo de la estrategia de apropiación.</t>
  </si>
  <si>
    <t>2. Contar con servicios digitales que atiendan las necesidades de los grupos de interés.</t>
  </si>
  <si>
    <t>PD138</t>
  </si>
  <si>
    <t>6. Implementar 100 porciento el Modelo de Seguridad y Privacidad de la Información (MSPI).</t>
  </si>
  <si>
    <t>Actualizar la plataforma de seguridad de la información.</t>
  </si>
  <si>
    <t>Gestionar y mantener el modelo de seguridad y privacidad de la información.</t>
  </si>
  <si>
    <t>PD139</t>
  </si>
  <si>
    <t>7. Mantener 1 plataforma tecnológica y de redes de la Secretaria General actualizada.</t>
  </si>
  <si>
    <t>Actualizar y ampliar los servicios tecnológicos de la Secretaria General.</t>
  </si>
  <si>
    <t xml:space="preserve">Optimizar sistemas de información y de gestión de datos de la Secretaria General. </t>
  </si>
  <si>
    <t>Fortalecer la Gobernalidad de TI en la Secretaria General.</t>
  </si>
  <si>
    <t>Fortalecimiento de la capacidad Institucional de la Secretaría General.</t>
  </si>
  <si>
    <t>Incrementar la capacidad institucional para atender con eficiencia los retos de su misionalidad en el Distrito.</t>
  </si>
  <si>
    <t>1. Gestionar de manera eficiente los recursos para apoyar la misionalidad de la Entidad.</t>
  </si>
  <si>
    <t>PD169</t>
  </si>
  <si>
    <t>1. Implementar 100 porciento de la Política de Gestión Documental (Iso 303000).</t>
  </si>
  <si>
    <t>Realizar cinco (5) transferencias documentales</t>
  </si>
  <si>
    <t>Organizar y transferir los archivos de gestión y mantener del sistema de gestión documental.</t>
  </si>
  <si>
    <t>PD170</t>
  </si>
  <si>
    <t>2. Lograr  100 porciento de la eficiencia operacional para soportar la actividad misional de la Entidad.</t>
  </si>
  <si>
    <t xml:space="preserve">Fortalecer la gestión corporativa, jurídica y la estrategia de comunicación conforme con las necesidades de la operación misional de la Entidad. </t>
  </si>
  <si>
    <t>PD166</t>
  </si>
  <si>
    <t>3. Adelantar 100 porciento de la gestión necesaria para el mejoramiento de las sedes priorizadas.</t>
  </si>
  <si>
    <t xml:space="preserve">Adelantar las obras y/o instalaciones que se requiera para el mejoramiento de las sedes de la Secretaría General. </t>
  </si>
  <si>
    <t>PD168</t>
  </si>
  <si>
    <t>4. Ejecutar 100 porciento de los lineamientos ambientales, mantenimientos y adecuaciones programados en las sedes de la Secretaría General.</t>
  </si>
  <si>
    <t xml:space="preserve">Formular y ejecutar el cronograma anual de mantenimientos y adecuaciones. </t>
  </si>
  <si>
    <t>Actualizar e implementar la Política Ambiental de la Secretaría General</t>
  </si>
  <si>
    <t>Adquirir los insumos para ejecutar los lineamientos ambientales, mantenimientos y adecuaciones programados en las Sedes de la Secretaría General</t>
  </si>
  <si>
    <t>Adquirir los bienes requeridos por la Entidad para ejecutar los lineamientos ambientales, mantenimientos y adecuaciones programados en las Sedes de la Secretaría General.</t>
  </si>
  <si>
    <t>2. Fortalecer la planeación institucional de la Entidad de acuerdo con las necesidades y nuevas realidades, soportada en un esquema de medición, seguimiento y mejora continua.</t>
  </si>
  <si>
    <t>PD167</t>
  </si>
  <si>
    <t>5. Cumplir 100 porciento la formulación, seguimiento y el control de la planeación estratégica de la Entidad.</t>
  </si>
  <si>
    <t xml:space="preserve">Diseñar e implementar una estrategia para el monitoreo del cumplimiento de las metas del Plan Distrital de Desarrollo y las acciones de políticas públicas distritales a cargo de la Entidad. </t>
  </si>
  <si>
    <t>Brindar asistencia técnica, seguimiento y control a la programación y ejecución del presupuesto de inversión de la Entidad</t>
  </si>
  <si>
    <t xml:space="preserve">Fortalecer el modelo de operación por procesos de la Secretaría General para mejorar su desempeño. </t>
  </si>
  <si>
    <t xml:space="preserve">Liderar la formulación, monitoreo y reporte de las acciones relacionadas con el cumplimiento de las leyes de transparencia y del derecho de acceso a la información pública, y de participación ciudadana. </t>
  </si>
  <si>
    <t>Procesar, generar y analizar información cuantitativa y cualitativa en el marco de la misionalidad de la Entidad.</t>
  </si>
  <si>
    <t>Programación indicadores de producto y gestión MGA</t>
  </si>
  <si>
    <t>Código herramienta interna del indicador</t>
  </si>
  <si>
    <t xml:space="preserve">Nombre del indicador </t>
  </si>
  <si>
    <t>Tipo de indicador</t>
  </si>
  <si>
    <t>Programación magnitud meta 2023</t>
  </si>
  <si>
    <t>Oficina Consejería de Comunicaciones</t>
  </si>
  <si>
    <t>PD5</t>
  </si>
  <si>
    <t>Documentos de lineamientos técnicos realizados</t>
  </si>
  <si>
    <t>PD6</t>
  </si>
  <si>
    <t xml:space="preserve">Documentos metodológicos realizados </t>
  </si>
  <si>
    <t>PD7</t>
  </si>
  <si>
    <t>Documentos de soporte elaborados</t>
  </si>
  <si>
    <t xml:space="preserve">Suma </t>
  </si>
  <si>
    <t>Subsecretaria Distrital de Fortalecimiento Institucional</t>
  </si>
  <si>
    <t>PD39</t>
  </si>
  <si>
    <t>Documentos de lineamientos técnicos elaborados</t>
  </si>
  <si>
    <t>PD40</t>
  </si>
  <si>
    <t>Entidades asistidas técnicamente</t>
  </si>
  <si>
    <t>PD41</t>
  </si>
  <si>
    <t>Instituciones públicas asistidas técnicamente</t>
  </si>
  <si>
    <t>PD42</t>
  </si>
  <si>
    <t>Número de cursos de formación dictados</t>
  </si>
  <si>
    <t>PD43</t>
  </si>
  <si>
    <t>Entidades públicas asistidas técnicamente para la implementación de la política de integridad</t>
  </si>
  <si>
    <t>Oficina Asesora de Planeación</t>
  </si>
  <si>
    <t>PD67</t>
  </si>
  <si>
    <t>Informes de monitoreo y seguimiento a la implementación de la estrategia de gobierno digital realizados</t>
  </si>
  <si>
    <t>PD68</t>
  </si>
  <si>
    <t>PD69</t>
  </si>
  <si>
    <t>Informes de seguimiento realizados</t>
  </si>
  <si>
    <t>Subsecretaria de Servicio a la Ciudadanía</t>
  </si>
  <si>
    <t>PD84</t>
  </si>
  <si>
    <t>Documentos de evaluación</t>
  </si>
  <si>
    <t>PD85</t>
  </si>
  <si>
    <t>PD89</t>
  </si>
  <si>
    <t>Atención de peticiones, quejas, reclamos, sugerencias y consultas recibidas y atendidas</t>
  </si>
  <si>
    <t>Oficina de Alta Consejería de Paz, Víctimas y Reconciliación</t>
  </si>
  <si>
    <t>PD115</t>
  </si>
  <si>
    <t>Iniciativas de memoria histórica asistidas ténicamente</t>
  </si>
  <si>
    <t>PD116</t>
  </si>
  <si>
    <t>Personas con asistencia humanitaria</t>
  </si>
  <si>
    <t>PD117</t>
  </si>
  <si>
    <t>Acciones ejecutadas con las comunidades.</t>
  </si>
  <si>
    <t>PD118</t>
  </si>
  <si>
    <t>Número de documentos publicados sobre la medición de los indicadores del goce efectivo de derechos de las víctimas.</t>
  </si>
  <si>
    <t>Transformación digital y gestión TIC</t>
  </si>
  <si>
    <t>Oficina de Alta Consejería Distrital de Tecnologías de la Información y Comunicaciones - TIC.</t>
  </si>
  <si>
    <t>PD140</t>
  </si>
  <si>
    <t>PD141</t>
  </si>
  <si>
    <t xml:space="preserve"> Herramientas tecnológicas de gobierno digital  implementadas</t>
  </si>
  <si>
    <t>PD142</t>
  </si>
  <si>
    <t>Informes de seguimiento de las metas del proyecto de inversión que apuntan a la implementación de la estrategia de gobierno digital realizados</t>
  </si>
  <si>
    <t>Subsecretaria Corporativa</t>
  </si>
  <si>
    <t>PD161</t>
  </si>
  <si>
    <t>Documentos de lineamientos técnicos</t>
  </si>
  <si>
    <t>PD162</t>
  </si>
  <si>
    <t>Documentos de planeación realizados</t>
  </si>
  <si>
    <t>PD163</t>
  </si>
  <si>
    <t>Sedes adecuadas</t>
  </si>
  <si>
    <t>PD164</t>
  </si>
  <si>
    <t>Sistema de gestión documental implementado</t>
  </si>
  <si>
    <t>PD165</t>
  </si>
  <si>
    <t>Sedes mantenidas</t>
  </si>
  <si>
    <t>PD171</t>
  </si>
  <si>
    <t>Acciones de fortalecimiento institucional emprendidas</t>
  </si>
  <si>
    <t xml:space="preserve">Programación presupuesto proyectos de inversión </t>
  </si>
  <si>
    <t>Nº</t>
  </si>
  <si>
    <t>Proyecto</t>
  </si>
  <si>
    <t>Apropiación 2023</t>
  </si>
  <si>
    <t xml:space="preserve">Compromisos Acumulados a </t>
  </si>
  <si>
    <t>Eje Ptal %</t>
  </si>
  <si>
    <t>Giros Acumulados</t>
  </si>
  <si>
    <t>% Ej.Giro</t>
  </si>
  <si>
    <t>7867</t>
  </si>
  <si>
    <t>7868</t>
  </si>
  <si>
    <t>Desarrollo Institucional Para Una Gestión Pública Eficiente</t>
  </si>
  <si>
    <t>7869</t>
  </si>
  <si>
    <t>7870</t>
  </si>
  <si>
    <t>7871</t>
  </si>
  <si>
    <t>Construcción de Bogotá-región como territorio de paz para las víctimas y la reconciliación</t>
  </si>
  <si>
    <t>7872</t>
  </si>
  <si>
    <t>Transformación Digital y Gestión TIC</t>
  </si>
  <si>
    <t>7873</t>
  </si>
  <si>
    <t>Fortalecimiento de la Capacidad Institucional de la Secretaría General</t>
  </si>
  <si>
    <t>Total</t>
  </si>
  <si>
    <t xml:space="preserve">Nota: Corresponde al presupuesto de inversión de la Entidad para la vigencia, unicamente. </t>
  </si>
  <si>
    <t>Plan de acción institucional 2023</t>
  </si>
  <si>
    <t>Programación de los indicadores de gestión</t>
  </si>
  <si>
    <t>ID</t>
  </si>
  <si>
    <t>Memorando y fecha de aprobación</t>
  </si>
  <si>
    <t>Versión</t>
  </si>
  <si>
    <t>Vigencia</t>
  </si>
  <si>
    <t>Proceso institucional asociado</t>
  </si>
  <si>
    <t>Líder(es) del proceso</t>
  </si>
  <si>
    <t>Dependencia responsable del indicador</t>
  </si>
  <si>
    <t>Nombre del indicador</t>
  </si>
  <si>
    <t>Objetivo del indicador</t>
  </si>
  <si>
    <t>Fórmula del indicador</t>
  </si>
  <si>
    <t>Variable A: numerador</t>
  </si>
  <si>
    <t>Variable B: denominador</t>
  </si>
  <si>
    <t>Unidad de medición</t>
  </si>
  <si>
    <t>Frecuencia de medición</t>
  </si>
  <si>
    <t>Clase de indicador</t>
  </si>
  <si>
    <t>Descripción del método de cálculo</t>
  </si>
  <si>
    <t>Fuente de información verificable</t>
  </si>
  <si>
    <t>Meta cualitativa del indicador</t>
  </si>
  <si>
    <t>Meta nominal</t>
  </si>
  <si>
    <t>Rango máximo</t>
  </si>
  <si>
    <t>Rango mínimo</t>
  </si>
  <si>
    <t>Tendencia de la meta</t>
  </si>
  <si>
    <t>Meta variable</t>
  </si>
  <si>
    <t>Tendencia del avance del indicador</t>
  </si>
  <si>
    <t>Consolidación de datos</t>
  </si>
  <si>
    <t>Valor línea base</t>
  </si>
  <si>
    <t>Unidad de medida de la línea base</t>
  </si>
  <si>
    <t>Fecha de la línea base</t>
  </si>
  <si>
    <t>Fuente de la línea base</t>
  </si>
  <si>
    <t>Memorando 3-2022-35594 del 14/12/2022</t>
  </si>
  <si>
    <t>Control disciplinario</t>
  </si>
  <si>
    <t>Jefe de la Oficina de Control Disciplinario Interno y Jefe de la Oficina Jurídica</t>
  </si>
  <si>
    <t>Oficina de Control Disciplinario Interno</t>
  </si>
  <si>
    <t>Porcentaje de decisiones interlocutorias emitidas</t>
  </si>
  <si>
    <t>Adelantar y sustanciar las decisiones de cada una de las etapas del proceso disciplinario, con el fin de determinar la posible responsabilidad disciplinaria del servidor(a) o exservidor(a) publico, emitiendo la decisión  correspondiente</t>
  </si>
  <si>
    <t>Número de autos o providencias interlocutorias emitidas en los procesos disciplinarios en el periodo</t>
  </si>
  <si>
    <t>Número de autos o providencias interlocutorias programadas en los procesos disciplinarios en el periodo</t>
  </si>
  <si>
    <t>Porcentaje</t>
  </si>
  <si>
    <t>Mensual</t>
  </si>
  <si>
    <t>Eficacia</t>
  </si>
  <si>
    <t>Gestión</t>
  </si>
  <si>
    <t>Para el numerador se consulta el Sistema de Información Disciplinario -SID, cuantificando los autos o providencias interlocutorias emitidas en los procesos disciplinarios del mes anterior.
Para el denominador se consulta el Sistema de Información Disciplinario -SID, cuantificando los autos o providencias interlocutorias programadas en los procesos disciplinarios del mes anterior.</t>
  </si>
  <si>
    <t>Sistema de Información Disciplinario - SID.</t>
  </si>
  <si>
    <t>Cumplir el 100% de los autos o providencias interlocutorias emitidas en los procesos disciplinarios.</t>
  </si>
  <si>
    <t>No</t>
  </si>
  <si>
    <t>Positiva</t>
  </si>
  <si>
    <t>Promedio</t>
  </si>
  <si>
    <t>Reporte del indicador de "Número de decisiones interlocutorias emitidas" con ID GE_45, correspondiente al 31 de octubre de 2022.</t>
  </si>
  <si>
    <t>Porcentaje de expedientes gestionados dentro del término legal</t>
  </si>
  <si>
    <t>Mantener los procesos entre los términos legales establecidos, con el fin de evitar dilaciones injustificadas que afecten los derechos de los procesados</t>
  </si>
  <si>
    <t>Número de expedientes con etapa procesal dentro de los términos legales en el periodo</t>
  </si>
  <si>
    <t>Número de expedientes totales en curso, en las diferentes etapas del proceso disciplinario en el periodo</t>
  </si>
  <si>
    <t>Eficiencia</t>
  </si>
  <si>
    <t>Para el numerador se consulta el Sistema de Información Disciplinario -SID, cuantificando los expedientes que se encuentran en términos del mes anterior.
Para el denominador se consulta el Sistema de Información Disciplinario -SID, cuantificando los expedientes que se encuentren en curso (activos) del mes anterior.</t>
  </si>
  <si>
    <t>Cumplir el 100% de los expedientes gestionados dentro del término legal.</t>
  </si>
  <si>
    <t>Reporte del indicador  "Porcentaje de expedientes gestionados dentro del término legal" con ID GE_46, correspondiente al 31 de octubre de 2022.</t>
  </si>
  <si>
    <t>Memorando 3-2022-35997 del 16/12/2022</t>
  </si>
  <si>
    <t>Direccionamiento estratégico</t>
  </si>
  <si>
    <t>Jefe de la Oficina Asesora de Planeación</t>
  </si>
  <si>
    <t xml:space="preserve">Porcentaje de cumplimiento de la programación mensual del plan operativo del proceso Direccionamiento estratégico </t>
  </si>
  <si>
    <t>Medir el porcentaje de  cumplimiento mensual del Plan Operativo del Proceso Direccionamiento estratégico</t>
  </si>
  <si>
    <t>Número de productos ejecutados en el periodo del plan operativo del proceso Direccionamiento estratégico</t>
  </si>
  <si>
    <t>Número de productos programados del plan operativo del proceso Direccionamiento estratégico para el periodo</t>
  </si>
  <si>
    <t>A partir de los soportes mensuales de ejecución de los productos del plan operativo del proceso Direccionamiento estratégico, se determina el porcentaje de cumplimiento de la programación mensual.</t>
  </si>
  <si>
    <t>Plan operativo del Proceso Direccionamiento Estratégico con seguimiento.</t>
  </si>
  <si>
    <t>Cumplimiento mensual del 100 % del los productos programados del Plan Operativo del Proceso Direccionamiento estratégico.</t>
  </si>
  <si>
    <t>Reporte del indicador de gestión del proceso Direccionamiento estratégico (GE_01) correspondiente al 31/10/2022.</t>
  </si>
  <si>
    <t>Memorando 3-2022-35485 del 14/12/2022</t>
  </si>
  <si>
    <t>Evaluación del Sistema de Control Interno</t>
  </si>
  <si>
    <t>Jefe de la Oficina de Control Interno</t>
  </si>
  <si>
    <t>Oficina de Control Interno</t>
  </si>
  <si>
    <t>Porcentaje de avance en el cumplimiento de las actividades de aseguramiento y reportes contenidas en el Plan Anual de auditorías.</t>
  </si>
  <si>
    <t>Ejecutar las actividades de aseguramiento y reportes contenidas en el Plan Anual de auditorías, con el fin de Aplicar acciones frente a las situaciones que puedan afectar el cumplimiento de los objetivos institucionales de la Entidad, suministrar información para la toma de decisiones, proponer mejoras continuas en los procesos de la entidad, prevenir posibles fraudes y errores, generar transparencia en los procesos, planes y proyectos de la Entidad e identificar riesgos de la entidad</t>
  </si>
  <si>
    <t>Número de actividades de aseguramiento y reportes ejecutados en el periodo</t>
  </si>
  <si>
    <t>Número de actividades de aseguramiento y reportes programados en el Plan Anual de Auditoría para el periodo</t>
  </si>
  <si>
    <t>Para el numerador se realiza:
1. Verificar los informes preliminares radicados o finales radicados (no requiera informe preliminar) de las actividades de aseguramiento ejecutadas en el periodo.
2. Verificar los reportes normativos de la OCI ejecutados en el periodo.
Para el denominador se realiza:
1. Comparar la ejecución de los puntos 1. y 2. frente a lo programado en el Plan Anual de Auditoria.
2. Elaborar papel de trabajo como soporte de las verificaciones descritas en los puntos 1,2 y 3, de las fuentes de información usadas, para la determinación del número de informes frente al programa anual.</t>
  </si>
  <si>
    <t>Plan Anual de Auditoria aprobado por el Comité Institucional de Coordinación de Control Interno.
Informes preliminares o finales de las actividades de aseguramiento y reportes.</t>
  </si>
  <si>
    <t>Cumplir el 100% de las actividades de aseguramiento y reportes contenidas en el Plan Anual de auditorías.</t>
  </si>
  <si>
    <t>Reporte del indicador  "Porcentaje de avance en el cumplimiento de las actividades de aseguramiento y reportes contenidas en el Plan Anual de auditorías" con ID GE_44_v3, correspondiente a 31 de octubre de 2022.</t>
  </si>
  <si>
    <t>Porcentaje de atención a las oportunidades de mejora identificadas en las auditorias internas de gestión.</t>
  </si>
  <si>
    <t>Evaluar la atención de las oportunidades de mejora indicadas en las Auditorias Internas de Gestión, con el fin de aplicar acciones frente a las situaciones que puedan afectar el cumplimiento de los objetivos institucionales de la Entidad; suministrar información para la toma de decisiones; proponer mejoras continuas en los procesos de la entidad; prevenir  posibles fraudes y errores; generar transparencia en los procesos, planes y proyectos de la Entidad; identificar riesgos de la entidad</t>
  </si>
  <si>
    <t>Numero de oportunidades de mejora aceptadas en el informe final de las Auditorías Internas de Gestión en el periodo</t>
  </si>
  <si>
    <t>Numero de oportunidades de mejora identificadas en los informes preliminares de las Auditorias Internas de Gestión en el periodo</t>
  </si>
  <si>
    <t>Bimestral</t>
  </si>
  <si>
    <t>Para el numerador se verifica las oportunidades de mejora definidas en el informe final de las auditorias de gestión.
Para el denominador se verifica las oportunidades de mejora identificadas en el informe preliminar de auditoria de gestión.
Se elabora papel de trabajo como soporte de la verificación descrita en el punto anterior, de las fuentes de información usadas, para la determinación del número de oportunidades de mejora  bimestrales.</t>
  </si>
  <si>
    <t>Informes preliminares y finales de las auditorias internas de gestión.</t>
  </si>
  <si>
    <t>Atender el 90% de las oportunidades de mejora indicadas en las Auditorias Internas de Gestión.</t>
  </si>
  <si>
    <t>Reporte del indicador  "Porcentaje de atención a las oportunidades de mejora identificadas en las auditorias internas de gestión" con ID GE_59_v3, correspondiente a 31 de octubre de 2022.</t>
  </si>
  <si>
    <t>Memorando 3-2022-37689 del 26/12/2022</t>
  </si>
  <si>
    <t>Fortalecimiento de la gestión pública</t>
  </si>
  <si>
    <t>Subsecretario(a) Distrital de Fortalecimiento Institucional</t>
  </si>
  <si>
    <t>Subdirección de Imprenta Distrital</t>
  </si>
  <si>
    <t>Porcentaje de actos o documentos administrativos admitidos para publicación en el Registro Distrital</t>
  </si>
  <si>
    <t>Establecer el grado de asertividad y aprehensión del procedimiento de publicación en el Registro Distrital dentro de las entidades, organismos y órganos de control del Distrito Capital, con el fin de generar planes de mejoramiento que fortalezcan su gestión pública</t>
  </si>
  <si>
    <t>Número de solicitudes publicadas en el Registro Distrital durante el periodo</t>
  </si>
  <si>
    <t>Número de solicitudes de publicaciones en el Registro Distrital durante el periodo</t>
  </si>
  <si>
    <t>Para el numerador: Obtener el reporte de actos o documentos administrativos publicados en el periodo desde el sistema de información del Registro Distrital - SIRD.
Para el denominador: Obtener el reporte de actos o documentos administrativos publicados en el periodo más la relación de devoluciones realizadas en el mismo periodo desde el sistema de información del Registro Distrital - SIRD.</t>
  </si>
  <si>
    <t>Sistema de Información del Registro Distrital - SIRD.</t>
  </si>
  <si>
    <t>Como meta se establece un nivel mínimo mensual del 90 % de las solicitudes admitidas para el  procedimiento de publicación de actos o documentos administrativos en el Registro Distrital.</t>
  </si>
  <si>
    <t>Reporte indicadores de gestión 2022.</t>
  </si>
  <si>
    <t>Porcentaje de cumplimiento de entrega oportuna de los trabajos de artes gráficas</t>
  </si>
  <si>
    <t>Establecer el grado de cumplimiento en la oportunidad del servicio de impresión de artes gráficas para las entidades, organismos y órganos de control del Distrito Capital, con el fin de fortalecer su gestión</t>
  </si>
  <si>
    <t>Número de ordenes de producción con entregas totales en el periodo</t>
  </si>
  <si>
    <t>Número de ordenes de producción con compromiso de entrega total en el periodo</t>
  </si>
  <si>
    <t>Descargar el reporte de indicador de cumplimiento del servicio de impresión de artes gráficas desde el aplicativo EMLAZE para el periodo respectivo.</t>
  </si>
  <si>
    <t>EMLAZE ERP.</t>
  </si>
  <si>
    <t>Cumplir como mínimo el 95% para los plazos de entrega de las ordenes de producción mensuales pactados con los diferentes usuarios.</t>
  </si>
  <si>
    <t>Dirección Distrital de Desarrollo Institucional
Dirección Distrital de Archivo de Bogotá</t>
  </si>
  <si>
    <t xml:space="preserve">Nivel de cobertura en asistencia técnica prestada </t>
  </si>
  <si>
    <t>Establecer el nivel de atención en asistencia técnica prestada por las direcciones de archivo y desarrollo institucional en las entidades y organismos distritales</t>
  </si>
  <si>
    <t>Total entidades a las cuales se les presto asistencia técnica en el periodo de medición</t>
  </si>
  <si>
    <r>
      <t xml:space="preserve">Total entidades a las cuales se les </t>
    </r>
    <r>
      <rPr>
        <b/>
        <sz val="8"/>
        <rFont val="Arial"/>
        <family val="2"/>
      </rPr>
      <t>programó</t>
    </r>
    <r>
      <rPr>
        <sz val="8"/>
        <rFont val="Arial"/>
        <family val="2"/>
      </rPr>
      <t xml:space="preserve"> prestar asistencia técnica en el periodo de medición</t>
    </r>
  </si>
  <si>
    <t>Semestral</t>
  </si>
  <si>
    <t>Solicitar a las direcciones que prestan asistencia técnica las bases y soportes de lo registrado en el periodo y realizar el calculo de la meta.</t>
  </si>
  <si>
    <t>Bases de consolidación de las asistencias realizadas por cada dependencia.</t>
  </si>
  <si>
    <t>Cumplir como mínimo el 95 %  de lo establecido en la meta</t>
  </si>
  <si>
    <t>No aplica</t>
  </si>
  <si>
    <t>Dirección Distrital de Desarrollo Institucional</t>
  </si>
  <si>
    <t>Índice de desempeño institucional - FURAG</t>
  </si>
  <si>
    <t>Medición del Índice de Desempeño Institucional Distrital, medido mediante la aplicación del Formulario Único de Reporte de Avance de la Gestión - FURAG</t>
  </si>
  <si>
    <t>Puntuación promedio distrital del Índice de Desempeño Institucional</t>
  </si>
  <si>
    <t>No Aplica</t>
  </si>
  <si>
    <t>Número</t>
  </si>
  <si>
    <t>Anual</t>
  </si>
  <si>
    <t>Efectividad</t>
  </si>
  <si>
    <t>Promedio del IDI de las entidades distritales.</t>
  </si>
  <si>
    <t>Resultados del Formulario Único de Reporte de Avance a la Gestión (FURAG) emitido por el Departamento Administrativo de la Función Pública.</t>
  </si>
  <si>
    <t xml:space="preserve">Mantener en 80 puntos el promedio de las entidades </t>
  </si>
  <si>
    <t>Único dato</t>
  </si>
  <si>
    <t>Memorando 3-2022-35995 del 16/12/2022</t>
  </si>
  <si>
    <t>Fortalecimiento institucional</t>
  </si>
  <si>
    <t>Porcentaje de cumplimiento de la programación mensual del plan operativo del proceso Fortalecimiento institucional</t>
  </si>
  <si>
    <t>Medir el porcentaje de cumplimiento mensual del plan operativo del proceso Fortalecimiento institucional con el fin de contribuir al mantenimiento y mejora del Sistema de gestión de la entidad</t>
  </si>
  <si>
    <t>Número de productos ejecutados en el periodo del plan operativo del proceso Fortalecimiento institucional</t>
  </si>
  <si>
    <t>Número de productos programados del plan operativo del proceso Fortalecimiento institucional para el periodo</t>
  </si>
  <si>
    <t>Se identifica la cantidad de productos programados para el mes de reporte y se comparan respecto a la cantidad de productos ejecutados en el mismo periodo conforme a los soportes entregados. 
Las evidencias que soportan la ejecución del plan operativo del proceso Fortalecimiento institucional reposarán en la carpeta en línea dispuesta por la Oficina Asesora de Planeación.</t>
  </si>
  <si>
    <t>Plan operativo del proceso Fortalecimiento institucional con seguimiento.</t>
  </si>
  <si>
    <t>Cumplimiento mensual del 100 % del los productos programados del Plan Operativo del proceso Fortalecimiento institucional.</t>
  </si>
  <si>
    <t>Atención oportuna a las solicitudes de actualización de información de los procesos institucionales y dependencias de la entidad en el Aplicativo DARUMA</t>
  </si>
  <si>
    <t>Medir el tiempo de respuesta a las solicitudes realizadas por los procesos institucionales y dependencias el términos de creación, reprogramación o anulación de indicadores de gestión, actividades del Plan de Acción Integrado, actividades del Plan de ajuste y sostenibilidad del Modelo Integrado de Planeación y Gestión, y acciones del Plan de mejoramiento del sistema de gestión con el fin de contribuir al seguimiento oportuno y confiable de las mismas</t>
  </si>
  <si>
    <t>Número de solicitudes de actualización de información en el Aplicativo DARUMA realizadas por los procesos institucionales</t>
  </si>
  <si>
    <t>Número de respuesta a las solicitudes de actualización de información en el Aplicativo DARUMA realizadas por los procesos institucionales tramitadas en cinco (5) días hábiles siguientes</t>
  </si>
  <si>
    <t>Trimestral</t>
  </si>
  <si>
    <t>A partir de las solicitudes realizadas por los procesos institucionales y dependencias el términos de creación, reprogramación o anulación de indicadores de gestión, actividades del Plan de Acción Integrado, actividades del Plan de ajuste y sostenibilidad del Modelo Integrado de Planeación y Gestión, y acciones del Plan de mejoramiento del sistema de gestión:
1. Se identifican las solicitudes que por término de respuesta (5 días hábiles siguientes) deben atenderse en el  mes de reporte.
2. Se identifica el tiempo de respuesta emitida por la Oficina Asesora de Planeación a cada una de esas solicitudes.
3. Se compara la cantidad de solicitudes que requieren respuesta en el periodo vs la cantidad de solicitudes con respuesta emitida en el periodo.
Nota: Las respuestas a las solicitudes que por términos deben enviarse en el siguiente mes, serán incluidas en el próximo reporte del indicador.</t>
  </si>
  <si>
    <t>Base de datos de control de las solicitudes y respuestas de actualización de información realizadas por los procesos institucionales en el Aplicativo DARUMA.</t>
  </si>
  <si>
    <t>Atender oportunamente el 100% de las solicitudes de actualización de información de los procesos institucionales en el Aplicativo DARUMA.</t>
  </si>
  <si>
    <t>Memorando 3-2022-36592 del 20/12/2022</t>
  </si>
  <si>
    <t>Gestión de alianzas e internacionalización de Bogotá</t>
  </si>
  <si>
    <t>Director(a) Distrital de Relaciones Internacionales</t>
  </si>
  <si>
    <t>Dirección Distrital de Relaciones Internacionales</t>
  </si>
  <si>
    <t xml:space="preserve">Número de acciones de relacionamiento internacional facilitadas para el Distrito </t>
  </si>
  <si>
    <t>Establecer el número de relacionamientos de cooperación internacional, donde la Dirección Distrital de Relacionamiento Internacional facilitará diferentes tipos de colaboración para coadyuvar en el Cumplimiento del Plan Distrital de Desarrollo y los Objetivos de Desarrollo Sostenible</t>
  </si>
  <si>
    <t xml:space="preserve">Total acumulado de acciones de relacionamiento y cooperación internacional facilitadas por la Dirección Distrital de Relaciones Internacionales en el periodo del plan de acción </t>
  </si>
  <si>
    <t>Total acumulado de acciones de relacionamiento y cooperación  internacional programadas en el periodo del plan de acción de la Dirección Distrital de Relaciones Internacionales</t>
  </si>
  <si>
    <t>El numerador medirá la ejecución acumulada cada trimestre, es decir  sumará la ejecución del trimestre analizado, con la ejecución del trimestre anterior.
El denominador debe relacionar las actividades programadas acumuladas cada trimestre, de acuerdo con el plan de acción de la dependencia, es decir se deberá sumar la programación del trimestre analizado, con la programación en actividades del trimestre anterior.</t>
  </si>
  <si>
    <t>Matriz de Relacionamiento Internacional de la Dirección Distrital de Relaciones Internacionales.</t>
  </si>
  <si>
    <t>Cumplir el 100% de los relacionamientos programados en el Plan de Acción de la Dirección  para la vigencia.</t>
  </si>
  <si>
    <t>Unidad</t>
  </si>
  <si>
    <t>Matriz de Relacionamiento Internacional de la DDRI</t>
  </si>
  <si>
    <t>Memorando 3-2022-33975 del 01/12/2022</t>
  </si>
  <si>
    <t xml:space="preserve">Gestión de contratación </t>
  </si>
  <si>
    <t>Director(a) de Contratación</t>
  </si>
  <si>
    <t>Dirección de Contratación</t>
  </si>
  <si>
    <t>Porcentaje de cumplimiento en los plazos de atención a las solicitudes de contratación en la modalidad de contratación directa  radicadas en la Dirección de Contratación</t>
  </si>
  <si>
    <t>Establecer el grado de cumplimiento en la atención de las solicitudes de contratación en la modalidad de contratación directa radicadas en la Dirección de Contratación, por medio de la cuantificación de los plazos de atención de estas, en la Dirección de Contratación,  para emprender acciones de mejora frente a la atención oportuna contemplada en el procedimiento Contratación directa (2211200-PR-156)</t>
  </si>
  <si>
    <t>Solicitudes de contratación en la modalidad de contratación directa atendidas en el periodo de conformidad con el plazo establecido en el procedimiento Contratación directa (2211200-PR-156)</t>
  </si>
  <si>
    <t>Solicitudes de contratación en la modalidad de contratación directa radicadas y con plazo límite de atención dentro del período de medición</t>
  </si>
  <si>
    <t xml:space="preserve">El numerador medirá el número de las solicitudes de contratación en la modalidad de contratación directa gestionadas en el periodo de acuerdo con los plazos establecidos en el procedimiento Contratación directa (2211200-PR-156).
El denominador debe relacionar las solicitudes de contratación en la modalidad de contratación directa radicadas en la Dirección de Contratación con plazo límite de atención dentro del período de medición.
Nota: En cuanto a  las solicitudes de contratación radicadas y que por plazo de atención no sean atendidas en el mes de reporte, se incluirán en el siguiente periodo. </t>
  </si>
  <si>
    <t>Base de datos denominada “Modelo de seguimiento a la ejecución contractual- contratación directa” el cual es administrado por la Dirección de Contratación.</t>
  </si>
  <si>
    <t>Atender el 100% de las solicitudes de contratación en la modalidad de contratación directa de manera oportuna.</t>
  </si>
  <si>
    <t>Reporte del indicador de gestión "Índice de atención oportuna a las solicitudes de contratación en la modalidad de contratación directa radicados en la Dirección de Contratación" del mes de octubre de 2022.</t>
  </si>
  <si>
    <t xml:space="preserve">Porcentaje de cumplimiento en los plazos de atención a las solicitudes de contratación en la modalidad de  procesos de selección públicos de oferentes radicadas en la Dirección de Contratación </t>
  </si>
  <si>
    <t>Establecer el grado de cumplimiento en la atención de las solicitudes de contratación en la modalidad de procesos de selección públicos de oferentes radicadas en la Dirección de Contratación, por medio de la cuantificación de los plazos de atención de estas, en la Dirección de Contratación,  para emprender acciones de mejora frente a la atención oportuna contemplada en el procedimiento Procesos de selección pública de oferentes (4231000-PR-339)</t>
  </si>
  <si>
    <t>Solicitudes de contratación en la modalidad de procesos de selección pública de oferentes atendidas en el periodo de conformidad con el plazo establecido en el procedimiento Procesos de selección pública de oferentes (4231000-PR-339)</t>
  </si>
  <si>
    <t>Solicitudes de contratación en la modalidad de procesos de selección publica de oferentes radicadas y con plazo límite de atención dentro del período objeto de medición</t>
  </si>
  <si>
    <t xml:space="preserve">El numerador medirá el número de las solicitudes de contratación en la modalidad de procesos de selección públicos de oferentes gestionados en el periodo de acuerdo con los plazos establecidos en el procedimiento Procesos de selección pública de oferentes (4231000-PR-339).
El denominador debe relacionar las solicitudes de contratación en la modalidad de contratación de procesos de selección públicos de oferentes en la Dirección de Contratación con plazo límite de atención dentro del período de medición.
Nota: En cuanto a  las solicitudes de contratación radicadas y que por plazo de atención no sean atendidas en el mes de reporte, se incluirán en el siguiente periodo. </t>
  </si>
  <si>
    <t>Base de datos denominada “Modelo de seguimiento a la ejecución contractual- Procesos de selección públicos” el cual es administrado por la Dirección de Contratación.</t>
  </si>
  <si>
    <t>Atender el 100% de las solicitudes de contratación en la modalidad de procesos de selección públicos de oferentes de manera oportuna.</t>
  </si>
  <si>
    <t>Reporte del indicador de gestión "Índice de atención oportuna a las solicitudes de contratación en las modalidades de procesos de selección públicos de oferentes radicados en la Dirección de Contratación"  del mes de octubre de 2022.</t>
  </si>
  <si>
    <t>Porcentaje de cumplimiento en los plazos de atención a las solicitudes de modificaciones contractuales radicadas en la Dirección de Contratación</t>
  </si>
  <si>
    <t>Establecer el grado de cumplimiento en la atención de las solicitudes de modificaciones contractuales radicadas en la Dirección de Contratación, por medio de la cuantificación de los plazos de atención de estas, en la Dirección de Contratación,  para emprender acciones de mejora frente a la atención oportuna contemplada en el procedimiento Modificaciones, adiciones y prórrogas del contrato o convenio (2211200-PR-024)</t>
  </si>
  <si>
    <t>Solicitudes de modificaciones contractuales  atendidas en el periodo de conformidad con el plazo establecido en el procedimiento Modificaciones, adiciones y prórrogas del contrato o convenio (2211200-PR-024)</t>
  </si>
  <si>
    <t>Solicitudes de modificaciones contractuales radicadas y con plazo límite de atención dentro del período objeto de medición</t>
  </si>
  <si>
    <t>El numerador medirá el número de las solicitudes de modificaciones contractuales gestionadas en el periodo de acuerdo con los plazos establecidos en el procedimiento Modificaciones, adiciones y prórrogas del contrato o convenio (2211200-PR-024).
El denominador debe relacionar las solicitudes de modificaciones contractuales radicadas en la Dirección de Contratación con plazo límite de atención dentro del período de medición.
Nota: En cuanto a  las solicitudes de modificación y que por plazo de atención no sean atendidas en el mes de reporte, se incluirán en el siguiente periodo.</t>
  </si>
  <si>
    <t>Base de datos denominada “Modelo de seguimiento a la ejecución contractual- modificaciones contractuales” el cual es administrado por la Dirección de Contratación.</t>
  </si>
  <si>
    <t>Atender el 100% de las solicitudes de modificaciones contractuales de manera oportuna.</t>
  </si>
  <si>
    <t>Reporte del indicador de gestión "Índice de atención oportuna a las solicitudes de modificaciones contractuales radicadas en la Dirección de Contratación" del mes de octubre de 2022.</t>
  </si>
  <si>
    <t xml:space="preserve">Porcentaje de cumplimiento en los plazos de atención  de las solicitudes de liquidación y/o terminaciones y/o terminaciones anticipadas de los contratos o convenios radicadas en la Dirección de Contratación </t>
  </si>
  <si>
    <t>Establecer el grado de cumplimiento en la atención de las solicitudes de liquidación y/o terminación y/o terminación anticipada de contratos o convenios radicadas en la Dirección de Contratación, por medio de la cuantificación en los plazos de atención de estas, en la Dirección de Contratación, para emprender acciones de mejora frente a la atención oportuna en un tiempo no mayor a 10 días hábiles</t>
  </si>
  <si>
    <t>Solicitudes de liquidación y/o terminación y/o terminación anticipada de contratos o convenios atendidas de conformidad en un tiempo no mayor a 10 días hábiles</t>
  </si>
  <si>
    <t>Solicitudes de liquidación y/o terminación y/o terminación anticipada de contratos o convenios radicadas y con plazo límite de atención dentro del período de medición</t>
  </si>
  <si>
    <t xml:space="preserve">El numerador medirá el número de las solicitudes de liquidación y/o terminación y/o terminación anticipada de contratos o convenios atendidas de conformidad, en un tiempo no mayor a 10 días hábiles
El denominador debe relacionar las solicitudes de liquidación y/o terminación y/o terminación anticipada de contratos o convenios en la Dirección de Contratación con plazo límite de atención dentro del período de medición.
Nota: En cuanto a las solicitudes de liquidación y/o terminación y/o terminación anticipada de contratos o convenios radicadas y que por plazo de atención no sean atendidas en el mes de reporte, se incluirán en el siguiente periodo. </t>
  </si>
  <si>
    <t>Base de datos denominada “Modelo de seguimiento a la ejecución contractual- liquidaciones y/o terminaciones” el cual es administrado por la Dirección de Contratación.</t>
  </si>
  <si>
    <t>Atender el 100% de las solicitudes de liquidación y/o terminación y/o terminación anticipada de contratos o convenios de manera oportuna.</t>
  </si>
  <si>
    <t>Reporte del indicador de gestión "Índice de atención oportuna de las solicitudes de liquidación de contratos o convenios radicadas en la Dirección de Contratación" del mes de octubre de 2022.</t>
  </si>
  <si>
    <t>Memorando 3-2022-34268 del 03/12/2022</t>
  </si>
  <si>
    <t>Gestión de recursos físicos</t>
  </si>
  <si>
    <t>Subdirector(a) de Servicios Administrativos y Jefe de la Oficina de Tecnologías de la Información y las Comunicaciones</t>
  </si>
  <si>
    <t>Subdirección de Servicios Administrativos</t>
  </si>
  <si>
    <t>Solicitudes de recursos físicos tramitadas oportunamente</t>
  </si>
  <si>
    <t>Calcular las solicitudes de recursos físicos que fueron atendidas durante el mes con el fin de identificar posibles variaciones en la atención</t>
  </si>
  <si>
    <t>Número de solicitudes tramitadas oportunamente en el mes</t>
  </si>
  <si>
    <t>Número total de solicitudes recibidas en el mes</t>
  </si>
  <si>
    <t>Se verifica las solicitudes de recursos físicos recibidas que fueron tramitadas en el mes.</t>
  </si>
  <si>
    <t>Consolidado de información descargada del Sistema de Correspondencia Interna del SAI.</t>
  </si>
  <si>
    <t>Atender el 95% de las solicitudes trámites de recursos físicas en el mes.</t>
  </si>
  <si>
    <t>Fichas indicadores de gestión 2022.</t>
  </si>
  <si>
    <t>Porcentaje de consistencia de la información de inventarios físicos vs información del sistema de información SAI</t>
  </si>
  <si>
    <t>Calcular el porcentaje de consistencia de información recolectada con respecto a responsable contra el Sistema de Información SAI</t>
  </si>
  <si>
    <t>Número de elementos con incidentes con los registros de SAI</t>
  </si>
  <si>
    <t>Número de elementos seleccionados para la muestra en SAI</t>
  </si>
  <si>
    <t>trimestral</t>
  </si>
  <si>
    <t>Se verifican los responsables de bienes durante el ultimo trimestre contra la información que reposa en el sistema de Información SAI.</t>
  </si>
  <si>
    <t>Información consignada en el Sistema de Información SAI y/o formato Acta de levantamiento de inventarios (4233100-FT-1171) y/o formato Registro manual de inventarios (2211500-FT-427).</t>
  </si>
  <si>
    <t>Alcanzar el 85% de coincidencia de la información recolectada vs el sistema de información SAI en el último trimestre</t>
  </si>
  <si>
    <t>Socializar a los funcionarios y/o contratistas de la entidad los procedimientos que tienen que ver con el correcto manejo de los inventarios.</t>
  </si>
  <si>
    <t>Calcular el porcentaje de cumplimiento de las socializaciones de los procedimientos que tienen que ver con el correcto manejo de los inventarios dirigido a los funcionarios y/o contratistas durante el último trimestre</t>
  </si>
  <si>
    <t>Número de socializaciones ejecutadas durante el trimestre</t>
  </si>
  <si>
    <t>Número de socializaciones programadas en el trimestre</t>
  </si>
  <si>
    <t>Se verifican las socializaciones realizadas durante el trimestre según programación establecida.</t>
  </si>
  <si>
    <t xml:space="preserve">Planillas de asistencia. </t>
  </si>
  <si>
    <t>Alcanzar el 80% de ejecución de socializaciones programadas en el trimestre</t>
  </si>
  <si>
    <t>Porcentaje de cumplimiento en la prestación de los mantenimiento de las edificaciones y mantenimiento de equipos solicitados.</t>
  </si>
  <si>
    <t>Determinar el nivel de cumplimiento del mantenimiento oportuno de los mantenimiento de las edificaciones y mantenimiento de equipos por medio de la cuantificación de los tiempos en que se prestan cada uno de los mantenimientos solicitados, con el fin de establecer mejoras en caso que sea necesario, para la solución oportuna de las necesidades de mantenimiento de las edificaciones y mantenimiento de equipos</t>
  </si>
  <si>
    <t>Total de mantenimiento prestados en materia de mantenimiento de las edificaciones y mantenimiento de equipos, oportunamente durante el periodo</t>
  </si>
  <si>
    <t>Total de servicios mantenimiento de las edificaciones y mantenimiento de equipos y con plazo límite de prestación  dentro del período de medición</t>
  </si>
  <si>
    <t>El numerador relacionará el número de mantenimiento de las edificaciones y mantenimiento de equipos, prestados dentro de los tiempos de oportunidad definidos por el proceso Gestión de Recursos físicos.
El denominador relacionará el número de mantenimiento de las edificaciones y mantenimiento de equipos con tiempo límite de mantenimiento dentro del período de medición.</t>
  </si>
  <si>
    <t>Plataforma Sistema de gestión de servicios GLPI.</t>
  </si>
  <si>
    <t>Cumplir mensualmente con la prestación oportuna del 95% de los mantenimiento de las edificaciones y mantenimiento de equipos, solicitados.</t>
  </si>
  <si>
    <t>Memorando 3-2022-35584 del 14/12/2022</t>
  </si>
  <si>
    <t>Gestión de servicios administrativos y tecnológicos</t>
  </si>
  <si>
    <t>Porcentaje de cumplimiento en la prestación de los servicios administrativos en materia de transporte, punto de cafetería y servicio de apoyo solicitados</t>
  </si>
  <si>
    <t>Determinar el nivel de cumplimiento en la prestación oportuna de los servicios de apoyo administrativo en materia de transporte, punto de cafetería y servicio de apoyo, por medio de la cuantificación de los tiempos en que se prestan cada uno de los servicios administrativos solicitados, con el fin de establecer mejoras en caso que sea necesario, para la solución oportuna de las necesidades de servicios administrativos</t>
  </si>
  <si>
    <t>Total de servicios administrativos prestados en materia de transporte, punto de cafetería y servicio de apoyo, oportunamente durante el periodo</t>
  </si>
  <si>
    <t>Total de servicios administrativos solicitados en materia de transporte, punto de cafetería y servicio de apoyo, y con plazo límite de prestación dentro del período de medición</t>
  </si>
  <si>
    <t>El numerador relacionará el número de servicios administrativos en materia de transporte, punto de cafetería y servicio de apoyo, prestados dentro de los tiempos de oportunidad definidos por el proceso Gestión de Servicios administrativos. 
El denominador relacionará el número de servicios administrativos solicitados en materia de transporte, punto de cafetería y servicio de apoyo, con tiempo límite de prestación dentro del período de medición.</t>
  </si>
  <si>
    <t>Cumplir mensualmente con la prestación oportuna del 95% de los servicios administrativos en materia de transporte, punto de cafetería y servicio de apoyo, solicitados.</t>
  </si>
  <si>
    <t>Oficina de Tecnologías de la Información y las Comunicaciones</t>
  </si>
  <si>
    <t xml:space="preserve">Porcentaje de incidentes y/o requerimientos tecnológicos de la competencia de la Oficina de Tecnologías de la Información y las Comunicaciones solucionados  de acuerdo con los ANS establecidos </t>
  </si>
  <si>
    <t>Determinar el grado de cumplimiento en la solución de  los incidentes y/o requerimientos tecnológicos de acuerdo con los ANS establecidos en cada categoría, con el fin de garantizar los servicios de TI a los usuarios internos de la Secretaría General para el desarrollo de sus labores o funciones</t>
  </si>
  <si>
    <t>Total de incidentes y/o requerimientos tecnológicos de competencia de la Oficina de Tecnologías de la Información y las Comunicaciones solucionados de acuerdo con los ANS establecidos</t>
  </si>
  <si>
    <t>Total de incidentes y/o requerimientos de competencia de la Oficina de Tecnologías de la Información y las Comunicaciones recibidos en el período</t>
  </si>
  <si>
    <t>* Determinar el periodo de evaluación para el indicador en la herramienta de Gestión de Servicios con el fin de generar la Data.
* Cruzar data contra los ANS identificando los que incumplieron.
* Identificar los casos que no son competencia de la Oficina de Tecnologías de la Información y las Comunicaciones para no tenerlos en cuenta en la medición del indicador.
* Aplicar formula del indicador para determinar el porcentaje alcanzado.
El numerador relacionará el número de incidentes y/o requerimientos tecnológicos de competencia de la Oficina de Tecnologías de la Información y las Comunicaciones solucionados en el periodo objeto de medición conforme a  los ANS establecidos.
El denominador relacionará el número de incidentes y/o requerimientos tecnológicos de competencia de la Oficina de Tecnologías de la Información y las Comunicaciones recibidos en el periodo.
ANS: Acuerdos de Niveles de Servicio.</t>
  </si>
  <si>
    <t>Data generada en el sistema de gestión de servicios. 
ANS establecidos en la Oficina de Tecnologías de la Información y las Comunicaciones.</t>
  </si>
  <si>
    <t>Lograr  el 94% de cumplimiento mensualmente,  en la solución de incidentes y requerimientos tecnológicos de la competencia de la Oficina de Tecnologías de la Información y las Comunicaciones de acuerdo con los ANS vigentes.</t>
  </si>
  <si>
    <t xml:space="preserve">Informe de Seguimiento al indicador "Porcentaje de incidentes y/o requerimientos tecnológicos de la competencia de la OTIC solucionados  de acuerdo con los ANS establecidos" . Consulta  Herramienta de Gestión de Servicios GLPI. </t>
  </si>
  <si>
    <t xml:space="preserve">Subdirección de Gestión Documental </t>
  </si>
  <si>
    <t>Porcentaje de cumplimiento de la Política de Gestión Documental</t>
  </si>
  <si>
    <t>Realizar evaluación al cumplimiento de los lineamientos definidos en la política de gestión documental</t>
  </si>
  <si>
    <t>Total acumulado de actividades para el cumplimiento de la Política de Gestión Documental ejecutadas.</t>
  </si>
  <si>
    <t>Total acumulado de actividades programadas para el cumplimiento de la Política de Gestión Documental</t>
  </si>
  <si>
    <t>El numerador medirá la ejecución acumulada entre trimestres, es decir cada trimestre sumará la ejecución del trimestre analizado, con la ejecución del periodo anterior.
El denominador debe relacionar las actividades programadas acumuladas entre trimestres, de acuerdo con las actividades programadas para el periodo, es decir cada trimestre deberá sumar la programación del periodo analizado, con la programación en actividades el trimestre anterior. todo multiplicado por el 100%.</t>
  </si>
  <si>
    <t>Informe de seguimiento a la implementación de la Política de Gestión Documental.</t>
  </si>
  <si>
    <t>Cumplir con el 100% de las actividades programadas para la implementación de la política de Gestión Documental,  para la vigencia.</t>
  </si>
  <si>
    <t>Porcentaje de implementación de los instrumentos archivísticos</t>
  </si>
  <si>
    <t>Medir el cumplimiento de las actividades definidas para la implementación de los instrumentos archivísticos</t>
  </si>
  <si>
    <t>Total acumulado de actividades ejecutadas para el cumplimiento de la implementación de los instrumentos archivísticos</t>
  </si>
  <si>
    <t>Total acumulado de actividades programadas para el cumplimiento de la implementación de los instrumentos archivísticos</t>
  </si>
  <si>
    <t>Informe de seguimiento a la implementación de Instrumentos Archivísticos.</t>
  </si>
  <si>
    <t>Cumplir con el 100% de las actividades programadas para la implementación de los instrumentos archivísticos, para la vigencia.</t>
  </si>
  <si>
    <t>Porcentaje de cumplimiento del Plan de Trabajo Archivístico</t>
  </si>
  <si>
    <t>Realizar medición, control y seguimiento al avance de las metas del plan de trabajo archivístico</t>
  </si>
  <si>
    <t>Total acumulado de actividades  para el cumplimiento del plan de trabajo archivístico ejecutadas</t>
  </si>
  <si>
    <t>Total acumulado de actividades para el cumplimiento del plan de trabajo archivístico programadas.</t>
  </si>
  <si>
    <t>Informe de seguimiento a la implementación del Plan de trabajo Archivístico.</t>
  </si>
  <si>
    <t>Cumplir el 100% de las actividades programadas en el plan de trabajo archivístico, para la vigencia.</t>
  </si>
  <si>
    <t>Memorando 3-2022-35984 del 16/12/2022</t>
  </si>
  <si>
    <t>Gestión de talento humano</t>
  </si>
  <si>
    <t>Director(a) de Talento Humano</t>
  </si>
  <si>
    <t>Dirección de Talento Humano</t>
  </si>
  <si>
    <t>Porcentaje de cumplimiento del Plan Estratégico de Talento Humano</t>
  </si>
  <si>
    <t xml:space="preserve">Determinar el nivel de cumplimiento en la ejecución de las actividades programadas en el  Plan Estratégico de Talento Humano de la vigencia, con el fin de emprender acciones de mejora en caso de ser necesario.
</t>
  </si>
  <si>
    <t>Total de actividades del Plan Estratégico de Talento Humano ejecutadas durante el período</t>
  </si>
  <si>
    <t>Total de actividades del Plan Estratégico de Talento Humano programadas para  ejecutar durante el período</t>
  </si>
  <si>
    <t xml:space="preserve">El numerador relaciona el número de actividades que efectivamente se ejecutaron en el periodo objeto de medición  desde cada uno de los cinco planes que conforman el Plan Estratégico de Talento Humano y que corresponden al Plan Institucional de Capacitación, el Plan Institucional de Bienestar Social e Incentivos, el Plan Anual de Seguridad y Salud en el Trabajo, el Plan Anual de Vacantes y el Plan de Previsión de Recursos Humanos,  y que están contenidas en sus respectivos cronogramas.
El denominador relaciona la cantidad de actividades que se programaron en los cronogramas de cada uno de los cinco planes que conforman el plan estratégico de talento humano,  para ejecutar  en el periodo objeto de medición y que determinan el marco de acción de cada uno de los planes.
</t>
  </si>
  <si>
    <t>Reporte de ejecución y avance del Plan Estratégico de Talento Humano.</t>
  </si>
  <si>
    <t>Cumplir el 100% de las actividades programadas en el Plan Estratégico de Talento Humano de la vigencia.</t>
  </si>
  <si>
    <t>Memorando 3-2022-35996 del 16/12/2022</t>
  </si>
  <si>
    <t>Gestión del conocimiento</t>
  </si>
  <si>
    <t>Porcentaje de informes de encuestas de satisfacción revisados oportunamente por la Oficina Asesora de Planeación</t>
  </si>
  <si>
    <t>Medir la cantidad de informes de encuestas de satisfacción revisados oportunamente por la Oficina Asesora de Planeación, conforme a los informes allegados por los procesos que aplican el Procedimiento Elaboración y análisis de encuestas (4202000-PR-263)</t>
  </si>
  <si>
    <t>Número de informes de encuestas de satisfacción revisados en el periodo</t>
  </si>
  <si>
    <t>Número de informes de encuestas de satisfacción recibidos y con términos de respuesta en el periodo</t>
  </si>
  <si>
    <r>
      <t xml:space="preserve">A partir de los informes de encuestas de satisfacción allegados a la Oficina Asesora Planeación mediante memorando electrónico, se identifican los informes recibidos que corresponden al periodo de medición; a partir de ello se identifican los informes que por término de respuesta </t>
    </r>
    <r>
      <rPr>
        <b/>
        <sz val="8"/>
        <rFont val="Arial"/>
        <family val="2"/>
      </rPr>
      <t>(12 días hábiles)</t>
    </r>
    <r>
      <rPr>
        <sz val="8"/>
        <rFont val="Arial"/>
        <family val="2"/>
      </rPr>
      <t xml:space="preserve"> deben atenderse en el mismo mes y se compara frente a la fecha de memorando de respuesta.
Las respuestas de los memorandos de informes de encuestas de satisfacción que por términos deben enviarse en el siguiente mes, serán incluidas en el próximo reporte del indicador.
Nota 1: Como resultado de la revisión a los informes se puede generar aprobación o solicitud de ajustes, en ambos casos, los memorandos cuenta para el reporte del indicador.
Nota 2: En los casos en los que hay ajustes y se recibe un nuevo informe, se entiende como una nueva solicitud.</t>
    </r>
  </si>
  <si>
    <t>Matriz de seguimiento encuestas de satisfacción.</t>
  </si>
  <si>
    <t>100% de los informes de encuestas de satisfacción con respuesta oportuna por parte de la Oficina Asesora de Planeación.</t>
  </si>
  <si>
    <t>Días</t>
  </si>
  <si>
    <t>Matriz de seguimiento encuestas de satisfacción 2022.</t>
  </si>
  <si>
    <t>Memorando 3-2022-35546 del 14/12/2022</t>
  </si>
  <si>
    <t>Gestión estratégica de comunicación e información</t>
  </si>
  <si>
    <t>Jefe de la Oficina Consejería de Comunicaciones</t>
  </si>
  <si>
    <t>Porcentaje de ejecución de las campañas y/o acciones de comunicación descritas en el Plan de Comunicaciones Institucional</t>
  </si>
  <si>
    <t>Establecer el grado de cumplimiento de las campañas y/o acciones de comunicación contenidas en el Plan de Comunicaciones, con el fin de emprender acciones que permitan mantener informados a los servidores de la entidad sobre temas institucionales e informar a la ciudadanía sobre la gestión y los avances de la Alcaldía Mayor y la Administración Distrital</t>
  </si>
  <si>
    <t>Número de campañas y/o acciones de comunicación contenidas en el Plan de Comunicaciones Institucional ejecutadas en el periodo</t>
  </si>
  <si>
    <t>Número de campañas y/o  Acciones de comunicación contenidas en el Plan de Comunicaciones Institucional programadas en el periodo</t>
  </si>
  <si>
    <t>Para el numerador se consultan los registros documentales mensuales de las campañas y/o acciones desarrolladas, alojados en el OneDrive de la Oficina Consejería de Comunicaciones.
Para el denominador se consulta en el Plan de comunicaciones vigente (publicado en la intranet), las campañas y/o acciones de comunicación programadas para el periodo.</t>
  </si>
  <si>
    <t>Plan de Comunicaciones Institucional.
Registros documentales de las campañas y/o acciones de comunicación desarrolladas, alojados en el OneDrive de la Oficina Consejería de Comunicaciones y del equipo punto de encuentro de la Secretaría General de la Alcaldía Mayor de Bogotá.</t>
  </si>
  <si>
    <t>Cumplir el 100% de las campañas y/o acciones de comunicación contenidas en el Plan de Comunicaciones Institucional.</t>
  </si>
  <si>
    <t>Reporte del indicador  "Porcentaje de avance en el cumplimiento de las campañas y/o acciones de comunicación contenidas en el Plan de Comunicaciones Institucional" con ID GE_03, correspondiente al 31 de octubre de 2022.</t>
  </si>
  <si>
    <t>Memorando 3-2022-36173 del 16/12/2022</t>
  </si>
  <si>
    <t>Gestión financiera</t>
  </si>
  <si>
    <t>Subdirector(a) Financiero</t>
  </si>
  <si>
    <t>Subdirección Financiera</t>
  </si>
  <si>
    <t>Gestión de pagos</t>
  </si>
  <si>
    <t>Realizar en 6 días hábiles máximo los pagos recibidos a satisfacción y que cumplan con los requisitos legales</t>
  </si>
  <si>
    <t>Sumatoria del total de días de la gestión integral de las solicitudes de pago  recibidas en el periodo</t>
  </si>
  <si>
    <t>Número total de pagos gestionados en el periodo</t>
  </si>
  <si>
    <t xml:space="preserve">Días </t>
  </si>
  <si>
    <t>Se consolida la sumatoria del total de días de la gestión  integral de las solicitudes de pago  recibidas en el periodo  y se divide por el número Total de pagos gestionados  durante el mismo periodo analizado.</t>
  </si>
  <si>
    <t>Cuadro gestión de pagos (Herramienta en Excel).</t>
  </si>
  <si>
    <t xml:space="preserve"> 6 días hábiles máximo los pagos recibidos a satisfacción y que cumplan con los requisitos legales.</t>
  </si>
  <si>
    <t>POSITIVA</t>
  </si>
  <si>
    <t>Porcentaje de la estrategia anual para mejorar la oportunidad en la ejecución de los recursos en la Secretaría General</t>
  </si>
  <si>
    <t>Realizar el seguimiento a la ejecución presupuestal de la Secretaría General</t>
  </si>
  <si>
    <t xml:space="preserve">Número de actividades realizadas de la estrategia anual hasta el periodo		</t>
  </si>
  <si>
    <t xml:space="preserve">Número de actividades programadas de la estrategia anual para el periodo		</t>
  </si>
  <si>
    <t>Consultar las actividades programadas para la estrategia.
Recolectar las evidencias de cumplimiento de las actividades de la estrategia.
Reportar la ejecución de acuerdo con las evidencias recolectadas.</t>
  </si>
  <si>
    <t>Estrategia aprobada para la vigencia.</t>
  </si>
  <si>
    <t>100% de la estrategia anual para mejorar la oportunidad en la ejecución de los recursos en la Secretaría General ejecutada.</t>
  </si>
  <si>
    <t xml:space="preserve">Porcentaje de conciliación de las cuentas contables del Balance General y el control de las operaciones de las cuentas			</t>
  </si>
  <si>
    <t xml:space="preserve">Realizar una depuración eficiente de las cuentas contables del Balance General y el control de las operaciones realizadas entre la subdirección financiera y las distintas dependencias de la entidad, para tener el dominio de la información y asegurar que la medición sea confiable con base en las conciliaciones realizadas y seguimiento de las partidas conciliatorias. La  conciliación de los saldos de las cuentas del balance permite tener la certeza y confiabilidad de  la información desde la fuente y como se refleja en la contabilidad"				</t>
  </si>
  <si>
    <t xml:space="preserve">Número de conciliaciones de cuentas por cobrar, cuentas por pagar y cuentas del gasto realizadas en el periodo				</t>
  </si>
  <si>
    <t>Número de conciliaciones identificadas de cuentas por cobrar, cuentas por pagar y cuentas del gasto en el periodo</t>
  </si>
  <si>
    <t xml:space="preserve">Realizar una depuración eficiente de las cuentas contables del Balance General y el control de las operaciones realizadas entre la subdirección financiera y las distintas dependencias de la entidad. 
Tener el dominio de la información y asegurar que la medición sea confiable con base en las conciliaciones realizadas.
Realizar seguimiento de las partidas conciliatorias. 
Tener la certeza y confiabilidad de  la información desde la fuente y como se refleja en la contabilidad.			</t>
  </si>
  <si>
    <t>Documento con las conciliaciones debidamente firmadas por las partes.</t>
  </si>
  <si>
    <t xml:space="preserve">100% de conciliación de las cuentas contables del Balance General y el control de las operaciones de las cuenta.		</t>
  </si>
  <si>
    <t>Porcentaje de presupuesto comprometido de la Secretaría General</t>
  </si>
  <si>
    <t>Cumplir con eficiencia la ejecución de presupuesto asignado alcanzado  los objetivos misionales en forma oportuna, evitando posibles sanciones y pérdida de apropiación</t>
  </si>
  <si>
    <t xml:space="preserve">Recursos comprometidos de inversión y funcionamiento acumulados al periodo	</t>
  </si>
  <si>
    <t>Programación de compromiso de recursos de inversión y funcionamiento acumulado al periodo</t>
  </si>
  <si>
    <t xml:space="preserve">Cumplir con la ejecución de presupuesto asignado permite que la entidad cumpla con los objetos misionales en forma oportuna, evitando posibles sanciones y pérdida de apropiación.				</t>
  </si>
  <si>
    <t>Herramienta de seguimiento en Excel.</t>
  </si>
  <si>
    <t>100% de ejecución del presupuesto comprometido de la Secretaría General.</t>
  </si>
  <si>
    <t>Memorando 3-2022-35236 del 12/12/2022</t>
  </si>
  <si>
    <t>Gestión jurídica</t>
  </si>
  <si>
    <t>jefe de la Oficina Jurídica</t>
  </si>
  <si>
    <t>Oficina Jurídica</t>
  </si>
  <si>
    <t>Cantidad de proyectos de acuerdo y proyectos de ley con análisis jurídico emitido oportunamente</t>
  </si>
  <si>
    <t xml:space="preserve">Identificar las solicitudes de comentarios a proyectos de acuerdo y proyectos de ley recibidas, y que corresponden al periodo de medición, con el fin de dar solucionar los asuntos de carácter jurídico </t>
  </si>
  <si>
    <t>Total de proyectos de acuerdo y proyectos de ley, con respuesta emitida en el periodo</t>
  </si>
  <si>
    <t>Total de proyectos de acuerdo y proyectos de ley recibidos y con término de respuesta en el periodo</t>
  </si>
  <si>
    <t xml:space="preserve">El numerador medirá la ejecución de los tramites de las solicitudes de comentarios a proyectos de acuerdo y proyectos de ley recibidas allegados a la Oficina Jurídica.
El denominador debe relacionar  las solicitudes que por término de respuesta deben atenderse en el mismo mes y se compara frente a la fecha de respuesta.   
  </t>
  </si>
  <si>
    <t>Base de correspondencia que administra la Oficina Jurídica.</t>
  </si>
  <si>
    <t>Emitir análisis jurídico al 100% proyectos de acuerdo y proyectos de ley.</t>
  </si>
  <si>
    <t xml:space="preserve">Constante </t>
  </si>
  <si>
    <t xml:space="preserve">Positiva </t>
  </si>
  <si>
    <t>31/11/2022</t>
  </si>
  <si>
    <t>Cantidad de conceptos jurídicos emitidos oportunamente</t>
  </si>
  <si>
    <t xml:space="preserve">Analizar las solicitudes de elaboración de conceptos que por término de respuesta deben atenderse en el periodo de medición </t>
  </si>
  <si>
    <t>Total de conceptos jurídicos con respuesta emitida en el periodo</t>
  </si>
  <si>
    <t>Total de conceptos jurídicos recibidos y con término de respuesta emitida en el periodo</t>
  </si>
  <si>
    <t xml:space="preserve">El numerador medirá la ejecución de los tramites de las  solicitudes de conceptos jurídicos recibidas.
El denominador debe relacionar las solicitudes que por término de respuesta deben atenderse en el mismo mes y se compara frente a la fecha de respuesta.   
  </t>
  </si>
  <si>
    <t>Emitir el 100% de los conceptos jurídicos.</t>
  </si>
  <si>
    <t xml:space="preserve">Cantidad de proyectos de actos administrativos revisados en oportunidad.  </t>
  </si>
  <si>
    <t>Revisar y/o elaborar proyectos de actos administrativos dentro de los términos correspondientes</t>
  </si>
  <si>
    <t xml:space="preserve">Total de proyectos de actos administrativos revisados en el periodo </t>
  </si>
  <si>
    <t>Total de proyectos de actos administrativos revisados y con término de respuesta en el periodo</t>
  </si>
  <si>
    <t xml:space="preserve">El numerador medirá la ejecución de los tramites de las  solicitudes  de revisión de actos administrativos recibidas.
El denominador debe relacionar las solicitudes que por término de respuesta deben atenderse en el mismo mes y se compara frente a la fecha de respuesta.   
  </t>
  </si>
  <si>
    <t>Revisar el 100% de los proyectos de actos administrativos.</t>
  </si>
  <si>
    <t>Cantidad de procesos judiciales, trámites extrajudiciales y acciones de tutela gestionados/tramitados/notificados.</t>
  </si>
  <si>
    <t xml:space="preserve">Atender todos los requerimientos de procesos judiciales, trámites extrajudiciales y acciones de tutela </t>
  </si>
  <si>
    <t>Total de notificaciones judiciales, procesos judiciales, trámites extrajudiciales y acciones de tutela</t>
  </si>
  <si>
    <t>Total de notificaciones judiciales de procesos judiciales, trámites extrajudiciales y acciones de tutela y con término de respuesta en el periodo</t>
  </si>
  <si>
    <t xml:space="preserve">El numerador medirá la ejecución de los datos registrados en SIPROJ WEB o recibido en el correo notificacionesarticulo197secgeneral@alcaldiabogota.gov.co en los que se evidencie cantidad de requerimientos realizados, frente a los procesos judiciales y trámites extrajudiciales, y acciones de tutela.
El denominador debe relacionar las solicitudes que por término de respuesta deben atenderse en el mismo mes y se compara frente a la fecha de respuesta.   
  </t>
  </si>
  <si>
    <t>SIPROJ</t>
  </si>
  <si>
    <t>Gestionar/tramitar/notificar el 100% de los procesos judiciales, trámites extrajudiciales y acciones de tutela.</t>
  </si>
  <si>
    <t>SIPROJ WEB  correo: notificacionesarticulo197secgeneral@alcaldiabogota.gov.co.</t>
  </si>
  <si>
    <t>Memorando 3-2022-36466 del 20/12/2022</t>
  </si>
  <si>
    <t>Gobierno abierto y relacionamiento con la ciudadanía</t>
  </si>
  <si>
    <t>Subsecretario(a) de Servicio a la Ciudadanía y Alto(a) Consejero(a) Distrital de Tecnologías de la Información y las Comunicaciones</t>
  </si>
  <si>
    <t>Alta Consejería Distrital de Tecnologías de la Información y las Comunicaciones</t>
  </si>
  <si>
    <t>Gestión de las asesorías y proyectos en Transformación Digital a entidades Distritales efectuados en la Alta Consejería Distrital de Tecnologías de la Información y las Comunicaciones</t>
  </si>
  <si>
    <t>Medir la gestión  de la Alta Consejería Distrital de Tecnologías de la Información y las Comunicaciones en la prestación de asesorías y ejecución de proyectos de transformación digital a las entidades del distrito para consolidar a Bogota como un territorio inteligente</t>
  </si>
  <si>
    <t>Número de asesorías y proyectos en materia de transformación digital realizadas por la Alta Consejería Distrital de Tecnologías de la Información y las Comunicaciones a las entidades del distrito</t>
  </si>
  <si>
    <t>Número de asesorías y proyectos en materia de transformación digital programadas por la Alta Consejería Distrital de Tecnologías de la Información y las Comunicaciones a las entidades del distrito</t>
  </si>
  <si>
    <r>
      <t xml:space="preserve">Las asesorías y proyectos en materia de transformación digital son reportadas por los lideres de los proyectos mediante correo electrónico. Cada líder diligencian los formatos que correspondan a la asesoría y/o proyecto, organiza evidencias del trabajo, remite por correo al Asesor de despacho y al gestor de calidad quien diligencia la base de datos de seguimiento (archivo one drive). Para el caso de las asesorías </t>
    </r>
    <r>
      <rPr>
        <b/>
        <sz val="8"/>
        <rFont val="Arial"/>
        <family val="2"/>
      </rPr>
      <t>"Repositorio de Asesorías" , para los proyectos únicamente se revisa los formatos y evidencias y se cargan en la carpeta de cada proyecto que reposa en OneDrive.</t>
    </r>
    <r>
      <rPr>
        <sz val="8"/>
        <rFont val="Arial"/>
        <family val="2"/>
      </rPr>
      <t xml:space="preserve"> 
Semestralmente se realiza un informe con el avance de la ejecución de las asesorías prestadas y los proyectos ejecutados.</t>
    </r>
  </si>
  <si>
    <t>Informe semestral con el avance de la gestión de las asesorías y proyectos en Transformación Digital a entidades Distritales efectuados en la Alta Consejería Distrital de Tecnologías de la Información y las Comunicaciones.</t>
  </si>
  <si>
    <t>Gestionar el 100% de las asesorías técnicas y proyectos de transformación digital</t>
  </si>
  <si>
    <t>Gestión de la Estrategia de trabajo conjunto, realizado con los laboratorios de la ciudad para Bogotá territorio inteligente</t>
  </si>
  <si>
    <t xml:space="preserve">Medir la gestión de la Alta Consejería Distrital de Tecnologías de la Información y las Comunicaciones  y los laboratorios de la ciudad para el cumplimiento de la estrategia de trabajo planteada para consolidar Bogotá  territorio inteligente </t>
  </si>
  <si>
    <t>Número de estrategias de trabajo conjunto realizado con los laboratorios de la ciudad ejecutados</t>
  </si>
  <si>
    <t>Número de estrategias de trabajo conjunto realizado con los laboratorios de la ciudad programados</t>
  </si>
  <si>
    <r>
      <t xml:space="preserve">La Gestión de la Estrategia de trabajo conjunto, realizado con los laboratorios de la ciudad para Bogotá territorio inteligente es consolidada por el equipo de apropiación del a Alta Consejería Distrital de TIC mediante un reporte trimestral " </t>
    </r>
    <r>
      <rPr>
        <b/>
        <sz val="8"/>
        <rFont val="Arial"/>
        <family val="2"/>
      </rPr>
      <t>reporte de uso y aprovechamiento de TIC"</t>
    </r>
    <r>
      <rPr>
        <sz val="8"/>
        <rFont val="Arial"/>
        <family val="2"/>
      </rPr>
      <t xml:space="preserve"> por los administradores o dinamizadores de los nodos de cada uno  de los laboratorios.  El reporte en Excel es remitido vía correo electrónico, es revisado por el líder de apropiación TIC quien es el encargado de pasarlo a la base de datos de one drive.
</t>
    </r>
  </si>
  <si>
    <t>Informe trimestral con el avance de la gestión de la estrategia de trabajo realizada por los laboratorio de la ciudad Bogota Territorio Inteligente.</t>
  </si>
  <si>
    <t>Gestionar el 100% la estrategia de trabajo realizada por los laboratorio de la ciudad Bogota Territorio Inteligente.</t>
  </si>
  <si>
    <t>Memorando 3-2022-36936 del 21/12/2022</t>
  </si>
  <si>
    <t>Porcentaje de cumplimiento del Plan de Acción General de Gobierno Abierto de Bogotá.</t>
  </si>
  <si>
    <t>Medir el porcentaje de cumplimiento de los compromisos y acciones adquiridas por las entidades distritales en el Plan de Acción General de Gobierno Abierto de Bogotá para conocer el avance del Distrito en la implementación del gobierno abierto</t>
  </si>
  <si>
    <t xml:space="preserve">Porcentaje de ejecución de los compromisos/acciones del Plan de Acción General del Gobierno Abierto de Bogota 										</t>
  </si>
  <si>
    <t>Porcentaje de programación de los compromisos/acciones del Plan de Acción General del Gobierno Abierto de Bogota</t>
  </si>
  <si>
    <t xml:space="preserve">El numerador  medirá el porcentaje de ejecución de los compromisos/acciones del Plan de Acción General del Gobierno Abierto de Bogota, es decir cada trimestre sumará la ejecución del trimestre analizado, con la ejecución del trimestre anterior.
El denominador medirá el porcentaje de programación de los compromisos/acciones del Plan de Acción General del Gobierno Abierto de Bogota, es decir cada trimestre sumará la programación del trimestre analizado, con la programación del trimestre anterior.
</t>
  </si>
  <si>
    <t>Herramienta de seguimiento al Plan de Acción de Gobierno Abierto.</t>
  </si>
  <si>
    <t>Implementar 100% del modelo de Gobierno Abierto accesible e incluyente a todos los sectores territoriales, poblacionales y diferenciales.</t>
  </si>
  <si>
    <t>Memorando 3-2022-35142 del 12/12/2022</t>
  </si>
  <si>
    <t>Subsecretaría de Servicio al Ciudadano</t>
  </si>
  <si>
    <t>Porcentaje de gestión de las actividades realizadas para fortalecer el relacionamiento de la administración distrital en temas propios de servicio a la ciudadanía</t>
  </si>
  <si>
    <t>Medir el porcentaje de ejecución de las actividades planificadas por la Subsecretaría de Servicios a la Ciudadanía,  para contribuir con un adecuado relacionamiento de la administración distrital con los ciudadanos</t>
  </si>
  <si>
    <t>Actividades para fortalecer el relacionamiento de la Administración Distrital con la ciudadanía ejecutadas</t>
  </si>
  <si>
    <t>Actividades para fortalecer el relacionamiento de la Administración Distrital con la ciudadanía programadas</t>
  </si>
  <si>
    <t xml:space="preserve">El numerador será la sumatoria del valor ponderado del 30% correspondiente a la oferta  y disponibilidad de canales de atención a la ciudadanía por parte de la Secretaría General, más el valor ponderado del 15 % correspondiente a la Capacitación y Cualificación a servidores y colaborades públicos  y Sensibilización a partes interesadas, más el valor ponderado del 20% correspondiente al seguimiento a las entidades con funciones de Inspección, Vigilancia y Control, más el valor ponderado del 20% correspondiente a la Evaluación de la calidad de las respuestas a peticiones ciudadanas emitidas por las entidades distritales, más el valor ponderado del 15% correspondiente a las visitas de monitoreo a los canales de atención dispuestos para la prestación del Servicio.
El denominador es el cumplimiento de las actividades de fortalecimiento programadas al 100%
</t>
  </si>
  <si>
    <t>Informes consolidado de evaluación de calidad y oportunidad de respuestas  PQRS.
Informe mensual de monitoreo a puntos de atención a la ciudadanía y/o fichas de reporte de visita a puntos de atención a la ciudadanía con comunicación de remisión a entidades.
Informe y listas de asistencia de cualificación.
Informe y listas de asistencia de capacitación en soporte funcional.
Evidencias de reunión  a sensibilizaciones de la Red CADE.
Informes de Cualificación a servidores con funciones de IVC.
Informes de Sensibilización de requisitos de apretura y funcionamiento a Ciudadanos y comerciantes.
Informes de Interacciones de la Red CADE.
Informes de seguimiento a entidades con funciones de IVC.
Informes de Seguimiento a visitas multidisciplinarias de IVC.</t>
  </si>
  <si>
    <t xml:space="preserve">Implementar durante la vigencia el 100% de las actividades de administración de canales de atención,  seguimiento y medición del servicio ofertado, capacitación, cualificación y sensibilización de servidores y partes interesadas, que aportan al fortalecimiento del relacionamiento de la administración distrital con la ciudadanía.
</t>
  </si>
  <si>
    <t>Memorando 3-2022-36367 del 19/12/2022</t>
  </si>
  <si>
    <t>Paz, Víctimas y Reconciliación</t>
  </si>
  <si>
    <t>Alto(a) Consejero de Paz, Víctimas y Reconciliación</t>
  </si>
  <si>
    <t>Oficina Alta Consejería de Paz, Víctimas y Reconciliación.</t>
  </si>
  <si>
    <t>Porcentaje de cumplimiento de los productos de pedagogía social y los procesos pedagógicos para la apropiación social de la paz, la memoria y la reconciliación</t>
  </si>
  <si>
    <t>Establecer el grado de cumplimiento de los productos de pedagogía social y los procesos pedagógicos para la apropiación social de la paz, la memoria y la reconciliación, con el fin de emprender acciones de mejora que permitan la implementación del plan de trabajo dispuesto para tal fin, buscando la participación de diferentes sectores de la ciudadanía y su difusión a través del espacio físico del Centro de Memoria, Paz y Reconciliación, los canales virtuales disponibles y otras publicaciones virtuales y físicas</t>
  </si>
  <si>
    <t>Número de productos de pedagogía social y procesos pedagógicos ejecutados en el periodo</t>
  </si>
  <si>
    <t>Número de productos de pedagogía social y procesos pedagógicos programados en el periodo</t>
  </si>
  <si>
    <t>Para el numerador se consultan los productos de pedagogía social y procesos pedagógicos desarrollados en el periodo los cuales se encuentra descritos a través de evidencias de reunión, Informes de avance de seguimiento de la estrategia y/o acciones de articulación interinstitucional, reportes de gestión y seguimiento a los compromisos del CMPR.
Para el denominador se consulta la programación de actividades de los productos de pedagogía social y procesos pedagógicos desarrollados en el plan de trabajo mensual, descritas en la evidencia de reunión correspondiente.</t>
  </si>
  <si>
    <t>Reporte ejecución del Proyecto de Inversión 7871 Construcción de Bogotá-región como territorio de paz para las víctimas y la reconciliación, alimentado por los productos de pedagogía social y procesos pedagógicos desarrollados en el periodo.</t>
  </si>
  <si>
    <t>Cumplir el 100% en los productos de pedagogía social y procesos pedagógicos para la apropiación social de la paz, la memoria y la reconciliación.</t>
  </si>
  <si>
    <t>Reporte del indicador de "Porcentaje de cumplimiento de productos de pedagogía social y los procesos pedagógicos para la apropiación social de la paz, la memoria y la reconciliación" con ID GE_76, correspondiente al 30 de septiembre de 2022.</t>
  </si>
  <si>
    <t>Porcentaje de cumplimiento de las acciones realizadas de reconciliación y construcción de paz territorial para la implementación del Acuerdo de Paz en el Distrito</t>
  </si>
  <si>
    <t>Establecer el grado de cumplimiento de las acciones de reconciliación y construcción de paz territorial para la implementación del Acuerdo  de Paz en el Distrito, con el fin de desarrollar procesos formativos y pedagógicos, acompañamiento técnico y fortalecimiento de capacidades para contribuir a la paz y la reconciliación en Bogotá</t>
  </si>
  <si>
    <t>Número de actividades de reconciliación y construcción de paz territorial ejecutadas en el periodo</t>
  </si>
  <si>
    <t>Número de actividades de reconciliación y construcción de paz territorial programadas en el periodo</t>
  </si>
  <si>
    <t>Para el numerador se consulta el reporte de actividades de reconciliación y construcción de paz territorial mensuales generado por cada uno de los procesos de la Dirección de Paz y Reconciliación producto de la ejecución contractual de contratistas y convenios interadministrativos.    
Para el denominador se toma como base la programación de actividades de reconciliación y construcción de paz territorial, en los planes de acción (operativos) estipulados para el periodo de tiempo en evaluación.</t>
  </si>
  <si>
    <t>Reporte ejecución del Proyecto de Inversión 7871 Construcción de Bogotá-región como territorio de paz para las víctimas y la reconciliación, alimentado por actividades de reconciliación y construcción de paz territorial.</t>
  </si>
  <si>
    <t>Cumplir el 100 % de acciones de reconciliación y construcción de paz territorial para la implementación del Acuerdo Paz en el Distrito.</t>
  </si>
  <si>
    <t>Reporte del indicador de "Porcentaje de acciones realizadas de reconciliación y construcción de paz territorial para la implementación del Acuerdo de Paz en el Distrito" con ID GE_77, correspondiente al 30 de junio de 2022.</t>
  </si>
  <si>
    <t>Porcentaje de cumplimiento de los espacios bilaterales en los Centros de Encuentro</t>
  </si>
  <si>
    <t>Establecer el grado de cumplimiento de los espacios bilaterales en los Centros de Encuentro, para garantizar servicios oportunos y de calidad a la población víctima del conflicto armado que se acerca a realizar solicitudes de oferta social</t>
  </si>
  <si>
    <t>Número de espacios bilaterales en los Centros de Encuentro realizados en el periodo</t>
  </si>
  <si>
    <t>Número de espacios bilaterales en los Centros de Encuentro programados en el periodo</t>
  </si>
  <si>
    <t>Para el numerador se consulta el número de espacios bilaterales realizados en el periodo los cuales se encuentran descritos en las correspondientes evidencias de reunión.
Para el denominador se consulta la programación de los espacios bilaterales en la programación mensual.</t>
  </si>
  <si>
    <t>Reporte ejecución del Proyecto de Inversión 7871 Construcción de Bogotá-región como territorio de paz para las víctimas y la reconciliación, alimentado número de espacios bilaterales realizados en el periodo.</t>
  </si>
  <si>
    <t>Gestionar el 100% de los espacios bilaterales en los Centros de Encuentro.</t>
  </si>
  <si>
    <t>Programación de las actividades del Plan de acción integrado</t>
  </si>
  <si>
    <t>Nombre del plan institucional y estratégico</t>
  </si>
  <si>
    <t>Dependencia</t>
  </si>
  <si>
    <t>ID_Actividad</t>
  </si>
  <si>
    <t>Ponderación</t>
  </si>
  <si>
    <t>Variable</t>
  </si>
  <si>
    <t>Enero</t>
  </si>
  <si>
    <t>Febrero</t>
  </si>
  <si>
    <t>Marzo</t>
  </si>
  <si>
    <t>Abril</t>
  </si>
  <si>
    <t>Mayo</t>
  </si>
  <si>
    <t>Junio</t>
  </si>
  <si>
    <t>Julio</t>
  </si>
  <si>
    <t>Agosto</t>
  </si>
  <si>
    <t>Septiembre</t>
  </si>
  <si>
    <t>Octubre</t>
  </si>
  <si>
    <t>Noviembre</t>
  </si>
  <si>
    <t>Diciembre</t>
  </si>
  <si>
    <t>Plan Estratégico de Talento Humano</t>
  </si>
  <si>
    <t>Ejecutar las actividades que conforman el Plan Estratégico de la Dirección de Talento Humano establecidas para la vigencia 2023.</t>
  </si>
  <si>
    <t>% PROGRAMADO</t>
  </si>
  <si>
    <t>ENTREGABLES</t>
  </si>
  <si>
    <t>Matriz de seguimiento con la relación de los soportes</t>
  </si>
  <si>
    <t>Plan Institucional de Capacitación</t>
  </si>
  <si>
    <t>Ejecutar las actividades programadas en el cronograma del Plan Institucional de Capacitación - PIC 2023.</t>
  </si>
  <si>
    <t xml:space="preserve">Plan de Incentivos Institucionales </t>
  </si>
  <si>
    <t>Ejecutar las actividades programadas en el cronograma del Plan Institucional de Bienestar Social e Incentivos PIB 2023.</t>
  </si>
  <si>
    <t>Plan de Trabajo Anual en Seguridad y Salud en el Trabajo</t>
  </si>
  <si>
    <t>Ejecutar las actividades programadas en el cronograma del Plan de Seguridad y Salud en el Trabajo para la vigencia 2023.</t>
  </si>
  <si>
    <t>Plan de Anual de Vacantes</t>
  </si>
  <si>
    <t>Identificar las vacantes definitivas de carrera administrativa que se generen durante el período a reportar.</t>
  </si>
  <si>
    <t>Archivo con vacancias definitivas generadas en el período a reportar</t>
  </si>
  <si>
    <t>Efectuar el reporte a través de SIMO de la Oferta Pública de Empleos de Carrera - OPEC correspondientes a las vacantes definitivas que se generen durante el período a reportar.</t>
  </si>
  <si>
    <t>Soporte reporte de Oferta Pública de Empleos de Carrera - OPEC a través de SIMO 4.0 o el canal que la CNSC disponga</t>
  </si>
  <si>
    <t>Calcular indicador de cubrimiento de vacantes durante el periodo a reportar.</t>
  </si>
  <si>
    <t>Indicador del período calculado.</t>
  </si>
  <si>
    <t>Plan de Previsión de Recursos Humanos</t>
  </si>
  <si>
    <t>Identificar las vacantes definitivas y temporales de los empleos de la Secretaría durante el periodo a reportar.</t>
  </si>
  <si>
    <t>Archivo con vacancias definitivas y temporales generadas en el período a reportar</t>
  </si>
  <si>
    <t>Revisar la pertinencia de cubrir vacantes temporales y/o vacantes definitivas por medio de nombramientos en encargo que den lugar al desarrollo de convocatoria interna.</t>
  </si>
  <si>
    <t>Publicación convocatoria interna, en los casos que se presente la necesidad de cubrir vacantes de forma transitoria o Documento con concepto que justifique la razón del porque no hubo lugar al desarrollo de convocatoria interna.</t>
  </si>
  <si>
    <t>Adelantar la provisión de las vacantes mediante nombramientos provisionales luego de surtido los tramites de convocatoria interna.</t>
  </si>
  <si>
    <t>Resoluciones de Nombramiento de servidores(as) provisionales realizados en el período o documento con concepto que justifique la razón del porque no hubo lugar a la realización de  nombramientos en provisionalidad.</t>
  </si>
  <si>
    <t>Determinar la necesidad de creación de grupos internos de trabajo para solicitar aprobación técnica al DASCD y disponibilidad presupuestal a la Secretaria Distrital de Hacienda.</t>
  </si>
  <si>
    <t>Estudio Técnico y soporte de su radicación ante el Departamento Administrativo del Servicio Civil Distrital - DASCD.</t>
  </si>
  <si>
    <t>Radicar en el DASCD estudio técnico de modificación de planta de los empleos del nivel asistencial Auxiliar Administrativo 407-01</t>
  </si>
  <si>
    <t>Modificar manuales de funciones en el marco ya sea de las modificaciones de la planta o actualización normativa en la materia.</t>
  </si>
  <si>
    <t>Resolución por la cual se modifica un manual de funciones o documento con justificación técnica de la no modificación de manuales de funciones y competencias laborales de la Entidad.</t>
  </si>
  <si>
    <t>Plan Anual de Adquisiciones</t>
  </si>
  <si>
    <t>Monitorear bimestralmente el 100%  del  Plan Anual de Adquisiciones – PAA de la vigencia y generar alertas tempranas frente a la ejecución del mismo.</t>
  </si>
  <si>
    <t>Presentación en power point y Excel en donde se evidencie el monitoreo bimensual al Plan Anual de Adquisiciones de la vigencia.</t>
  </si>
  <si>
    <t>Realizar 1 mesa bimestral de seguimiento y monitoreo al Plan Anual de Adquisiciones y a las liquidaciones  en donde participen los enlaces de cada ordenación del gasto</t>
  </si>
  <si>
    <t>Invitación a las mesas de seguimiento del Plan Anual de Adquisiciones y liquidaciones a los enlaces de cada ordenación de gasto de la Entidad mediante memorando electrónico y archivo de grabación de las mismas en el aplicativo TEAMS  o  listados de asistencia (según aplique)</t>
  </si>
  <si>
    <t>Plan Estratégico de Tecnologías de la Información y las Comunicaciones – PETI</t>
  </si>
  <si>
    <t xml:space="preserve">Identificar las necesidades de Actualización el Plan Estratégico de Tecnologías de la Información-PETI cuando se evidencien modificaciones frente a los dominios de negocio, sistemas de información, infraestructura y portafolio de proyectos de TI, </t>
  </si>
  <si>
    <t>Documento de validación con la Oficina Asesora de Planeación sobre necesidades de modificación del PETI dominios: de negocio</t>
  </si>
  <si>
    <t>Documento de validación con las dependencias sobre necesidades de modificación del PETI dominios: sistemas de información, servicios e infraestructura</t>
  </si>
  <si>
    <t>Documento de validación con la Oficina Asesora de Planeación sobre necesidades de modificación del PETI dominios: portafolio de proyectos con componente TI</t>
  </si>
  <si>
    <t>Documento borrador PETI para actualizar en enero de la siguiente vigencia o documento en donde se indique la no necesidad de su actualización</t>
  </si>
  <si>
    <t>Plan de Seguridad y Privacidad de la Información</t>
  </si>
  <si>
    <t>Planear, Implementar, Verificar y Rectificar las actividades correspondientes a la implementación del Modelo de Seguridad y Privacidad de la Información - MSPI (Sistema de Gestión de Seguridad de la Información - SGSI) en la Entidad</t>
  </si>
  <si>
    <t>Documento Propuesta de mejora acorde a la revisión y ajustes a grupo de controles: A.18, A.16, A.15, A.11.</t>
  </si>
  <si>
    <t>Documento Propuesta de mejora acorde a la revisión y ajustes a grupo de controles: A.10, A.9, A.8, A.7., A.6.</t>
  </si>
  <si>
    <t>Documento Propuesta de mejora acorde a la revisión y ajustes a grupo de controles: A.14., A.13., A.12.</t>
  </si>
  <si>
    <t>Documento Propuesta de mejora acorde a la revisión y ajustes a grupo de controles: A.17., A.5.</t>
  </si>
  <si>
    <t>Plan de Tratamiento de Riesgos de Seguridad y Privacidad de la Información</t>
  </si>
  <si>
    <t>Planear y verificar las actividades correspondientes a los planes de tratamiento de riesgos asociados a los activos de información en el marco del seguimiento y mejora continua del Modelo de Seguridad y Privacidad de la Información - MSPI (Sistema de Gestión de Seguridad de la Información - SGSI) en la Entidad</t>
  </si>
  <si>
    <t>Evidencia de Seguimiento, verificación y actualización a planes de tratamiento vigencia 2022 y generados en 2023 acorde a cronograma de identificación/actualización activos de información</t>
  </si>
  <si>
    <t>Plan Anticorrupción y de Atención al Ciudadano</t>
  </si>
  <si>
    <t xml:space="preserve">Formular el Plan Anticorrupción y Atención al Ciudadano vigencia 2023 y realizar un monitoreo mensual (mes vencido) al avance en sus 6 componentes. </t>
  </si>
  <si>
    <t>Plan Anticorrupción y Atención al Ciudadano de la Secretaria Genera vigencia 2023 formulado</t>
  </si>
  <si>
    <t>Informe de monitoreo mensual (mes vencido) al avance de las actividades del Plan Anticorrupción y Atención al Ciudadano 2023.</t>
  </si>
  <si>
    <t>Acciones de participación en el marco del Plan Institucional de Participación Ciudadana</t>
  </si>
  <si>
    <t>Formular el Plan institucional de Participación Ciudadana de la Secretaría General y realizar monitoreo bimestral (bimestre vencido).</t>
  </si>
  <si>
    <t>Plan Institucional de Participación Ciudadana de la Secretaría General  vigencia 2023 formulado</t>
  </si>
  <si>
    <t>Informe de monitoreo bimestral del Plan Institucional de Participación Ciudadana 2023 (bimestre vencido).</t>
  </si>
  <si>
    <t>Plan Institucional de Archivos de la Entidad –PINAR</t>
  </si>
  <si>
    <t>Subdirección de Gestión Documental</t>
  </si>
  <si>
    <t>Implementar los instrumentos archivísticos definidos en el Decreto 1080 de 2015</t>
  </si>
  <si>
    <t>Diseño de metodología para la implementación de los instrumentos archivísticos</t>
  </si>
  <si>
    <t>Informe de  implementación de los instrumentos definidos en el Decreto 1080 de 2015</t>
  </si>
  <si>
    <t>Implementar Tabla de Retención Documental - TRD en archivo Central y archivos de gestión</t>
  </si>
  <si>
    <t>Plan de implementación de TRD</t>
  </si>
  <si>
    <t>Informe de  implementación de TRD</t>
  </si>
  <si>
    <t xml:space="preserve">Implementar Tabla de Valoración Documental - TVD en Archivo Central </t>
  </si>
  <si>
    <t>Informe de avance de alistamiento de las transferencias secundarias</t>
  </si>
  <si>
    <t>Informe de avance para la realización de disposiciones finales</t>
  </si>
  <si>
    <t>Acta de transferencia secundaria entregada al Archivo de Bogotá</t>
  </si>
  <si>
    <t>Informe final de realización de disposiciones finales</t>
  </si>
  <si>
    <t>Ajustar e implementar el Sistema de gestión de Documentos electrónicos - SGDEA</t>
  </si>
  <si>
    <t>Matriz cumplimiento de requisitos SGDEA</t>
  </si>
  <si>
    <t>Gestionar los documentos y expedientes electrónicos</t>
  </si>
  <si>
    <t>Plan de gestión de documentos y expedientes electrónicos de archivo</t>
  </si>
  <si>
    <t>Informe de implementación del plan gestión de documentos y expedientes electrónicos de archivo</t>
  </si>
  <si>
    <t>Informe de implementación del plan</t>
  </si>
  <si>
    <t>Implementar el Protocolo de Gestión Documental para Archivos de Derechos Humanos</t>
  </si>
  <si>
    <t>Informe de implementación del protocolo de Gestión Documental para Archivos de Derechos Humanos</t>
  </si>
  <si>
    <t>Implementar el Plan de Conservación Documental</t>
  </si>
  <si>
    <t>Informe de implementación del plan de Conservación documental</t>
  </si>
  <si>
    <t>Implementar el Plan de Preservación Digital</t>
  </si>
  <si>
    <t>Informe de implementación del Plan de Preservación Digital</t>
  </si>
  <si>
    <t>Programación de Gestión de riesgos</t>
  </si>
  <si>
    <t>Mapa de riesgos institucional</t>
  </si>
  <si>
    <r>
      <t xml:space="preserve">Los controles se encuentran anonimizados, por lo cual el detalle podrá ser solicitado al correo electrónico de la Oficina Asesora de Planeación: </t>
    </r>
    <r>
      <rPr>
        <b/>
        <sz val="11"/>
        <color theme="4" tint="-0.249977111117893"/>
        <rFont val="Arial Narrow"/>
        <family val="2"/>
      </rPr>
      <t>oapsecgeneral@alcaldiabogota.gov.co</t>
    </r>
  </si>
  <si>
    <t>Causas y efectos</t>
  </si>
  <si>
    <t>Instrumentos posiblemente afectados</t>
  </si>
  <si>
    <t>Análisis (antes de controles)</t>
  </si>
  <si>
    <t>Análisis (después de controles)</t>
  </si>
  <si>
    <t>Tratamiento del riesgo</t>
  </si>
  <si>
    <t>Acciones frente a las características de los controles</t>
  </si>
  <si>
    <t>Acciones frente a la valoración después de controles</t>
  </si>
  <si>
    <t>Acciones de contingencia</t>
  </si>
  <si>
    <t>Proceso / Proyecto de inversión</t>
  </si>
  <si>
    <t>Objetivo</t>
  </si>
  <si>
    <t>Alcance u objetivos específicos</t>
  </si>
  <si>
    <t>Líder de proceso o Gerente de proyecto</t>
  </si>
  <si>
    <t>Tipo de proceso o proyecto</t>
  </si>
  <si>
    <t>Actividad clave o fase del proyecto</t>
  </si>
  <si>
    <t>Descripción del riesgo</t>
  </si>
  <si>
    <t>Fuente del riesgo</t>
  </si>
  <si>
    <t>Clasificación o tipo de riesgo</t>
  </si>
  <si>
    <t>Riesgo estratégico</t>
  </si>
  <si>
    <t>Internas</t>
  </si>
  <si>
    <t>Externas</t>
  </si>
  <si>
    <t>Efectos (consecuencias)</t>
  </si>
  <si>
    <t>Objetivos estratégicos asociados</t>
  </si>
  <si>
    <t>Trámites, OPA's y consultas asociados</t>
  </si>
  <si>
    <t>Otros procesos del Sistema de Gestión de Calidad</t>
  </si>
  <si>
    <t>Proyectos de inversión asociados</t>
  </si>
  <si>
    <t>Probabilidad inherente</t>
  </si>
  <si>
    <t>Valor porcentual probabilidad inherente</t>
  </si>
  <si>
    <t>Impacto inherente</t>
  </si>
  <si>
    <t>Valor porcentual impacto inherente</t>
  </si>
  <si>
    <t>Valoración inherente</t>
  </si>
  <si>
    <t>Explicación de la valoración</t>
  </si>
  <si>
    <t>Probabilidad residual</t>
  </si>
  <si>
    <t>Valor porcentual probabilidad residual</t>
  </si>
  <si>
    <t>impacto residual</t>
  </si>
  <si>
    <t>Valor porcentual impacto residual</t>
  </si>
  <si>
    <t>Valoración residual</t>
  </si>
  <si>
    <t>Opción de manejo</t>
  </si>
  <si>
    <t>Acciones (características):
Probabilidad
---------------
Impacto</t>
  </si>
  <si>
    <t>Responsable de ejecución (acciones características)</t>
  </si>
  <si>
    <t>Producto (acciones características)</t>
  </si>
  <si>
    <t>Fecha de inicio (acciones características)</t>
  </si>
  <si>
    <t>Fecha de terminación (acciones características)</t>
  </si>
  <si>
    <t>Acciones (valoración):
Probabilidad
---------------
Impacto</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</si>
  <si>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</si>
  <si>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</si>
  <si>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</si>
  <si>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</si>
  <si>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</si>
  <si>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</si>
  <si>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</si>
  <si>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Control Disciplinario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</si>
  <si>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</si>
  <si>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</si>
  <si>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Oficina de Control Disciplinario Interno y Oficina Jurídica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</si>
  <si>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</si>
  <si>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</si>
  <si>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Posibilidad de afectación económica (o presupuestal) por fallo judicial en contra de los intereses de la entidad, debido a errores (fallas o deficiencias) en el trámite de los procesos disciplinarios</t>
  </si>
  <si>
    <t>Gestión de procesos</t>
  </si>
  <si>
    <t>Ejecución y administración de procesos</t>
  </si>
  <si>
    <t xml:space="preserve">- Alta rotación de personal generando retrasos en la curva de aprendizaje, represamiento de trámites y dificultades en la transferencia del conocimiento entre los servidores que se vinculan y retiran de la entidad.
- No se cuenta con   equipos asignados a todos los/as servidores/as. Los equipos (su mayoría) no cuentan con los dispositivos requeridos para operar bajo las nuevas condiciones de trabajo (micrófonos, cámaras, entre otros).
- Fallas en la interpretación de los términos previstos para la aplicación de los procedimientos disciplinarios.
- Dificultad en la implementación de la normatividad disciplinaria por modificación de legislación.
- Errores (fallas o deficiencias) en la conformación del expediente disciplinario.
</t>
  </si>
  <si>
    <t xml:space="preserve">- Cambios en las plataformas tecnológicas que no interactúen con las anteriores, generando posibles perdidas de información.
- Dificultad en la transición para adaptar los procedimientos al nuevo código general disciplinario, el cual exige la utilización de medios tecnológicos para su ejecución.
</t>
  </si>
  <si>
    <t xml:space="preserve">- Sanciones de orden legal y pecuniaria a la entidad por indebida aplicación de la ley 734 de 2002 o ley 1952 de 2019, según corresponda.
- Insatisfacción frente al desarrollo del proceso disciplinario de conformidad con la ley 734 de 2002 o ley 1952 de 2019, según corresponda.
- Beneficio al sujeto disciplinable en el trámite del proceso disciplinario.
</t>
  </si>
  <si>
    <t>3. Consolidar una gestión pública eficiente, a través del desarrollo de capacidades institucionales, para contribuir a la generación de valor público.</t>
  </si>
  <si>
    <t xml:space="preserve">- -- Ningún trámite y/o procedimiento administrativo
</t>
  </si>
  <si>
    <t xml:space="preserve">- Todos los procesos en el Sistema de Gestión de Calidad
</t>
  </si>
  <si>
    <t xml:space="preserve">- No aplica
</t>
  </si>
  <si>
    <t>Media (3)</t>
  </si>
  <si>
    <t>Menor (2)</t>
  </si>
  <si>
    <t>Moderado</t>
  </si>
  <si>
    <t>El proceso estima que el riesgo se ubica en una zona moderado, debido a que la frecuencia con la que se realizó la actividad clave asociada al riesgo se presentó 92 veces en el último año, sin embargo, ante su materialización, podrían presentarse efectos significativos, en el pago de indemnizaciones por acciones legales en los procesos disciplinarios.</t>
  </si>
  <si>
    <t>Muy baja (1)</t>
  </si>
  <si>
    <t>Bajo</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</si>
  <si>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</si>
  <si>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Aceptar</t>
  </si>
  <si>
    <t xml:space="preserve">
_______________
</t>
  </si>
  <si>
    <t xml:space="preserve">
_______________
</t>
  </si>
  <si>
    <t>-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
- Analizar la falla o error presentado (causas y consecuencias).
- Proyectar y suscribir la decisión que subsane la falla o error presentado.
- Comunicar a la Oficina Jurídica con el fin de analizar si hay lugar a iniciar alguna acción judicial en contra del funcionario que eventualmente haya dado lugar al fallo que condenó a la Entidad.
- Actualizar el mapa de riesgos Control Disciplinario</t>
  </si>
  <si>
    <t>- Oficina de Control Disciplinario Interno y Oficina Jurídica
- Profesionales, Jefe de la Oficina de Control Disciplinario Interno, Jefe de la Oficina Jurídica y/o Asesor del Despacho de la Secretaría General
- Profesionales, Jefe de la Oficina de Control Disciplinario Interno, Jefe de la Oficina Jurídica y/o Asesor del Despacho de la Secretaría General
- Jefe de la Oficina de Control Disciplinario Interno, Jefe de la Oficina Jurídica y/o Asesor del Despacho de la Secretaría General
- Oficina de Control Disciplinario Interno y Oficina Jurídica</t>
  </si>
  <si>
    <t>- Reporte de monitoreo indicando la materialización del riesgo de Posibilidad de afectación económica (o presupuestal) por fallo judicial en contra de los intereses de la entidad, debido a errores (fallas o deficiencias) en el trámite de los procesos disciplinarios
- Acta de reunión con el análisis y plan de acción a seguir para subsanar el correspondiente error.
- Auto o decisión subsanando el error y/o falla procedimental.
- Memorando comunicando a la Oficina Jurídica.
- Mapa de riesgo  Control Disciplinario, actualizado.</t>
  </si>
  <si>
    <t>Adelantar los procesos disciplinarios en etapa de instrucción
Adelantar los procesos disciplinarios según el procedimiento ordinario (Ley 734 de 2002)</t>
  </si>
  <si>
    <t>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t>
  </si>
  <si>
    <t xml:space="preserve">- Alta rotación de personal generando retrasos en la curva de aprendizaje y represamiento de trámites.
- Dificultades en la transferencia de conocimiento entre los servidores que se vinculan y retiran de la entidad.
- Los expedientes no cuentan con la custodia adecuada y/o descuido de los/as servidores/as en el manejo de la información reservada.
</t>
  </si>
  <si>
    <t xml:space="preserve">- Ataques informáticos a la Infraestructura de la entidad. 
- Presiones o motivaciones individuales, sociales o colectivas que inciten a realizar conductas contrarias al deber ser.
- Presión o exigencias por parte de personas interesadas o motivación individual en el resultado del proceso disciplinario.
</t>
  </si>
  <si>
    <t xml:space="preserve">- Daño a la imagen reputacional de la entidad por incumplimiento a los lineamientos fijados por la Constitución Política, el Código Disciplinario Único y el Código General Disciplinario.
- Investigaciones disciplinarias por violación de la reserva sumarial.
- Posible violación al principio de independencia de la autoridad disciplinaria, por eventual injerencia de terceros.
</t>
  </si>
  <si>
    <t>El proceso estima que el riesgo se ubica en una zona moderado, debido a que la frecuencia con la que se realizó la actividad clave asociada al riesgo se presentó 92 veces al año, sin embargo, ante su materialización, podrían presentarse efectos significativos, en la imagen de la Entidad a nivel local.</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</si>
  <si>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</si>
  <si>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
- Adelantar las actuaciones disciplinarias en contra del funcionario que reveló la información reservada
- Reasignar el expediente disciplinario a otro profesional de la Oficina de Control Disciplinario Interno, con el fin de continuar con el proceso.
- Actualizar el mapa de riesgos Control Disciplinario</t>
  </si>
  <si>
    <t>- Oficina de Control Disciplinario Interno y Oficina Jurídica
- Jefe de la Oficina de Control Disciplinario Interno
- Jefe de la Oficina de Control Disciplinario Interno
- Oficina de Control Disciplinario Interno y Oficina Jurídica</t>
  </si>
  <si>
    <t>- Reporte de monitoreo indicando la materialización del riesgo de 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
- Auto de indagación previa o investigación disciplinaria en contra del funcionario que reveló la información reservada
- Acta de reparto reasignando el expediente disciplinario a otro profesional
- Mapa de riesgo  Control Disciplinario, actualizado.</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</si>
  <si>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</si>
  <si>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Corrupción</t>
  </si>
  <si>
    <t xml:space="preserve">- Alta rotación de personal generando retrasos en la curva de aprendizaje y represamiento de trámites.
- Dificultades en la transferencia de conocimiento entre los servidores que se vinculan y retiran de la entidad.
- Presentarse una situación de conflicto de interés y no manifestarlo.
- Presentarse una situación de conflicto de interés y no manifestarlo. Dificultad en la implementación de la normatividad disciplinaria por modificación de legislación.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</si>
  <si>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</si>
  <si>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</si>
  <si>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Mayor (4)</t>
  </si>
  <si>
    <t>Alto</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</si>
  <si>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</si>
  <si>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</si>
  <si>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Reducir</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</si>
  <si>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</si>
  <si>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Disciplinario Interno
- Jefe de la Oficina de Control Disciplinario Interno
_______________
</t>
  </si>
  <si>
    <t xml:space="preserve">- Estrategia de divulgación definida e implementada.
- Informes cuatrimestrales sobre acciones preventivas, materialización de riesgos de corrupción y denuncias de posibles actos de corrupción recibidas en el período.
_______________
</t>
  </si>
  <si>
    <t xml:space="preserve">13/02/2023
01/04/2023
_______________
</t>
  </si>
  <si>
    <t xml:space="preserve">30/11/2023
31/12/2023
_______________
</t>
  </si>
  <si>
    <t>-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mapa de riesgos Control Disciplinario</t>
  </si>
  <si>
    <t>- Oficina de Control Disciplinario Interno y Oficina Jurídica
- Jefe Oficina de Control Disciplinario Interno
- Jefe de la Oficina de Control Disciplinario Interno, Jefe de la Oficina Jurídica y/o Despacho de la Secretaría General
- Oficina de Control Disciplinario Interno y Oficina Jurídica</t>
  </si>
  <si>
    <t>-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</si>
  <si>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Direccionamiento Estratégico</t>
  </si>
  <si>
    <t>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t>
  </si>
  <si>
    <t>Inicia con la revisión de lineamientos de origen interno y externo, levantamiento, análisis y procesamiento de información en materia de presupuesto, políticas, planes, proyectos, continúa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t>
  </si>
  <si>
    <t>Jefe Oficina Asesora de Planeación</t>
  </si>
  <si>
    <t>Estratégico</t>
  </si>
  <si>
    <t>Definir lineamientos y directrices para la formulación y seguimiento de la plataforma estratégica, Plan estratégico sectorial, Plan estratégico institucional y Plan de acción institucional.
Fase (componente): Fortalecer la planeación institucional de la Entidad de acuerdo con las necesidades y nuevas realidades, soportada en un esquema de medición, seguimiento y mejora continua.
Fase (actividad): Diseñar e implementar una estrategia para el monitoreo del cumplimiento de las metas del Plan Distrital de Desarrollo y las acciones de políticas públicas distritales a cargo de la Entidad.</t>
  </si>
  <si>
    <t>Posibilidad de afectación económica (o presupuestal) por decisión (sanción) de un organismo de control u otra entidad, debido a incumplimiento parcial de compromisos en la  ejecución de la planeación institucional y la ejecución presupuestal</t>
  </si>
  <si>
    <t>Sí</t>
  </si>
  <si>
    <t xml:space="preserve">- Falta de mayor divulgación en todos los niveles de la Organización, frente al cumplimiento de las metas, programas y proyectos.
- La información de entrada que se requiere para formular o actualizar la planeación institucional no es suficiente, clara, completa o de calidad.
- Alta rotación de personal generando retrasos en la curva de aprendizaje.
</t>
  </si>
  <si>
    <t xml:space="preserve">- La variabilidad en las prioridades de la entidad y de la ciudad que impacta en la planeación institucional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Variaciones, declaración de estados de emergencia nacional, cambios inesperados en el contexto político, normativo y legal, que afecten  la operación de la Entidad y la prestación del servicio.
</t>
  </si>
  <si>
    <t xml:space="preserve">- Afectación financiera que impacte el presupuesto de la entidad
- Aplicación de medidas de control (sanciones)
- Incumplimiento al no alcanzar las metas de Plan Distrital de Desarrollo
</t>
  </si>
  <si>
    <t xml:space="preserve">- 7873 Fortalecimiento de la capacidad institucional de la Secretaría General
</t>
  </si>
  <si>
    <t>Baja (2)</t>
  </si>
  <si>
    <t xml:space="preserve">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t>
  </si>
  <si>
    <t>Se determina la probabilidad de ocurrencia de este riesgo como  "muy baja", teniendo en cuenta que se definieron 6 controles (3 preventivos) (3 detectivos)  y ante su materialización, podrían disminuirse los efectos, aplicando las acciones de contingencia.</t>
  </si>
  <si>
    <t>-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Presentar los  avances en la ejecución de la planeación institucional y presupuestal al Comité Institucional de Gestión y Desempeño
- Actualizar el mapa de riesgos Direccionamiento Estratégico</t>
  </si>
  <si>
    <t>- Jefe Oficina Asesora de Planeación
- Jefe Oficina Asesora de Planeación
- Los profesionales de la  Oficina Asesora de Planeación
- Jefe Oficina Asesora de Planeación
- Jefe Oficina Asesora de Planeación</t>
  </si>
  <si>
    <t>-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
- Memorando de solicitud de ajustes de la planeación institucional
- Evidencia de reunión de revisión o retroalimentación al proceso, proyecto o política 
- Acta de reunión de  comité institucional de Gestión y Desempeño
- Mapa de riesgo  Direccionamiento Estratégico, actualizado.</t>
  </si>
  <si>
    <t>Posibilidad de afectación reputacional por Pérdida de credibilidad de los grupos de valor y partes interesadas, debido a errores fallas o deficiencias  en  la formulación y actualización de la planeación institucional</t>
  </si>
  <si>
    <t>Se determinó la probabilidad muy baja  ya que este riesgo no se ha materializado en los últimos cuatro años. La planeación institucional involucra varios planes operativos como el Plan de Acción Institucional, Plan de Acción Integrado, Plan de Adecuación y Sostenibilidad del MIPG, Plan Anticorrupción y de Atención al Ciudadano, entre otros.  El impacto (4 mayor) obedece a que éste riesgo genera incumplimiento de metas de gobierno y los objetivos  institucionales.</t>
  </si>
  <si>
    <t>Se determina la probabilidad de ocurrencia de este riesgo como  "muy baja", teniendo en cuenta que se definieron 9 controles (4 preventivos) (5 detectivos)  y ante su materialización, podrían disminuirse los efectos, aplicando las acciones de contingencia.</t>
  </si>
  <si>
    <t>-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Definir  una estrategia de comunicación para informar la situación y las decisiones tomadas o acciones emprendidas para subsanarlas.
- Actualizar el mapa de riesgos Direccionamiento Estratégico</t>
  </si>
  <si>
    <t>-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
- Memorando de solicitud de ajustes de la planeación institucional
- Evidencia de reunión de revisión o retroalimentación al proceso, proyecto o política 
- Evidencia de la estrategia de comunicación implementada
- Mapa de riesgo  Direccionamiento Estratégico, actualizado.</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</si>
  <si>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</si>
  <si>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 xml:space="preserve">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t>
  </si>
  <si>
    <t>Jefe Oficina de Control Interno</t>
  </si>
  <si>
    <t>Alcance de Auditoria: Es el marco o límite de la auditoria y de los temas que serán objeto de evaluación, debe ser suficiente para satisfacer sus objetivos y contemplar las posibles limitaciones al alcance (factores externos al equipo de auditoría que pueden impedir obtener toda la información para cumplir con el objetivo).</t>
  </si>
  <si>
    <t>Posibilidad de afectación reputacional por la no detección de desviaciones críticas en la muestra establecida para las unidades auditables, debido a errores en la aplicación de los controles claves del proceso auditor</t>
  </si>
  <si>
    <t xml:space="preserve">- Errores en la aplicación de controles claves del procedimiento de auditoria
- Debilidad de las estrategias de sensibilización y apropiación de las normas, directrices, modelos y sistemas
</t>
  </si>
  <si>
    <t xml:space="preserve">- Constante actualización de directrices Nacionales y Distritales, que puedan afectar o limitar el proceso auditor
</t>
  </si>
  <si>
    <t xml:space="preserve">- Pérdida de confianza en la función de auditoria interna de gestión
</t>
  </si>
  <si>
    <t>Moderado (3)</t>
  </si>
  <si>
    <t>El proceso estima que el riesgo se ubica en una zona moderado, debido a que la frecuencia con la que se realiza la actividad clave asociada al riesgo se presenta aproximadamente 300 veces al año, sin embargo, ante su materialización, podrían presentarse efectos significativos en la idoneidad del equipo auditor</t>
  </si>
  <si>
    <t>-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
- Generar Plan de mejoramiento para la OCI
- Ajustar el informe de auditoria, según las objeciones válidas del líder del proceso auditado
- Actualizar el mapa de riesgos Evaluación del Sistema de Control Interno</t>
  </si>
  <si>
    <t>- Jefe Oficina de Control Interno
- Jefe de la Oficina de Control Interno
- Jefe de la Oficina de Control Interno
- Jefe Oficina de Control Interno</t>
  </si>
  <si>
    <t>-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
- Plan de mejoramiento
- Informe ajustado
- Mapa de riesgo  Evaluación del Sistema de Control Interno, actualizado.</t>
  </si>
  <si>
    <t>Ejecutar las auditorías internas de gestión, seguimientos y realizar informes de ley </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</si>
  <si>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</si>
  <si>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</si>
  <si>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</si>
  <si>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(AP). Realizar un (1) taller interno de fortalecimiento de la ética del auditor.
_______________
</t>
  </si>
  <si>
    <t xml:space="preserve">- Jefe de la Oficina de Control Interno
_______________
</t>
  </si>
  <si>
    <t xml:space="preserve">- Un (1) Taller interno realizado
_______________
</t>
  </si>
  <si>
    <t xml:space="preserve">01/08/2023
_______________
</t>
  </si>
  <si>
    <t xml:space="preserve">30/08/2023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</si>
  <si>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</si>
  <si>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</si>
  <si>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</si>
  <si>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</si>
  <si>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</si>
  <si>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</si>
  <si>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Misional</t>
  </si>
  <si>
    <t>Diseñar y emitir lineamientos, desarrollar estrategias, brindar, prestar servicios y realizar análisis, estudios e investigaciones para el fortalecimiento de la gestión pública distrital</t>
  </si>
  <si>
    <t>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</si>
  <si>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xml:space="preserve">- Alta rotación de personal generando retrasos en la curva de aprendizaje.
- Falta de actualización de algunos sistemas (interfaz, accesibilidad, disponibilidad) que interactúan con los procesos.
- Aplicación errónea de criterios e instrucciones establecidas para la realización de las actividades relacionadas con la función archivística del Archivo Patrimonial del Distrito
- Cadenas de revisión, validación y aprobación que  retrasan la gestión.
-  La planta de personal asignada al proceso no es suficiente para la gestión del mismo
</t>
  </si>
  <si>
    <t xml:space="preserve">- Desconocimiento del propósito, el funcionamiento, los productos y servicios que ofrece el proceso por parte de los usuarios del proceso
- Cambios en la normatividad legal que afecten la operación del proceso y requieran ajustes en poco tiempo para su cumplimiento																							
</t>
  </si>
  <si>
    <t xml:space="preserve">- Insatisfacción frente al servicio de consulta del patrimonio documental de Bogotá y frente al préstamo de documentos históricos a nivel interno.
- Pérdida de confianza y credibilidad con el manejo de la documentación patrimonial del Distrito																												
- Eventual afectación de la disponibilidad y recuperación oportuna de los documentos de valor patrimonial
- Deterioro en la documentación patrimonial del distrito																												
- Posibles investigaciones y sanciones de entes de control o entes reguladores, por eventual incumplimiento de requisitos legales relacionados con la función archivística del patrimonio documental de Bogotá.
</t>
  </si>
  <si>
    <t>Muy alta (5)</t>
  </si>
  <si>
    <t xml:space="preserve">El proceso estima que el riesgo se ubica en una zona alta, debido a que la frecuencia con la que se realizó la actividad clave asociada al riesgo se presentó mas de 5000 veces en el último año, sin embargo, ante su materialización, podrían presentarse efectos significativos, en la imagen de la entidad a nivel local  </t>
  </si>
  <si>
    <t>El proceso estima que el riesgo se ubica en una zona baja, debido a que los controles establecidos son adecuados, ubicando el riesgo en la escala de probabilidad más baja, y ante su materialización, podrían disminuirse los efectos, aplicando las acciones de contingencia.</t>
  </si>
  <si>
    <t>-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
-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 Entregar a los solicitantes el/los documento(s) objetos de consulta o solicitud interna, frente a  los cuales se presentaron fallas o errores en la disponibilidad para su consulta y/o entrega
- Determinar el nivel de deterioro de la documentación, el tipo de actividad de conservación, restauración o reprografía que requiera el documento y realizar la actividad correspondiente y el respectivo control de calidad frente al(los) documento(s) que presenta(n) la incidencia.
- Actualizar el mapa de riesgos Fortalecimiento de la Gestión Pública</t>
  </si>
  <si>
    <t>- Subsecretario(a) Distrital de Fortalecimiento Institucional
- Profesional Universitario o Auxiliar Administrativo de la Subdirección de Gestión del Patrimonio Documental del Distrito
- Profesional Universitario o Auxiliar Administrativo de la Subdirección de Gestión del Patrimonio Documental del Distrito
- Profesional Universitario de la Subdirección de Gestión del Patrimonio Documental del Distrito																													
- Subsecretario(a) Distrital de Fortalecimiento Institucional</t>
  </si>
  <si>
    <t>-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 Registro de Circulación interna de documentos históricos 2215100-FT-161
- Registro de Solicitudes Usuario 2215100-FT-163
-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
- Mapa de riesgo  Fortalecimiento de la Gestión Pública, actualizado.</t>
  </si>
  <si>
    <t xml:space="preserve">Diseñar y emitir lineamientos, desarrollar estrategias, brindar, prestar servicios y realizar análisis, estudios e investigaciones para el fortalecimiento de la gestión pública distrital																																																		</t>
  </si>
  <si>
    <t>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</si>
  <si>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xml:space="preserve">-  La planta de personal asignada al proceso no es suficiente para la gestión del mismo
- No hay distribución equitativa y objetiva de responsabilidades y tareas.
</t>
  </si>
  <si>
    <t xml:space="preserve">- Falta de continuidad en los programas y proyectos entre administraciones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</si>
  <si>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Pérdida de confianza y credibilidad por parte de los usuarios del servicio.
- Generación de reprocesos
</t>
  </si>
  <si>
    <t xml:space="preserve">- Visitas guiadas en el Archivo de Bogotá (OPA)
</t>
  </si>
  <si>
    <t xml:space="preserve">El proceso estima que el riesgo se ubica en una zona moderada, debido a que la frecuencia con la que se realizó las visitas guiadas  asociada al riesgo se presentó 41 veces en el último año, ante su materialización, podrían presentarse efectos menores, en imagen y cumplimiento. </t>
  </si>
  <si>
    <t>-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
- Contactar nuevamente al usuario para reprogramar el servicio de visita guiada que presentó incumplimiento
- Realizar la visita guiada concertada con los usuarios frente a los que se presentó el incumplimiento de la prestación del servicio											
- Actualizar el mapa de riesgos Fortalecimiento de la Gestión Pública</t>
  </si>
  <si>
    <t>- Subsecretario(a) Distrital de Fortalecimiento Institucional
- Profesional Universitario de la Dirección Distrital de Archivo de Bogotá
- Profesional Universitario de la Dirección Distrital de Archivo de Bogotá
- Subsecretario(a) Distrital de Fortalecimiento Institucional</t>
  </si>
  <si>
    <t>-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 Correo electrónico u Oficio 2211600-FT-012 de contacto y reprogramación del servicio de visita guiada
- Base de datos de la prestación del servicio de visita guiada
- Mapa de riesgo  Fortalecimiento de la Gestión Pública, actualizado.</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</si>
  <si>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</si>
  <si>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Fraude interno</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</si>
  <si>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</si>
  <si>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</si>
  <si>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</si>
  <si>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 Ningún otro proceso en el Sistema de Gestión de Calidad
</t>
  </si>
  <si>
    <t>Catastrófico (5)</t>
  </si>
  <si>
    <t>Extremo</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</si>
  <si>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</si>
  <si>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</si>
  <si>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_______________
</t>
  </si>
  <si>
    <t xml:space="preserve">- Subdirector de Gestión de Patrimonio Documental del Distrito
- Subdirector de Gestión de Patrimonio Documental del Distrito
- Subdirector de Gestión de Patrimonio Documental del Distrito
- Subdirector de Gestión de Patrimonio Documental del Distrito
_______________
</t>
  </si>
  <si>
    <t xml:space="preserve">- Procedimiento Consulta de los Fondos Documentales Custodiados por el Archivo de Bogotá 2215100-PR-082 actualizado
- Procedimiento Gestión de las solicitudes internas de documentos históricos 4213200-PR-375 actualizado
- Procedimiento Consulta de los Fondos Documentales Custodiados por el Archivo de Bogotá 2215100-PR-082 actualizado
- Procedimiento Gestión de las solicitudes internas de documentos históricos 4213200-PR-375 actualizado
_______________
</t>
  </si>
  <si>
    <t xml:space="preserve">01/02/2023
01/02/2023
01/02/2023
01/02/2023
_______________
</t>
  </si>
  <si>
    <t xml:space="preserve">31/05/2023
31/05/2023
31/05/2023
31/05/2023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</si>
  <si>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Fortalecimiento de la Gestión Pública</t>
  </si>
  <si>
    <t>- Subsecretario(a) Distrital de Fortalecimiento Institucional
- Subdirector(a) de Gestión de Patrimonio Documental del Distrito
- Profesional universitario de la Subdirección de Gestión de Patrimonio Documental del Distrito								
- Director(a) Distrital de Archivo de Bogotá
- Subsecretario(a) Distrital de Fortalecimiento Institucional</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</si>
  <si>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Fortalecimiento de la Gestión Pública, actualizado.</t>
  </si>
  <si>
    <t xml:space="preserve">Diseñar y emitir lineamientos, desarrollar estrategias, brindar, prestar servicios y realizar análisis, estudios e investigaciones para el fortalecimiento de la gestión pública distrital																																																																	
																																																																																																																</t>
  </si>
  <si>
    <t xml:space="preserve">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t>
  </si>
  <si>
    <t xml:space="preserve">- Cadenas de revisión, validación y aprobación que  retrasan la gestión.
- La planta de personal asignada al proceso no es suficiente para la gestión del mismo
- No contar con el equipo interdisciplinario (ingeniero, archivista, abogado, restaurador y conservador)
</t>
  </si>
  <si>
    <t xml:space="preserve">- No hay suficiente personal calificado para el desarrollo de la gestión documental en las entidades del distrito.
- El posicionamiento de la gestión documental no es considerado estratégico a nivel directivo en las entidades del Distrito Capital.
- Desconocimiento del propósito, el funcionamiento, los productos y servicios que ofrece el proceso por parte de los usuarios del proceso
- Cambios en la normatividad legal que afecten la operación del proceso y requieran ajustes en poco tiempo para su cumplimiento
</t>
  </si>
  <si>
    <t xml:space="preserve">- Inducir a las entidades en errores en la función archivística.
- Pérdida de credibilidad por parte de las otras entidades del Distrito y privadas que cumplen funciones públicas
- Pérdida de documentos del Distrito Capital de valor patrimonial por brindar un inadecuado servicio.
- Incumplimiento en la normatividad archivística vigente
</t>
  </si>
  <si>
    <t xml:space="preserve">- Procesos misionales en el Sistema de Gestión de Calidad
</t>
  </si>
  <si>
    <t>Alta (4)</t>
  </si>
  <si>
    <t xml:space="preserve">
El proceso estima que el riesgo se ubica en una zona Moderada, debido a que la frecuencia con la que se realizó la actividad clave asociada al riesgo se presentó 626 veces en el último año, sin embargo, ante su materialización, podrían presentarse efectos significativos, en la imagen de la entidad a nivel local.  																															
																															</t>
  </si>
  <si>
    <t xml:space="preserve">El proceso estima que el riesgo se ubica en una zona baja, debido a que los controles establecidos son adecuados, sin embargo la calificación del criterio de documentación de un control  preventivo y dos detectivos no es satisfactoria, ubicando el riesgo en la escala de probabilidad más baja, y ante su materialización, podrían disminuirse los efectos, aplicando las acciones de contingencia.																															</t>
  </si>
  <si>
    <t xml:space="preserve">-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_______________
</t>
  </si>
  <si>
    <t xml:space="preserve">- Subdirección del Sistema Distrital de Archivos
- Subdirección del Sistema Distrital de Archivos
- Subdirección del Sistema Distrital de Archivos
_______________
</t>
  </si>
  <si>
    <t xml:space="preserve">-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_______________
</t>
  </si>
  <si>
    <t xml:space="preserve">01/02/2023
01/02/2023
01/02/2023
_______________
</t>
  </si>
  <si>
    <t xml:space="preserve">31/05/2023
31/05/2023
31/05/2023
_______________
</t>
  </si>
  <si>
    <t>-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
- Informar por escrito al Subdirector del Sistema Distrital de Archivos, los errores (fallas o deficiencias) en las orientaciones técnicas y seguimiento al cumplimiento de la función archivística, presentados. 
-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
-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												
- Actualizar el mapa de riesgos Fortalecimiento de la Gestión Pública</t>
  </si>
  <si>
    <t>- Subsecretario(a) Distrital de Fortalecimiento Institucional
- Profesional Universitario y Profesional Especializado de la Subdirección del Sistema Distrital de Archivos   
- Subdirector del Sistema Distrital de Archivos, Profesional Universitario, Profesional Especializado de la Subdirección del Sistema Distrital de Archivos 
- Director Distrital de Archivo de Bogotá
Subdirector del Sistema Distrital de Archivos
Profesional Universitario y Profesional Especializado de la Subdirección del Sistema Distrital de Archivos 
- Subsecretario(a) Distrital de Fortalecimiento Institucional</t>
  </si>
  <si>
    <t>-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 Correo electrónico a través del cual se informan los errores (fallas o deficiencias) en las orientaciones técnicas y seguimiento al cumplimiento de la función archivística, presentados
- Evidencia de reunión 2213100-FT-449 de análisis y definición de acciones frente a la materialización del riesgo
- Los registros establecidos que evidencien la realización de la asistencia técnica, la visita de seguimiento, el concepto de TRD o TVD, o actualizar el instrumentos de normalización, según corresponda
- Mapa de riesgo  Fortalecimiento de la Gestión Pública, actualizado.</t>
  </si>
  <si>
    <t xml:space="preserve">Diseñar y emitir lineamientos, desarrollar estrategias, brindar, prestar servicios y realizar análisis, estudios e investigaciones para el fortalecimiento de la gestión pública distrital																																																																																															</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</si>
  <si>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</si>
  <si>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</si>
  <si>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</si>
  <si>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</si>
  <si>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</si>
  <si>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Fortalecimiento de la Gestión Pública</t>
  </si>
  <si>
    <t>- Subsecretario(a) Distrital de Fortalecimiento Institucional
- Director(a) Distrital de Archivo de Bogotá
- Profesional(es) Universitario(s)
- Director(a) Distrital de Archivo de Bogotá
- Director(a) Distrital de Archivo de Bogotá
- Subdirector del Sistema Distrital de Archivos
- Director(a) Distrital de Archivo de Bogotá
- Subsecretario(a) Distrital de Fortalecimiento Institucional</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</si>
  <si>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Fortalecimiento de la Gestión Pública, actualizado.</t>
  </si>
  <si>
    <t>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t>
  </si>
  <si>
    <t xml:space="preserve">- Dificultad en la articulación de actividades comunes a las dependencias.
- La imagen institucional se ve afectada ante los usuarios que utilizan el servicio, si este no se presta adecuadamente. (pendiente a hoy)
</t>
  </si>
  <si>
    <t xml:space="preserve">- La inestabilidad de la conectividad, indisponibilidad de servidores de información y vulnerabilidad en la seguridad informática. 
- Cambios de características técnicas del producto por parte de los usuarios.
- Cambios en el diseño del producto por parte de los usuarios.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</si>
  <si>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Pérdida de credibilidad institucional
- Desbalance de línea en planta de producción
</t>
  </si>
  <si>
    <t xml:space="preserve">- Impresión de artes gráficas para las entidades del Distrito Capital (OPA)
</t>
  </si>
  <si>
    <t>El proceso estima que el riesgo se ubica en una zona moderada, debido a que la frecuencia con la que se realizó la actividad clave asociada al riesgo se presentó 499 veces al año, sin embargo, ante su materialización, podrían presentarse efectos significativos, en la imagen de la entidad a nivel local.</t>
  </si>
  <si>
    <t>Leve (1)</t>
  </si>
  <si>
    <t>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t>
  </si>
  <si>
    <t>- Reportar el riesgo materializado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
- Gestionar la asignación de horas extras para los funcionarios de la Subdirección de Imprenta Distrital que intervienen en el proceso productivo.
- Aprobación de turnos para los funcionarios y servidores de la Subdirección de Imprenta Distrital que intervienen en el proceso productivo.
- Informar al usuario solicitante la reprogramación de entrega realizada al trabajo acordado
- Gestionar la ejecución de mantenimientos correctivos de la maquinaria
- Realizar la gestión pertinente para garantizar la entrega oportuna del producto terminado dentro de los tiempos reprogramados
- Actualizar el mapa de riesgos Fortalecimiento de la Gestión Pública</t>
  </si>
  <si>
    <t>- Subsecretario(a) Distrital de Fortalecimiento Institucional
- Subdirector(a) de Imprenta Distrital
- Subdirector(a) de Imprenta Distrital
- Profesional Universitario (Producción)
- Profesional Universitario (Producción)
- Profesional Universitario (Producción)
- Subsecretario(a) Distrital de Fortalecimiento Institucional</t>
  </si>
  <si>
    <t>- Reporte de monitoreo indicando la materialización del riesgo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 Reporte novedades nómina para los funcionarios de la Subdirección de Imprenta Distrital a la Dirección de Talento Humano.
- Programación de los turnos para los funcionarios y servidores de la Subdirección de Imprenta Distrital.
- Radicado SIGA de comunicación
- Ordenes de Servicio de mantenimiento correctivo
- Orden de Producción
- Mapa de riesgo  Fortalecimiento de la Gestión Pública, actualizado.</t>
  </si>
  <si>
    <t>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</si>
  <si>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xml:space="preserve">- Falta de actualización de sistemas información (interfaz, accesibilidad, disponibilidad) que interactúan con los procesos.
- Desconocimiento de las demás dependencias, sobre las particularidades de la Subdirección de Imprenta Distrital.
</t>
  </si>
  <si>
    <t xml:space="preserve">- La inestabilidad de la conectividad, indisponibilidad de servidores de información y vulnerabilidad en la seguridad informática. 
</t>
  </si>
  <si>
    <t xml:space="preserve">- Posibles sanciones legales para la Secretaría General de la Alcaldía Mayor de Bogotá D.C.
- Afectar a la entidad emisora del acto o documento administrativo o la ciudadanía, al divulgar información errónea sobre decisiones de la Administración Distrital.
- La buena reputación de la Subdirección de Imprenta Distrital y por consiguiente la Secretaría General de la Alcaldía Mayor de Bogotá, D.C., se vería afectada, lo cual generaría desconfianza ante las partes interesadas.
- Sanciones para los funcionarios o servidores que intervienen en el proceso.
</t>
  </si>
  <si>
    <t xml:space="preserve">- Publicación de actos o documentos administrativos en el Registro Distrital (Trámite)
- Impresión de artes gráficas para las entidades del Distrito Capital (OPA)
</t>
  </si>
  <si>
    <t>El proceso estima que el riesgo se ubica en una zona moderada, debido a que la frecuencia con la que se realizó la actividad clave asociada al riesgo se presentó 250 veces al año, sin embargo, ante su materialización, podrían presentarse efectos significativos, en la imagen de la entidad a nivel local.</t>
  </si>
  <si>
    <t>- Reportar el riesgo materializado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
-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 Realizar la gestión pertinente para publicar Fe de Errata (si aplica) en el siguiente ejemplar del Registro Distrital, informando a la entidad, organismo u órgano de control emisor la corrección del error presentado.
- Realizar la gestión pertinente para que se haga la corrección del acto o documento administrativo y el ejemplar del Registro Distrital emitido
- Publicar el acto o documento administrativo y el ejemplar del Registro Distrital corregidos en el sistema de información del Registro Distrital - SIRD o en el medio establecido para tal fin
-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 Actualizar el mapa de riesgos Fortalecimiento de la Gestión Pública</t>
  </si>
  <si>
    <t>- Subsecretario(a) Distrital de Fortalecimiento Institucional
- Subdirector(a) de Imprenta Distrital
- Subdirector(a) de Imprenta Distrital
- Subdirector(a) de Imprenta Distrital
- Técnico Operativo
- Subdirector(a) de Imprenta Distrital
- Subsecretario(a) Distrital de Fortalecimiento Institucional</t>
  </si>
  <si>
    <t>- Reporte de monitoreo indicando la materialización del riesgo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 Archivo PDF del ejemplar del Registro Distrital corregido en el sistema de información del Registro Distrital - SIRD o en el medio dispuesto para tal fin.
- Notificación de publicación del Registro Distrital donde fue incluida la Fe de Errata.
- Archivo PDF del ejemplar del Registro Distrital corregido en el sistema de información del Registro Distrital - SIRD o en el medio dispuesto para tal fin.
- Registro Distrital publicado
- Correo electrónico de notificación.
- Mapa de riesgo  Fortalecimiento de la Gestión Pública, actualizado.</t>
  </si>
  <si>
    <t>Diseñar y emitir lineamientos, desarrollar estrategias, brindar, prestar servicios y realizar análisis, estudios e investigaciones para el fortalecimiento de la gestión pública distrital
Fase (componente) Fortalecer la gestión y desempeño para generar valor púbico en nuestros grupos de interés. Fase (actividad): .Desarrollar acciones para la sostenibilidad y mejoramiento del desempeño y la gestión pública distrital.</t>
  </si>
  <si>
    <t>Posibilidad de afectación reputacional por no lograr fortalecer la administración y la gestión pública distrital, debido a deficiencias al planificar, diseñar y/o ejecutar los cursos y/o diplomados de formación</t>
  </si>
  <si>
    <t xml:space="preserve">- Inadecuada planeación de la estrategia, que conlleva a cambios de último momento o incumplimientos en el plan de trabajo o cronograma.
- No se revisan adecuadamente o no se tienen en cuenta los insumos establecidos para determinar las necesidades existentes que permiten definir las estrategias a diseñar de manera que aporten al fortalecimiento de la gestión distrital y sean útiles para las entidades.
- Necesidad permanente de actualización de los contenidos temáticos de los cursos y/o diplomados de formación.
- Cambios internos (administrativos y rotación de personal) que impacta la continuidad en la implementación de las estrategias y la transferencia del conocimiento.
- La plataforma actual donde se desarrollan las ofertas de formación virtual en ocasiones presenta fallas o inconsistencias.
- Falta de seguimiento al cumplimiento del plan de trabajo o cronograma de los cursos y/o diplomados de formación 
- Falencias u omisiones al momento de revisar los contenidos de las estrategias. 
</t>
  </si>
  <si>
    <t xml:space="preserve">- Imagen institucional perjudicada ante las otras entidades del distrito.
- Deficiencia en la formación de los servidores públicos y por ende en el fortalecimiento de la gestión del distrito.                      
- Afectación en la cobertura de la oferta de los cursos y/o diplomados de formación.
- Afectación a la prestación del servicio en las entidades distritales.
- Insatisfacción de los usuarios que acceden a la oferta de cursos y/o diplomados de formación.
- Incumplimiento en las metas y objetivos institucionales.                                
- Disminución de recursos por la no ejecución presupuestal prevista para el desarrollo y ejecución de los cursos y/o diplomados de formación.
</t>
  </si>
  <si>
    <t xml:space="preserve">- Programas de formación virtual para servidores públicos del Distrito Capital (OPA)
</t>
  </si>
  <si>
    <t xml:space="preserve">- 7868 Desarrollo institucional para una gestión pública eficiente
</t>
  </si>
  <si>
    <t xml:space="preserve">En cuanto a la probabilidad se obtiene una valoración baja, dado que en el año 2022 se llevaron a cabo 21 cursos virtuales, y en cuanto al impacto se obtiene una valoración menor, dado que puede verse afectada la imagen institucional a nivel regional por hechos que afectan a algunos usuarios o ciudadanos y no se ha presentado afectaciones económicas por decisiones o sanciones de entes de control  en los últimos  5 años. El impacto menor obedece a que de materializarse generaría sanciones por parte de un ente  de control u otro ente regulador </t>
  </si>
  <si>
    <t>Se determina una probabilidad  Muy baja (1)  teniendo en cuenta que se realiza seguimiento mensual y un impacto menor (2)  Una vez se apliquen los controles establecidos en el procedimiento los cursos y/o diplomados de formación cumplirán su fin.</t>
  </si>
  <si>
    <t>-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
- Se reporta a la Dirección de Contratos el incumplimiento de las obligaciones contractuales.
- Reprograma las fechas  para iniciar la ejecución del curso y/o diplomado.
- Ajustar los errores identificados en el desarrollo de cursos de formación
- Gestionar cuando se presenten o se reciban notificaciones de falla de la plataforma u otras relacionadas con el soporte técnico, de acuerdo con lo establecido en el Protocolo - Respuesta a usuarios programa de formación soy 10 aprende 4211000-OT-077
- Actualizar el mapa de riesgos Fortalecimiento de la Gestión Pública</t>
  </si>
  <si>
    <t>- Subsecretario(a) Distrital de Fortalecimiento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Subsecretario(a) Distrital de Fortalecimiento Institucional</t>
  </si>
  <si>
    <t>- Reporte de monitoreo indicando la materialización del riesgo de Posibilidad de afectación reputacional por no lograr fortalecer la administración y la gestión pública distrital, debido a deficiencias al planificar, diseñar y/o ejecutar los cursos y/o diplomados de formación
- Memorando informando la novedad. 
- Curso reprogramado 
- Curso ajustado
- Fallas de la plataforma solucionadas o gestionadas. 
- Mapa de riesgo  Fortalecimiento de la Gestión Pública, actualizado.</t>
  </si>
  <si>
    <t>Posibilidad de afectación reputacional por no lograr fortalecer la administración y la gestión pública distrital, debido a deficiencias al planificar, diseñar y/o orientar las estrategias para el fortalecimiento de la administración y la gestión pública distrital</t>
  </si>
  <si>
    <t xml:space="preserve">- La plataforma actual donde se desarrollan las ofertas de formación virtual no se ajusta a soluciones flexibles y de última tecnología.
- No se revisan adecuadamente o no se tienen en cuenta los insumos establecidos para determinar las necesidades existentes que permiten definir los cursos y/o diplomados a diseñar de manera que aporten al fortalecimiento de la gestión distrital y sean útiles para los usuarios.
- Cambios internos (administrativos y rotación de personal) que impacta la continuidad en la implementación de las estrategias y la transferencia del conocimiento.
- Falencias u omisiones al momento de revisar los contenidos de las estrategias. 
- Falta de seguimiento a la adecuada y oportuna ejecución del plan de trabajo de las estrategias. 
</t>
  </si>
  <si>
    <t xml:space="preserve">- Falta de continuidad en los programas y proyectos entre administraciones
</t>
  </si>
  <si>
    <t xml:space="preserve">- Imagen institucional perjudicada ante las otras entidades del distrito debido al desarrollo de estrategias que no apliquen a todas las entidades o no generen valor agregado a las mismas.
- Incumplimiento en las metas y objetivos institucionales.
- Insatisfacción de los usuarios que participan en la implementación de la estrategia.
- Generación de reprocesos en las entidades y organismos por falta de articulación entre las entidades líderes de políticas.
- Afectación en la  transferencia del conocimiento de las estrategias.
</t>
  </si>
  <si>
    <t>En cuanto a la probabilidad se obtiene una valoración baja, dado que en el año 2022 se llevaron a cabo 10 estrategias, y en cuanto al impacto se obtiene una valoración menor, dado que puede verse afectada la imagen institucional a nivel regional por hechos que afectan a algunos usuarios o ciudadanos.</t>
  </si>
  <si>
    <t>Se determina una probabilidad  Muy baja (1) y un impacto menor (2)  Una vez se apliquen los controles establecidos en el procedimiento las estrategias cumplirán su fin.</t>
  </si>
  <si>
    <t>-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
- realiza mesas de trabajo para revisar el documento técnico de la estrategia frente a los parámetros establecidos e informe a los respectivos profesionales
- Actualizar el mapa de riesgos Fortalecimiento de la Gestión Pública</t>
  </si>
  <si>
    <t>- Subsecretario(a) Distrital de Fortalecimiento Institucional
- el Director(a) y/o Subdirector(a) Técnico (a) de Desarrollo Institucional 
- Subsecretario(a) Distrital de Fortalecimiento Institucional</t>
  </si>
  <si>
    <t>-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 Documento de estrategia aprobado, Evidencia de reunión y Registro de asistencia
- Mapa de riesgo  Fortalecimiento de la Gestión Pública, actualizado.</t>
  </si>
  <si>
    <t>Fortalecimiento Institucional</t>
  </si>
  <si>
    <t>Administrar el Sistema de Gestión de la Secretaría General mediante la definición de orientaciones, acompañamiento y seguimiento para su implementación y sostenibilidad con el fin de consolidar la operación por procesos y promover la mejora institucional.</t>
  </si>
  <si>
    <t>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t>
  </si>
  <si>
    <t>Definir las orientaciones y realizar acompañamiento en la implementación y sostenibilidad del Modelo Integrado de Planeación y Gestión
Definir las orientaciones para la elaboración, actualización y control de la información documentada de los procesos institucionales y los sistemas de gestión de la entidad 
Definir las orientaciones para la Gestión Integral de los Riesgos
Definir las orientaciones para formular, medir y realizar seguimiento a los indicadores de los sistemas de gestión de la entidad
Definir las orientaciones para la gestión de acciones preventivas, correctivas, correcciones y de mejora de los procesos institucionales</t>
  </si>
  <si>
    <t>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</si>
  <si>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 xml:space="preserve">- Dificultades en la transferencia de conocimiento entre los servidores que se vinculan y retiran de la entidad.
- La información de entrada que se requiere para registrar en el Aplicativo DARUMA no es suficiente, clara o de calidad.
- Errores humanos en la consolidación y digitación de información.
- La información no se encuentra centralizada para su uso.
- Falta de validación de los procesos y dependencias que remiten la información.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</si>
  <si>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t>
  </si>
  <si>
    <t xml:space="preserve">- Resultados e informes incoherentes frente a la gestión realizada por el proceso o la dependencia.
- Posibles hallazgos.
- Afectación de la imagen de las dependencias y del proceso.
- Desgaste administrativo por reprocesos en la información registrada.
- Desconfianza en la información registrada en el Aplicativo DARUMA.
</t>
  </si>
  <si>
    <t>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t>
  </si>
  <si>
    <t>Se determina la zona de riesgo "Bajo", teniendo en cuenta que se definieron 5 controles preventivos para evitar que el riego se presente  y 3 correctivos ante la posible materialización del riesgo.</t>
  </si>
  <si>
    <t xml:space="preserve">- Actualizar o documentar en el proceso “Fortalecimiento Institucional” la aplicación de los controles preventivos frente al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c) seguimiento a los indicadores de los sistemas de gestión de la entidad, d) seguimiento a la gestión de acciones preventivas, correctivas, correcciones y de mejora de los procesos institucionales”.
_______________
</t>
  </si>
  <si>
    <t xml:space="preserve">- Jefe de la Oficina Asesora de Planeación
_______________
</t>
  </si>
  <si>
    <t xml:space="preserve">- Documentos del proceso “Fortalecimiento Institucional” con controles preventivos frente al riesgo
_______________
</t>
  </si>
  <si>
    <t xml:space="preserve">01/02/2023
_______________
</t>
  </si>
  <si>
    <t xml:space="preserve">31/05/2023
_______________
</t>
  </si>
  <si>
    <t>-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
- Informar al proceso o dependencia la justificación de no haber realizado la retroalimentación y la fecha para realizarla.
-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
- Actualizar el mapa de riesgos Fortalecimiento Institucional</t>
  </si>
  <si>
    <t>- Jefe Oficina Asesora de Planeación
- Profesional de la Oficina Asesora de Planeación
- Profesional de la Oficina Asesora de Planeación
- Jefe de la Oficina Asesora de Planeación
- Jefe Oficina Asesora de Planeación</t>
  </si>
  <si>
    <t>-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Correo electrónico con la justificación
- Retroalimentación realizada a través del Aplicativo DARUMA
- Acta del Comité
- Mapa de riesgo  Fortalecimiento Institucional, actualizado.</t>
  </si>
  <si>
    <t>Definir las orientaciones y realizar acompañamiento en la implementación y sostenibilidad de los sistemas que integran el sistema de gestión de la entidad</t>
  </si>
  <si>
    <t xml:space="preserve">Posibilidad de afectación reputacional por pérdida de la credibilidad en el compromiso ambiental de la Entidad, debido a decisiones erróneas o no acertadas en la formulación del PIGA y su plan de acción </t>
  </si>
  <si>
    <t xml:space="preserve">- Inadecuada determinación de los controles operacionales para mitigar los impactos y riesgos ambientales.
- No contar con la línea base de implementación del PIGA de la vigencia anterior.
- Dificultad en la apropiación de políticas ambientales.
- Omisiones en la Identificación de aspectos y valoración de Impactos.
- Las personas que formulan el PIGA y su plan de acción no tienen los conocimientos requeridos o suficientes.
- Alta rotación de personal y dificultades en la transferencia de conocimiento entre los servidores y/o contratistas que participan en el proceso, en virtud de vinculación, retiro o reasignación de roles.
</t>
  </si>
  <si>
    <t xml:space="preserve">- Cambios constantes en la normativa aplicable al proceso. 
- Demora por parte de los entes de control en materia ambiental en la atención de los trámites y requerimientos de la Secretaría General.
- Afectación de la formulación del Plan, debido a emergencias sanitarias/pandemias
</t>
  </si>
  <si>
    <t xml:space="preserve">- Pérdida o inadecuada utilización de recursos.
- Pérdida de imagen institucional por inadecuado manejo ambiental en las sedes de la Secretaría General. 
- Posibles hallazgos por parte de las autoridades, entes o instancias de control ambiental.
- Falencias en la implementación del Sistema de Gestión Ambiental de la Entidad.
- Falencia en la formulación de metas para el siguiente cuatrienio.
</t>
  </si>
  <si>
    <t>Se determina la probabilidad (1 Muy baja) ya que la actividad que conlleva el riesgo se ejecuta como máximos 2 veces por año. El impacto (2 menor) obedece a un posible pago de sanciones económicas por incumplimiento en la normatividad aplicable ante un ente  regulador y/o indemnizaciones a terceros. No se incumplen las metas y objetivos institucionales</t>
  </si>
  <si>
    <t>Dado que el riesgo se ubicaba en una zona baja desde la valoración inicial, las actividades de control contribuyen a mantener la probabilidad (Muy baja 1) y el impacto (2 menor).  Por lo tanto el resultado después de los controles continúa siendo (Bajo).</t>
  </si>
  <si>
    <t>-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
- Realizar la propuesta de ajustes al documento PIGA y/o su plan de acción
- Presentar la nueva versión del  documento PIGA y/o su plan de acción en la Mesa Técnica de Apoyo en Gestión Ambiental y en el Comité Institucional de Gestión y Desempeño y una vez aprobado realizar la publicación y socialización.
- Actualizar el mapa de riesgos Fortalecimiento Institucional</t>
  </si>
  <si>
    <t>- Jefe Oficina Asesora de Planeación
- Director(a) Administrativo y Financiero - Gestor Ambiental
- Director(a) Administrativo y Financiero - Gestor Ambiental
- Jefe Oficina Asesora de Planeación</t>
  </si>
  <si>
    <t>- Reporte de monitoreo indicando la materialización del riesgo de Posibilidad de afectación reputacional por pérdida de la credibilidad en el compromiso ambiental de la Entidad, debido a decisiones erróneas o no acertadas en la formulación del PIGA y su plan de acción 
- Propuesta documento PIGA y/o su plan de acción
- Documento PIGA y/o su plan de acción actualizado, publicado en página web - Botón de transparencia y socializado.
- Mapa de riesgo  Fortalecimiento Institucional, actualizado.</t>
  </si>
  <si>
    <t>Gestión de Alianzas e Internacionalización de Bogotá</t>
  </si>
  <si>
    <t>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t>
  </si>
  <si>
    <t>Inicia con la formulación y ajustes a los planes de cooperación y posicionamiento internacional, continúa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t>
  </si>
  <si>
    <t>Realizar la gestión de coordinación para la aprobación de la acción con el sector/entidad e instancia de la alcaldía y actores internacionales para el Distrito y Bogotá Región.
Fase (Actividad); Implementar un plan de relacionamiento y cooperación internacional del distrito.</t>
  </si>
  <si>
    <t>Posibilidad de afectación reputacional por información inoportuna, deficiente o insuficiente , debido a errores (fallas o deficiencias) en asistencia técnica a los sectores y/o entidades en relacionamiento, cooperación y posicionamiento internacional</t>
  </si>
  <si>
    <t xml:space="preserve">- Los sistemas de información son sistemas aislados. Se recopila la misma información varias veces y al no tener mecanismos estándar de comunicación no es posible orquestar servicios más complejos que puedan ser reutilizados y de mayor valor para la entidad.
</t>
  </si>
  <si>
    <t xml:space="preserve">- Perdida de credibilidad y reputación de la DDRI  con actores Locales, Nacionales e Internacionales.
</t>
  </si>
  <si>
    <t>-- No tiene relación directa</t>
  </si>
  <si>
    <t>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
Por lo anterior, la posibilidad de materialización del riesgo es baja, resultado obtenido de una probabilidad de moderada (3), con un impacto bajo (2), en relación con el cumplimiento de metas y objetivos de la Entidad.</t>
  </si>
  <si>
    <t xml:space="preserve">Teniendo en cuenta los controles aplicados al proceso, el resultado frente a la probabilidad del riesgo (según mapa de calor), se ubica en una zona baja (probabilidad  1 e  Impacto 2).
Es de señalar que, ante su potencial materialización, podrían disminuirse los efectos, aplicando las acciones de contingencia, mitigando el impacto en el objetivo del proceso de Internacionalización.
</t>
  </si>
  <si>
    <t>- Reportar el riesgo materializado de Posibilidad de afectación reputacional por información inoportuna, deficiente o insuficiente , debido a errores (fallas o deficiencias) en asistencia técnica a los sectores y/o entidades en relacionamiento, cooperación y posicionamiento internacional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frente a las acciones de Posicionamiento Internacional.
- Gestionar los aspectos relacionados con el monitoreo y seguimiento de  la implementación de acciones de Posicionamiento Internacional
- Actualizar el mapa de riesgos Gestión de Alianzas e Internacionalización de Bogotá</t>
  </si>
  <si>
    <t>- Director(a) Distrital de Relaciones Internacionales
- Profesional de la Dirección Distrital de Relaciones Internacionales
- Director(a) Distrital de Relaciones Internacionales / Subdirección de Proyección Internacional
- Director(a) Distrital de Relaciones Internacionales / Subdirección de Proyección Internacional
- Director(a) Distrital de Relaciones Internacionales</t>
  </si>
  <si>
    <t>- Reporte de monitoreo indicando la materialización del riesgo de Posibilidad de afectación reputacional por información inoportuna, deficiente o insuficiente , debido a errores (fallas o deficiencias) en asistencia técnica a los sectores y/o entidades en relacionamiento, cooperación y posicionamiento internacional
- Registro en Matriz de Relacionamiento y cooperación
- Correo electrónico de ajuste y/o documento final de ajuste.
- Correo electrónico, según aplique
- Mapa de riesgo  Gestión de Alianzas e Internacionalización de Bogotá, actualizado.</t>
  </si>
  <si>
    <t>Realizar el acompañamiento y monitoreo durante la implementación de la acción, programa o proyecto de cooperación, relacionamiento y posicionamiento internacional 
 Fase (Actividad); Desarrollar acciones de participación en redes de ciudad, campañas y plataformas de organismos multilaterales.</t>
  </si>
  <si>
    <t>Posibilidad de afectación reputacional por aplicación errónea de criterios o instrucciones para la realización de las actividades, debido a errores (fallas o deficiencias) en el desarrollo de las acciones de cooperación, relacionamiento y posicionamiento internacional.</t>
  </si>
  <si>
    <t>Usuarios, productos y prácticas</t>
  </si>
  <si>
    <t xml:space="preserve">- Falta de información y apropiación de los objetivos de desarrollo y transformación de ciudad.  La cultura organizacional está centrada en los procesos y procedimientos en los cuales cada quien interviene.
</t>
  </si>
  <si>
    <t xml:space="preserve">- Pérdida de confianza por parte de los actores Internacionales y por lo tanto Bogotá pierde relevancia en dicho ámbito.
</t>
  </si>
  <si>
    <t>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media (probabilidad 3 e Impacto 2), considerando para ello los controles establecidos  en términos de seguimiento y monitoreo a las actividades que se desarrollan a través de los procedimientos.
Ante su potencial materialización, podrían disminuirse los efectos, aplicando las acciones de contingencia, en caso de requerirse que mitigan el impacto en el objetivo del proceso de Internacionalización.</t>
  </si>
  <si>
    <t>Teniendo en cuenta los controles aplicados al proceso, el resultado frente a la probabilidad del riesgo (según mapa de calor), se ubica en una zona baja (probabilidad 1 e Impacto 1).
Es de señalar que, ante su potencial materialización, podrían disminuirse los efectos, aplicando las acciones de contingencia, mitigando el impacto en el objetivo del proceso de Internacionalización.</t>
  </si>
  <si>
    <t>- Reportar el riesgo materializado de Posibilidad de afectación reputacional por aplicación errónea de criterios o instrucciones para la realización de las actividades, debido a errores (fallas o deficiencias) en el desarrollo de las acciones de cooperación, relacionamiento y posicionamiento internacional. en el informe de monitoreo a la Oficina Asesora de Planeación.
- Realizar la gestión de coordinación para la aprobación de la acción con el sector/entidad e instancia de la alcaldía y actores internacionales para el Distrito y Bogotá Región.
- Verificar que se realizaron los ajustes según modificación  recomendaciones realizadas  en el proceso de aprobar  el relacionamiento y cooperación internacional.
- Realizar reuniones periódicas de seguimiento a  las actividades de relacionamiento y cooperación  ( Reuniones de área), para asegurar, que el desarrollo de la actividad de cooperación se realice según lo aprobado.
- Actualizar el mapa de riesgos Gestión de Alianzas e Internacionalización de Bogotá</t>
  </si>
  <si>
    <t>- Director(a) Distrital de Relaciones Internacionales
- Profesional de  la Dirección Distrital de Relaciones Internacionales
- Profesional de  la Dirección Distrital de Relaciones Internacionales  y/o Subdirección de proyección Internacional
- Director(a) Distrital de Relaciones Internacionales / Subdirección de Proyección Internacional
- Director(a) Distrital de Relaciones Internacionales</t>
  </si>
  <si>
    <t>- Reporte de monitoreo indicando la materialización del riesgo de Posibilidad de afectación reputacional por aplicación errónea de criterios o instrucciones para la realización de las actividades, debido a errores (fallas o deficiencias) en el desarrollo de las acciones de cooperación, relacionamiento y posicionamiento internacional.
- Correo de evidencia de la reunión
- Correo y /o  documento de ajuste a las observaciones realizadas 
- Acta de reuniones realizadas y/o evidencia de reunión virtual
- Mapa de riesgo  Gestión de Alianzas e Internacionalización de Bogotá, actualizado.</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</si>
  <si>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</si>
  <si>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</si>
  <si>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</si>
  <si>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</si>
  <si>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</si>
  <si>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</si>
  <si>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</si>
  <si>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</si>
  <si>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</si>
  <si>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Se determina la probabilidad (4 Alta ) teniendo en cuenta la frecuencia con que se lleva a cabo la actividad de control. El impacto (5 catastrófico) obedece a que de no verificar adecuadamente el proceso de selección, por parte de la Entidad, se estaría afectando el cumplimiento de las metas establecidas por la misma así como la ejecución presupuestal e imagen institucional. Por lo que se determina que la valoración antes de controles es (Extrema) de acuerdo a las consecuencias directas que habría de no verificar adecuadamente la solicitud de contratación (documentos y estudios previos)</t>
  </si>
  <si>
    <t>Se determina la probabilidad (2 baja) ya que existe una actividad preventiva y correctiva que evita potencialmente que el riesgo se materialice. El impacto pasa a (4 Mayor) ya que los controles son efectivos para prevenir y detectar la materialización del riesgo. Se reduce en tres cuadrantes el impacto inicial después de controles. La valoración queda en moderado.</t>
  </si>
  <si>
    <t xml:space="preserve">- Desarrollar dos (2) jornadas de socializaciones y/o talleres con los enlaces contractuales de cada dependencia sobre la estructuración de estudios y documentos previos así como lo referido al análisis del sector y estudios de mercado en el proceso de contratación
_______________
</t>
  </si>
  <si>
    <t xml:space="preserve">- Director de Contratación
_______________
</t>
  </si>
  <si>
    <t xml:space="preserve">- Registros de asistencia a la  jornada de socialización y/o taller 
_______________
</t>
  </si>
  <si>
    <t xml:space="preserve">01/02/2023
_______________
</t>
  </si>
  <si>
    <t xml:space="preserve">31/05/2023
_______________
</t>
  </si>
  <si>
    <t>-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mapa de riesgos Gestión de Contratación</t>
  </si>
  <si>
    <t>- Director(a) de Contratación
- Director(a) de Contratación
- Director(a) de Contratación
- Director(a) de Contratación</t>
  </si>
  <si>
    <t>-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Mapa de riesgo  Gestión de Contratación, actualizado.</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</si>
  <si>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</si>
  <si>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xml:space="preserve">- Alta rotación de personal generando retrasos en la curva de aprendizaje.
- Debilidad de las estrategias de sensibilización y apropiación de las normas, directrices, modelos y sistemas
- Falta de aplicación de guías, manuales y procedimientos por parte de las áreas técnicas enfocados a la estructuración y/o revisión de documentos en la etapa precontractual, contractual y postcontractual
- Vacíos en la estructuración del proceso de selección en lo referente a los criterios técnicos, económicos, financieros y jurídicos.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</si>
  <si>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</si>
  <si>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 xml:space="preserve">- Pérdida de credibilidad en la evaluación en los procesos de selección que adelanta la Secretaría General.
- Incumplimiento de las metas y objetivos institucionales, afectando el cumplimiento en la metas regionales.
- Sanciones por parte de un ente de control u otro ente regulador derivadas de un proceso de selección fallido.
- Detrimento patrimonial por la utilización de recursos financieros que no satisfacen las necesidades iniciales.
- Disposición de recursos financieros adicionales a fin de satisfacer las necesidades insatisfechas por una inadecuada selección de los oferentes.
</t>
  </si>
  <si>
    <t>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(3 Media) ya que es probable que se materialice el riesgo debido al número de veces en que se ejecuta la actividad en un periodo.</t>
  </si>
  <si>
    <t xml:space="preserve">La valoración de impacto después de controles (3 Moderado), establece que de no hacer un análisis adecuado de las propuestas de un procesos de selección, la entidad no podría recibir los bienes, servicios u obras que estipuló en los documentos que hicieron parte del proceso plural. Así mismo, la valoración de probabilidad (2 Baja)  pues los controles son efectivos de acuerdo a su aplicabilidad. </t>
  </si>
  <si>
    <t xml:space="preserv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_______________
</t>
  </si>
  <si>
    <t xml:space="preserve">- Director de Contratación 
- Director de Contratación 
_______________
</t>
  </si>
  <si>
    <t xml:space="preserve">- Base de revisión de la publicación en el SECOP del acto administrativo de conformación del Comité Evaluador
- Base de revisión de la publicación en el SECOP y/o Tienda Virtual del Estado Colombiano de los informes de evaluación de los procesos de selección 
_______________
</t>
  </si>
  <si>
    <t xml:space="preserve">01/03/2023
01/03/2023
_______________
</t>
  </si>
  <si>
    <t xml:space="preserve">15/12/2023
15/12/2023
_______________
</t>
  </si>
  <si>
    <t>-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</si>
  <si>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Mapa de riesgo  Gestión de Contratación, actualizado.</t>
  </si>
  <si>
    <t>Desarrollar las actividades de Interventoría y/o supervisión</t>
  </si>
  <si>
    <t>Posibilidad de afectación económica (o presupuestal) por fallo en firme de detrimento patrimonial por parte de entes de control, debido a supervisión inadecuada de los contratos y/o convenios.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</si>
  <si>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</si>
  <si>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Detrimento patrimonial por la utilización de recursos financieros para pagar servicios o productos que no cumplen con los requisitos técnicos solicitados en el marco de la ejecución del contrato
</t>
  </si>
  <si>
    <t>La valoración de probabilidad (4 Alta) establece que el riesgo puede presentarse debido al número de veces que se deben aplicar los controles en razón a la demanda de contratos que hay en la entidad. Así mismo, de no llevar a cabo una adecuada supervisión de los contratos bajo las directrices impartidas el impacto es (4 Mayor).  De acuerdo a lo anterior la valoración antes de controles es Alto.</t>
  </si>
  <si>
    <t>Se determina la probabilidad (2 Baja) teniendo en cuenta que son efectivos los controles de la actividad en atención a los lineamientos estipulados en el Manual de Contratación, Supervisión e Interventoría, el procedimiento de Supervisión e Interventoría 2211200-PR-195 y la Guía de buenas prácticas en supervisión e interventoría, con lo cual, los supervisores tienen las herramientas técnicas y jurídicas que les permita llevar a cabo una adecuada supervisión de los contratos y oportunidad en la publicación de la información contractual. El impacto pasa a (3 moderado) ya que los efectos más significativos pueden presentarse.</t>
  </si>
  <si>
    <t xml:space="preserve">-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_______________
</t>
  </si>
  <si>
    <t xml:space="preserve">- Director de Contratación 
_______________
</t>
  </si>
  <si>
    <t xml:space="preserve">01/03/2023
_______________
</t>
  </si>
  <si>
    <t xml:space="preserve">30/06/2023
_______________
</t>
  </si>
  <si>
    <t>-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</si>
  <si>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Reporte de monitoreo indicando la materialización del riesgo de Posibilidad de afectación económica (o presupuestal) por fallo en firme de detrimento patrimonial por parte de entes de control, debido a supervisión inadecuada de los contratos y/o convenios.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</si>
  <si>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</si>
  <si>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</si>
  <si>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</si>
  <si>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</si>
  <si>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Gestión de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</si>
  <si>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Gestión de Contratación, actualizado.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</si>
  <si>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</si>
  <si>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</si>
  <si>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</si>
  <si>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</si>
  <si>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</si>
  <si>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</si>
  <si>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</si>
  <si>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Tramitar la liquidación y/o terminación del contrato o convenio (si a ello hubiere lugar)</t>
  </si>
  <si>
    <t>Posibilidad de afectación reputacional por sanción disciplinaria por parte de entes de Control, debido a  la supervisión inadecuada para adelantar el proceso de liquidación de los contratos o convenios que así lo requieran</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</si>
  <si>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aplicación de guías, manuales y procedimientos por parte de las áreas técnicas enfocados a la estructuración y/o revisión de documentos en la etapa precontractual, contractual y postcontractual
- Falta de conocimiento en el manejo de las herramientas contractuales existentes para adelantar los procesos y hacer seguimiento a los contratos que celebre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</si>
  <si>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Cambio constante de las plataformas establecidas para llevar a cabo procesos de contratación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</si>
  <si>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t>
  </si>
  <si>
    <t>Se determina la probabilidad (3 media ) debido a la frecuencia con que se aplica el control sobre la actividad. El impacto (4 Mayor) obedece a que de materializarse el riesgo, se estaría incumpliendo con los plazos estipulados por la norma para  adelantar los procesos de liquidación y se afectaría la imagen institucional por el no cumplimiento de la normatividad vigente.</t>
  </si>
  <si>
    <t>La probabilidad es(2 baja) por la frecuencia con que se aplica el control. El impacto es moderado (3)  ya que  los controles preventivos y detectivos existentes son fuertes. Es poco probable que el supervisor del contrato y/o convenio, no adelante la debida gestión frente al proceso de liquidación de los contratos o convenios</t>
  </si>
  <si>
    <t xml:space="preserve">- Adelantar mesas bimestrales con los enlaces de las áreas ordenadoras del gasto a fin de realizar seguimiento a la liquidación de los contratos en los tiempos establecidos por la norma y resolver dudas respecto a este tema.
_______________
</t>
  </si>
  <si>
    <t xml:space="preserve">- Evidencias de la realización de las mesas bimestrales
_______________
</t>
  </si>
  <si>
    <t xml:space="preserve">31/12/2023
_______________
</t>
  </si>
  <si>
    <t>-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
-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
- Solicitar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</si>
  <si>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
- Solicitud radicada de informe de actividades de liquidación al supervisor del contrato o convenio
- Comunicación de solicitud de medidas jurídicas y/o administrativas que permitan el restablecimiento de la situación generada por la materialización del riesgo.
- Mapa de riesgo  Gestión de Contratación, actualizado.</t>
  </si>
  <si>
    <t>Gestionar las garantías contractuales</t>
  </si>
  <si>
    <t>Posibilidad de afectación económica (o presupuestal) por fallos judiciales y/o sanciones de entes de control, debido a incumplimiento legal en la aprobación del perfeccionamiento y ejecución contractual</t>
  </si>
  <si>
    <t xml:space="preserve">- Debilidad de las estrategias de sensibilización y apropiación de las normas, directrices, modelos y sistemas
- Alta rotación de personal generando retrasos en la curva de aprendizaje.
- Falta de conocimiento en el manejo de las herramientas contractuales existentes para adelantar los procesos y hacer seguimiento a los contratos que celebre la entidad.
</t>
  </si>
  <si>
    <t xml:space="preserve">- Cambios constantes en la normativa y falta de claridad en la interpretación de la misma.
</t>
  </si>
  <si>
    <t xml:space="preserve">- Sanción por parte de un ente de control u otro ente regulador.
- Afectación económica por no respaldar los compromisos contractuales que la entidad adquirió
- Incumplimiento de las obligaciones de la entidad para asegurar  la correcta ejecución de las obligaciones contractuales por la falta o deficiente verificación de los requisitos de perfeccionamiento de los contratos o convenios.
</t>
  </si>
  <si>
    <t>Se determina la probabilidad (4 Alta) ya que el riesgo se materializó más de una vez en el presente año. El impacto (Mayor 4) obedece a que de materializarse el riesgo se podría incumplir con lo pactado contractualmente, en el sentido que se debe garantizar la verificación adecuada del cumplimiento de los requisitos para proceder a la ejecución del contrato por parte de la Entidad.</t>
  </si>
  <si>
    <t>La probabilidad es 2 Baja ya que las actividades de control preventivas son suficientes en torno a la materialización del riesgo registrada . El impacto es 3 Moderado   ya que se cuenta con controles defectivos que pueden prevenir  que su impacto sea mayor. Es  probable  que el auxiliar o profesional de la Dirección de Contratación no realice la solicitud de CRP y coteje los valores para su solicitud o verificación de la póliza para posterior aprobación e inicio de ejecución del contrato</t>
  </si>
  <si>
    <t xml:space="preserv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_______________
</t>
  </si>
  <si>
    <t xml:space="preserve">- Director de Contratación
- Director de Contratación
_______________
</t>
  </si>
  <si>
    <t xml:space="preserve">- Base de revisión aleatoria de los memorandos de solicitud de registro presupuestal  con los resultados de la revisión
- Base de revisión aleatoria de los memorandos de inicio de ejecución de contratos, aceptación de oferta o convenios, así como del diligenciamiento adecuado del formato 4231000-FT-960, con los resultados de la revisión
_______________
</t>
  </si>
  <si>
    <t xml:space="preserve">01/02/2023
01/02/2023
_______________
</t>
  </si>
  <si>
    <t xml:space="preserve">31/12/2023
31/12/2023
_______________
</t>
  </si>
  <si>
    <t>-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
- Solicitar a los funcionarios encargados de adelantar el procedimiento, la presentación de un informe en donde describan jurídicamente el alcance de la materialización del riesgo en cada caso y propongan la subsanación del mismo.
- Tomar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</si>
  <si>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económica (o presupuestal) por fallos judiciales y/o sanciones de entes de control, debido a incumplimiento legal en la aprobación del perfeccionamiento y ejecución contractual
- Solicitud radicada bajo memorando que describa jurídicamente el alcance de la materialización del riesgo en cada caso y contenga la propuesta de subsanación del mismo.
- Documento de medida jurídicas y/o administrativas que permitan el restablecimiento de la situación generada por la materialización del riesgo.
- Mapa de riesgo  Gestión de Contratación, actualizado.</t>
  </si>
  <si>
    <t>Gestión de Recursos Físicos</t>
  </si>
  <si>
    <t xml:space="preserve">Administrar los bienes adquiridos mediante su recepción, asignación, mantenimiento, control y baja de los mismos con el fin de cubrir las necesidades de recursos físicos de las dependencias de la Secretaría General de la Alcaldía Mayor de Bogotá D.C. </t>
  </si>
  <si>
    <t>Inicia con el ingreso de bienes al inventario de la entidad, continúa con su asignación, aseguramiento, mantenimiento y control, termina con su clasificación y baja.</t>
  </si>
  <si>
    <t>Subdirector(a) de Servicios Administrativos y Oficina de Tecnologías de la Información y las Comunicaciones</t>
  </si>
  <si>
    <t>Administrar los Inventarios de bienes de la entidad.</t>
  </si>
  <si>
    <t>Posibilidad de afectación reputacional por sanción de un ente de control o regulador , debido a errores (fallas o deficiencias) en la generación de la cuenta mensual de almacén con destino a la Subdirección Financiera</t>
  </si>
  <si>
    <t xml:space="preserve">- Dificultad en la articulación de actividades comunes a las dependencias.
- Los comprobantes de ingreso y egreso de bienes y consolidados que se requieren para preparar y generar la cuenta de almacén  no son oportunos, suficientes, claros, completos o de calidad.
- La información de entrada que se requiere para desarrollar las actividades no es completa o de calidad.
- Omisión o incumplimiento de procedimientos para agilizar trámites.
</t>
  </si>
  <si>
    <t xml:space="preserve">- Fallas  en software. 
- Las herramientas tecnológicas son insuficientes para atender las necesidades del proceso (Hardware: Equipos y herramientas. Software, sistemas de información aplicativos y soluciones ofimáticas es insuficiente.
</t>
  </si>
  <si>
    <t xml:space="preserve">- Entrega inoportuna de la cuenta mensual de almacén a la Subdirección Financiera.
- Retraso en el cierre contable mensual. 
- Retraso en la apertura de almacén.
- Incumplimiento de términos para el reporte a la Secretaría Distrital de Hacienda.
</t>
  </si>
  <si>
    <t xml:space="preserve">- Procesos de apoyo operativo en el Sistema de Gestión de Calidad
</t>
  </si>
  <si>
    <t>La valoración antes de controles por exposición tuvo como resultado "baja" sin embargo, en la escala de impacto quedó en "mayor" en consecuencia la zona resultante del riesgo quedo en zona "Alta".</t>
  </si>
  <si>
    <t>- Reportar el riesgo materializado de Posibilidad de afectación reputacional por sanción de un ente de control o regulador , debido a errores (fallas o deficiencias) en la generación de la cuenta mensual de almacén con destino a la Subdirección Financiera en el informe de monitoreo a la Oficina Asesora de Planeación.
- Revisar las diferencias presentadas en la información de la cuenta, remitidas por la Subdirección Financiera
- Solicitar soporte a la ingeniera(o) desarrollador(a) del SAI - SAE para realizar las modificaciones pertinentes. 
- Remisión de la cuenta con los ajustes requeridos.
- Actualizar el mapa de riesgos Gestión de Recursos Físicos</t>
  </si>
  <si>
    <t>- Subdirector(a) de Servicios Administrativos y Oficina de Tecnologías de la Información y las Comunicaciones
- Subdirector(a) de Servicios Administrativos
- Subdirector(a) de Servicios Administrativos
- Subdirector(a) de Servicios Administrativos
- Subdirector(a) de Servicios Administrativos y Oficina de Tecnologías de la Información y las Comunicaciones</t>
  </si>
  <si>
    <t>- Reporte de monitoreo indicando la materialización del riesgo de Posibilidad de afectación reputacional por sanción de un ente de control o regulador , debido a errores (fallas o deficiencias) en la generación de la cuenta mensual de almacén con destino a la Subdirección Financiera
- Documentos revisados y escaneados en el SAI
- Correo con solicitud soporte del sistema de Información SAI a OTIC
- Documentos revisados y escaneados en el SAI
- Mapa de riesgo  Gestión de Recursos Físicos, actualizado.</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</si>
  <si>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</si>
  <si>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</si>
  <si>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</si>
  <si>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</si>
  <si>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</si>
  <si>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xml:space="preserve">- Programar y ejecutar socializaciones de las actividades más relevantes con respecto al correcto manejo de los inventarios según procedimientos internos.
_______________
</t>
  </si>
  <si>
    <t xml:space="preserve">- Profesional Especializado
_______________
</t>
  </si>
  <si>
    <t xml:space="preserve">- Socializaciones ejecutadas
_______________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</si>
  <si>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</si>
  <si>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</si>
  <si>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</si>
  <si>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</si>
  <si>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Programar y ejecutar socializaciones de las actividades mas relevantes con respecto al correcto manejo de los inventarios según procedimientos internos.
_______________
</t>
  </si>
  <si>
    <t xml:space="preserve">01/01/2023
_______________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</si>
  <si>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</si>
  <si>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Subdirector(a) de Servicios Administrativos y Oficina de Tecnologías de la Información y las Comunicaciones
- Subdirector(a) de Servicios Administrativos
- Subdirector(a) de Servicios Administrativos
- Subdirector(a) de Servicios Administrativos y Oficina de Tecnologías de la Información y las Comunicaciones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</si>
  <si>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</si>
  <si>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 xml:space="preserve">Ejecutar tareas del mantenimiento de la infraestructura tecnológica
Fase (actividad): Actualizar y ampliar los servicios tecnológicos de la Secretaria General  y  Optimizar sistemas de información y de gestión de datos de la Secretaria General																																																	</t>
  </si>
  <si>
    <t>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t>
  </si>
  <si>
    <t>Fallas tecnológicas</t>
  </si>
  <si>
    <t xml:space="preserve">- Fallas de conectividad e interoperabilidad. 
- Fallos y caídas del servidor que soporta la plataforma LMS.
- Obsolescencia tecnológica.
- Falta de Coherencia entre lo documentado en los procesos y la ejecución.																																												
</t>
  </si>
  <si>
    <t xml:space="preserve">- Altos costos de la tecnología.  
- Fenómenos naturales o climáticos que pongan en riesgo la infraestructura, continuidad de prestación de servicios de la entidad, confidencialidad, integridad y disponibilidad de la información. 
</t>
  </si>
  <si>
    <t xml:space="preserve">- Falla en los equipos de computo que soportan la información de misión critica de la entidad, que podría causar pérdida de información.
- Interrupción en la prestación de servicios tecnológicos y de atención a la ciudadanía. 
- Daños o destrucción de activos que afectan el patrimonio de la Entidad.
- Quejas o reclamos por parte de los usuarios.
</t>
  </si>
  <si>
    <t xml:space="preserve">- 7872 Transformación digital y gestión TIC
</t>
  </si>
  <si>
    <t>La valoración del riesgo antes de control quedó en escala de probabilidad "BAJA" y continúa de impacto MODERADO, toda vez que afecta los aspectos: financiero bajo, indisponibilidad de la información lo que lo continúa ubicando al riesgo en zona resultante  MODERADO. (3,2)</t>
  </si>
  <si>
    <t>La valoración del riesgo después de controles quedó en MUY BAJA y de  impacto continua en MODERADO, debido a que los controles establecidos son los adecuados y la calificación de los criterios es satisfactoria y ante su materialización, podrían disminuirse los efectos, aplicando las acciones de contingencia y lo ubica en  zona resultante moderada. del cuadrante (3,1)</t>
  </si>
  <si>
    <t xml:space="preserve">- (AP# Aplicativo DARUMA) Revisar la precisión de las evidencias que se generan como resultado de la aplicación del control del procedimiento 2213200-PR-104
_______________
</t>
  </si>
  <si>
    <t xml:space="preserve">- Jefe de la OTIC
_______________
</t>
  </si>
  <si>
    <t xml:space="preserve">- Procedimiento 2213200-PR-104 Modificado
_______________
</t>
  </si>
  <si>
    <t xml:space="preserve">30/05/2023
_______________
</t>
  </si>
  <si>
    <t>-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
- Determinar las acciones a seguir conforme al análisis de los hechos para subsanar de manera inmediata
- Actualizar el mapa de riesgos Gestión de Recursos Físicos</t>
  </si>
  <si>
    <t>- Subdirector(a) de Servicios Administrativos y Oficina de Tecnologías de la Información y las Comunicaciones
- Jefe Oficina de Tecnologías de la Información y las Comunicaciones
- Subdirector(a) de Servicios Administrativos y Oficina de Tecnologías de la Información y las Comunicaciones</t>
  </si>
  <si>
    <t>-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Acta o evidencia de reunión 
- Mapa de riesgo  Gestión de Recursos Físicos, actualizado.</t>
  </si>
  <si>
    <t>Gestionar el mantenimiento de bienes muebles e inmuebles</t>
  </si>
  <si>
    <t>Posibilidad de afectación reputacional por ausencia o retrasos  en los mantenimientos de las edificaciones, maquinaria y equipos de la Entidad, debido a decisiones erróneas o no acertadas en la priorización para su intervención</t>
  </si>
  <si>
    <t xml:space="preserve">- Dificultades en el  seguimiento  frente al estado de avance de los contratos de mantenimiento suscritos y en ejecución, pertenecientes al proceso.
- Inadecuada planeación para el mantenimiento
- Alta rotación de personal y dificultades en la transferencia de conocimiento entre los servidores y/o contratistas que participan en el proceso, en virtud de vinculación, retiro o reasignación de roles.
- Se requiere revisar, ajustar, simplificar actividades y reasignar labores internas, en la información documentada del proceso.
</t>
  </si>
  <si>
    <t xml:space="preserve">- Riesgos de daño a la infraestructura física de la entidad por situaciones de orden público y/o desastres naturales.
- Falta de recursos que podría darse por los recortes presupuestales que influiría notablemente en la sostenibilidad del proceso.
- Los clientes pueden realizar solicitudes fuera del alcance del proceso y hacer evaluaciones subjetivas.
</t>
  </si>
  <si>
    <t xml:space="preserve">- Detrimento patrimonial
- Insatisfacción por parte de los usuarios interno y externos
- Pérdida de confianza por parte de los usuarios internos y externos
- Incumplimiento de metas establecidas
</t>
  </si>
  <si>
    <t>Se determina la probabilidad (4 Alta)  teniendo en cuenta el número de veces que se ejecuta la actividad clave durante el año. El impacto (3 Moderado) obedece al análisis de las consecuencias de las diferentes perspectivas de acuerdo con la metodología.</t>
  </si>
  <si>
    <t>Se determina la probabilidad (Muy baja 1) ya que las actividades de control preventivas son fuertes y mitigan la mayoría de las causas. El impacto  (menor 2) ya que las actividades de control  cubren los efectos más significativos, reduciendo el impacto inicial para una valoración después de los controles a (Moderado).</t>
  </si>
  <si>
    <t>-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
- Reformular la priorización  de los mantenimientos de las edificaciones, maquinaria y equipos
- Priorizar los servicios no ejecutados de acuerdo a la criticidad del incumplimiento ajustando las actividades de los mantenimientos para realizarlos en el menor tiempo posible
- Actualizar el mapa de riesgos Gestión de Recursos Físicos</t>
  </si>
  <si>
    <t>- Subdirector(a) de Servicios Administrativos y Oficina de Tecnologías de la Información y las Comunicaciones
- Profesional de la Dirección Administrativa y Financiera, Director(a) Administrativo y Financiero o Subdirector(a)  de Servicios Administrativos
- Profesional de la Dirección Administrativa y Financiera, Director(a) Administrativo y Financiero o Subdirector(a)  de Servicios Administrativos
- Subdirector(a) de Servicios Administrativos y Oficina de Tecnologías de la Información y las Comunicaciones</t>
  </si>
  <si>
    <t>-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
- Acta de reunión o evidencia de reunión con las inconsistencias identificadas
- Para el caso de edificaciones se realiza una Priorización de mantenimiento integral y para el mantenimiento puntual el Sistema de Gestión de Servicios. En caso de mantenimiento de maquinaria y equipos queda correo electrónico de ajuste de actividades.
- Mapa de riesgo  Gestión de Recursos Físicos, actualizado.</t>
  </si>
  <si>
    <t>Gestión de Servicios Administrativos y Tecnológicos</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</si>
  <si>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</si>
  <si>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</si>
  <si>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Administrar los servicios de apoyo logístico a la gestión de la Entidad</t>
  </si>
  <si>
    <t>Posibilidad de afectación reputacional por pérdida de credibilidad en la atención a las solicitudes de servicios administrativos, debido a errores (fallas o deficiencias) en la prestación de servicios administrativos.</t>
  </si>
  <si>
    <t xml:space="preserve">- Dificultades en el  seguimiento  frente al estado de avance de los contratos, suscritos y en ejecución, pertenecientes al proceso.
- Falta de actualización de algunos sistemas (interfaz, accesibilidad, disponibilidad) que interactúan con los procesos.
- Alta rotación de personal y dificultades en la transferencia de conocimiento entre los servidores y/o contratistas que participan en el proceso, en virtud de vinculación, retiro o reasignación de roles.
- Debilidades en la articulación y comunicación en la operación de las actividades que se gestionan al interior  del proceso.
- No se cuenta con la cultura sobre el uso de la herramienta y los tiempos requeridos para la solicitudes de los servicios
</t>
  </si>
  <si>
    <t xml:space="preserve">- Cambios en las plataformas tecnológicas, fallas en software, hardware e infraestructura externa o ataques informáticos generando  pérdidas de información.
- Riesgos de daño a la infraestructura física de la entidad por situaciones de orden público y/o desastres naturales, que afectan la continuidad de prestación de servicios de la entidad.
</t>
  </si>
  <si>
    <t xml:space="preserve">- Insatisfacción por parte de las dependencias de la Entidad, otras entidades del Distrito y usuarios de los servicios.
- Pérdida de activos o información por fallas en la seguridad física.
- Interrupciones en actividades programadas de la Entidad.
</t>
  </si>
  <si>
    <t>Se determina la probabilidad (Alta)  teniendo en cuenta el número de veces que se ejecuta la actividad clave durante el año. El impacto (Moderado) obedece al análisis de las consecuencias de las diferentes perspectivas de acuerdo con la metodología.</t>
  </si>
  <si>
    <t>Se determina la probabilidad (Muy baja 1) ya que las actividades de control preventivas son fuertes y mitigan la mayoría de las causas. El impacto  (2 menor) ya que las actividades de control cubren los efectos más significativos.</t>
  </si>
  <si>
    <t>-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
- Priorizar los servicios no ejecutados o ejecutados con fallas  para realizarlos en el menor tiempo posible
- Informar las fallas presentadas en la prestación del servicio a la empresa contratada cuando aplique y solicitar el correctivo pertinente.
- Contactar al usuario para ampliar la información de la calificación del valor insatisfecho del  servicio y trasladar al competente en aras de mejorar el servicio.
- Actualizar el mapa de riesgos Gestión de Servicios Administrativos y Tecnológicos</t>
  </si>
  <si>
    <t>- Subdirector(a) de Servicios Administrativos y Oficina de Tecnologías de la Información y las Comunicaciones
- Profesional o Auxiliar administrativo de la Subdirección de Servicios Administrativos
- Profesional o Auxiliar administrativo de la Subdirección de Servicios Administrativos
- Profesional o Auxiliar administrativo de la Subdirección de Servicios Administrativos
- Subdirector(a) de Servicios Administrativos y Oficina de Tecnologías de la Información y las Comunicaciones</t>
  </si>
  <si>
    <t>-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
- Servicio prestado
- Correo o memorando electrónico con el reporte
- Correo electrónico
- Mapa de riesgo  Gestión de Servicios Administrativos y Tecnológicos, actualizado.</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</si>
  <si>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</si>
  <si>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</si>
  <si>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</si>
  <si>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</si>
  <si>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</si>
  <si>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</si>
  <si>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</si>
  <si>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 xml:space="preserve">- Actualizar el procedimiento 4233100-PR-382  "Manejo de la Caja Menor  respecto a la asignación de rubros.              
_______________
</t>
  </si>
  <si>
    <t xml:space="preserve">- Subdirector(a) de Servicios Administrativos
_______________
</t>
  </si>
  <si>
    <t xml:space="preserve">- Procedimiento 4233100-PR-382  "Manejo de la Caja Menor” actualizado
_______________
</t>
  </si>
  <si>
    <t xml:space="preserve">15/02/2023
_______________
</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</si>
  <si>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 y Tecnológicos</t>
  </si>
  <si>
    <t>- Subdirector(a) de Servicios Administrativos y Oficina de Tecnologías de la Información y las Comunicaciones
- Subdirector(a) de Servicios Administrativos.
- Subdirector Servicios Administrativos
- Subdirector(a) de Servicios Administrativos y Oficina de Tecnologías de la Información y las Comunicaciones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</si>
  <si>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y Tecnológicos, actualizado.</t>
  </si>
  <si>
    <t>Gestionar requerimientos, necesidades y/o solicitudes tecnológicas.
Fase (Producto): Servicios de Información para la implementación de la Estrategia de Gobierno digital - Proyecto de inversión 7872 "Transformación Digital y gestión TIC "</t>
  </si>
  <si>
    <t>Posibilidad de afectación reputacional por baja disponibilidad de los servicios tecnológicos, debido a errores (Fallas o Deficiencias)  en la administración y gestión de los recursos de infraestructura tecnológica</t>
  </si>
  <si>
    <t xml:space="preserve">- Incumplimientos en ejecución de contratos de mantenimiento de la Infraestructura tecnológica.
- Deficiencia en la atención del servicio de mesa de ayuda.
- Falla en los equipos que soportan Infraestructura tecnológica.
- Obsolescencia tecnológica.
</t>
  </si>
  <si>
    <t xml:space="preserve">- Falta de continuidad del personal por cambios de gobierno.
- Ataques cibernéticos.
</t>
  </si>
  <si>
    <t xml:space="preserve">- Falla daño en los equipos de computo que soportan la información de misión critica de la entidad, que podría causar pérdida de información.
- Incumplimiento en los niveles de atención de servicios que ocasionan pérdida de imagen en los usuarios internos y externos de la entidad.
- Interrupción en la prestación de servicios tecnológicos y de atención a la ciudadanía. 
- Daños o destrucción de activos que afectan el patrimonio de la Entidad.
- Quejas o reclamos por parte de los usuarios.
</t>
  </si>
  <si>
    <t>La valoración del riesgo antes de control quedó en escala de probabilidad por frecuencia "MEDIA" y continúa de impacto MODERADO, toda vez que afecta los aspectos: financiero bajo, indisponibilidad de la información lo que lo continúa ubicando al riesgo en zona resultante  MODERADO.</t>
  </si>
  <si>
    <t xml:space="preserve">La valoración del riesgo después de controles quedó en MUY BAJA  y de  impacto continua en MENOR, toda vez que se incluyeron actividades de control con solidez fuerte lo que minimiza la materialización del riesgo, y lo ubica en  zona resultante MODERADO.  </t>
  </si>
  <si>
    <t xml:space="preserve">- Realizar una sensibilización sobre el procedimiento "Gestión de Incidentes y problemas tecnológicos (4204000-PR-101)
_______________
</t>
  </si>
  <si>
    <t xml:space="preserve">- Jefe Oficina TIC
_______________
</t>
  </si>
  <si>
    <t xml:space="preserve">- Evidencias de sensibilización sobre el procedimiento "Gestión de Incidentes y problemas tecnológicos (4204000-PR-101)
_______________
</t>
  </si>
  <si>
    <t>-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
- Se activa el plan de contingencia conforme a las fases establecidas en el Plan de Contingencia TI de la Secretaría General de la Alcaldía Mayor de Bogotá -4204000-OT-020
- Actualizar el mapa de riesgos Gestión de Servicios Administrativos y Tecnológicos</t>
  </si>
  <si>
    <t>-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
- Documentación y soportes del proceso de contingencia
- Mapa de riesgo  Gestión de Servicios Administrativos y Tecnológicos, actualizado.</t>
  </si>
  <si>
    <t>Gestionar requerimientos, necesidades y/o solicitudes tecnológicas.</t>
  </si>
  <si>
    <t>Posibilidad de afectación reputacional por hallazgos de auditoría interna o externa, debido a supervisión inadecuada en el desarrollo de soluciones tecnológicas</t>
  </si>
  <si>
    <t xml:space="preserve">- Inadecuada identificación de necesidades para el desarrollo de soluciones tecnológicas.
- Inadecuada planeación para  el desarrollo de soluciones tecnológicas.
- La información necesaria  para el desarrollo de soluciones tecnológicas no es clara, completa y de calidad.
- Falta de conocimiento técnico, funcional y presupuestal para el desarrollo de soluciones tecnológicas
</t>
  </si>
  <si>
    <t xml:space="preserve">- Constante cambio en la normatividad y exceso de la misma.
</t>
  </si>
  <si>
    <t xml:space="preserve">- Ineficiente ejecución presupuestal.
- Incumplimiento de metas de los proyectos de inversión  con componente TIC.
- Insatisfacción por parte de los usuarios internos y externos.
- Afectación de la imagen de las dependencias que involucran componentes TIC´s ante  la  Secretaría General.
- Posibles Hallazgos de auditorias
</t>
  </si>
  <si>
    <t>4. Promover procesos de transformación digital en la Secretaría General para aportar a la gestión pública eficiente.</t>
  </si>
  <si>
    <t>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t>
  </si>
  <si>
    <t xml:space="preserve">"La valoración del riesgo después de controles quedó en escala de probabilidad MUY BAJA y en impacto MENOR, toda vez que se incluyeron actividades de control con solidez fuerte, lo que minimiza la materialización del riesgo. Continúa ubicado en zona resultante BAJO"	</t>
  </si>
  <si>
    <t>- Reportar el riesgo materializado de Posibilidad de afectación reputacional por hallazgos de auditoría interna o externa, debido a supervisión inadecuada en el desarrollo de soluciones tecnológicas en el informe de monitoreo a la Oficina Asesora de Planeación.
- Realizar la revisión de las inconsistencias identificadas en la supervisión de la solución tecnológica.
- Reportar las inconsistencias a la Oficina de Contratos para efectuar los ajustes pertinentes
- Realizar las gestiones necesarias para el cambio de delegado de la supervisión o suspender, reiniciar o terminar el contrato
- Actualizar el mapa de riesgos Gestión de Servicios Administrativos y Tecnológicos</t>
  </si>
  <si>
    <t>- Subdirector(a) de Servicios Administrativos y Oficina de Tecnologías de la Información y las Comunicaciones
- Jefe Oficina de Tecnologías de la Información y las Comunicaciones
- Jefe Oficina de Tecnologías de la Información y las Comunicaciones
- Jefe Oficina de Tecnologías de la Información y las Comunicaciones
- Subdirector(a) de Servicios Administrativos y Oficina de Tecnologías de la Información y las Comunicaciones</t>
  </si>
  <si>
    <t>- Reporte de monitoreo indicando la materialización del riesgo de Posibilidad de afectación reputacional por hallazgos de auditoría interna o externa, debido a supervisión inadecuada en el desarrollo de soluciones tecnológicas
- Acta de reunión o evidencia de reunión con las inconsistencias identificadas
- Memorando con reporte de inconsistencias
- Memorando con reasignación de delegado o acta de reinicio del contrato o acta de suspensión del contrato o convenio. 
- Mapa de riesgo  Gestión de Servicios Administrativos y Tecnológicos, actualizado.</t>
  </si>
  <si>
    <t>Planear y administrar la gestión documental institucional</t>
  </si>
  <si>
    <t>Posibilidad de afectación reputacional por incumplimiento en la entrega de comunicaciones oficiales y tramite de actos administrativos, debido a errores (fallas o deficiencias) en la gestión, trámite y/o expedición de los mismos</t>
  </si>
  <si>
    <t xml:space="preserve">- Falta de actualización de algunos sistemas (interfaz, accesibilidad, disponibilidad) que interactúan con los procesos.
</t>
  </si>
  <si>
    <t xml:space="preserve">- Incumplimiento de los tiempos de entrega por parte del prestador de servicio postal.
</t>
  </si>
  <si>
    <t xml:space="preserve">- Reprocesos en la entrega de comunicaciones al usuario final.
- Incumplimiento de las funciones o legal por vencimiento de términos en la entrega de comunicaciones oficiales.
- Presentación de peticiones de la ciudadanía y demás partes interesadas o grupos de interés.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</si>
  <si>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</si>
  <si>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</si>
  <si>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incumplimiento en la entrega de comunicaciones oficiales y tramite de actos administrativos, debido a errores (fallas o deficiencias) en la gestión, trámite y/o expedición de los mismos en el informe de monitoreo a la Oficina Asesora de Planeación.
- Identificar la inconsistencia presentada, se devuelve el documento en físico o electrónico a la dependencia productora para su respectivo ajuste, ya sea en físico o por el aplicativo definido para tal fin, se da alcance a la comunicación correspondiente.
- Reportar la incidencia a la mesa de ayuda de la OTIC si la falla es técnica, para que se realice el respectivo soporte funcional y se realice el ajuste para contar con el sistema con operación normal dando alcance a la comunicación correspondiente.
- Actualizar el mapa de riesgos Gestión de Servicios Administrativos y Tecnológicos</t>
  </si>
  <si>
    <t>- Subdirector(a) de Servicios Administrativos y Oficina de Tecnologías de la Información y las Comunicaciones
- Subdirector(a) de Gestión Documental 
- Subdirector(a) de Gestión Documental 
- Subdirector(a) de Servicios Administrativos y Oficina de Tecnologías de la Información y las Comunicaciones</t>
  </si>
  <si>
    <t>- Reporte de monitoreo indicando la materialización del riesgo de Posibilidad de afectación reputacional por incumplimiento en la entrega de comunicaciones oficiales y tramite de actos administrativos, debido a errores (fallas o deficiencias) en la gestión, trámite y/o expedición de los mismos
- Formato de devolución de correspondencia 2211600-FT-262 o correo Fuera de Servicio aplicativo SIGA según corresponda
- Correo electrónico reportando la incidencia a la mesa de ayuda 
- Mapa de riesgo  Gestión de Servicios Administrativos y Tecnológicos, actualizado.</t>
  </si>
  <si>
    <t xml:space="preserve">Posibilidad de afectación reputacional por inconsistencias en los planes o instrumentos archivísticos, debido a debido a errores (fallas o deficiencias) en la aplicación de los lineamientos  para su implementación o actualización </t>
  </si>
  <si>
    <t xml:space="preserve">- Falta de actualización de algunos sistemas (interfaz, accesibilidad, disponibilidad) que interactúan con los procesos.
- Falta de Coherencia entre lo documentado en los procesos y la ejecución.
</t>
  </si>
  <si>
    <t xml:space="preserve">- Cambios de estructura organizacional que afecten el desempeño del proceso de gestión documental.
- Altos costos de la tecnología.  
</t>
  </si>
  <si>
    <t xml:space="preserve">- Perdida de información y documentos.
- Represamiento de archivos en las dependencias.
- Sanciones administrativas a los jefes de las dependencias.
- Reprocesos administrativos y perdida de recursos.
- Incumplimiento de transferencias secundarias al Archivo de Bogotá.
- Perdida financiera por la necesidad de celebrar contrato.
- Sanciones por parte de cualquier ente de control o regulador.
- No disponibilidad de documentos.
</t>
  </si>
  <si>
    <t>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</si>
  <si>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Reportar el riesgo materializado de Posibilidad de afectación reputacional por inconsistencias en los planes o instrumentos archivísticos, debido a debido a errores (fallas o deficiencias) en la aplicación de los lineamientos  para su implementación o actualización  en el informe de monitoreo a la Oficina Asesora de Planeación.
- Realizar el respectivo ajuste en el instrumento archivístico.
- Solicitar a la dependencia realizar la transferencia documental.
- Ajustar el cronograma de transferencias documentales.
- Actualizar el mapa de riesgos Gestión de Servicios Administrativos y Tecnológicos</t>
  </si>
  <si>
    <t>- Subdirector(a) de Servicios Administrativos y Oficina de Tecnologías de la Información y las Comunicaciones
- Subdirector(a) de Gestión Documental
- Subdirector(a) de Gestión Documental
- Subdirector(a) de Gestión Documental
- Subdirector(a) de Servicios Administrativos y Oficina de Tecnologías de la Información y las Comunicaciones</t>
  </si>
  <si>
    <t>-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 Instrumento ajustado (TRD)
- Memorando de solicitud de Transferencia documental
- Cronograma de Transferencias documentales ajustado
- Mapa de riesgo  Gestión de Servicios Administrativos y Tecnológicos, actualizado.</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</si>
  <si>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</si>
  <si>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 Intereses personales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</si>
  <si>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</si>
  <si>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Pérdida de credibilidad del proceso y de la entidad.
- Uso indebido e inadecuado de información de la Secretaría General 
- Sanciones disciplinarias, fiscales y penales.
- Pérdida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</si>
  <si>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</si>
  <si>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Realizar sensibilización cuatrimestral sobre el manejo y custodia de los documentos conforme a los lineamientos establecidos en el proceso
_______________
</t>
  </si>
  <si>
    <t xml:space="preserve">- Subdirector de Gestión Documental. 
_______________
</t>
  </si>
  <si>
    <t xml:space="preserve">- Evidencias de sensibilizaciones realizadas
_______________
</t>
  </si>
  <si>
    <t xml:space="preserve">15/12/2023
_______________
</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</si>
  <si>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t>
  </si>
  <si>
    <t>- Subdirector(a) de Servicios Administrativos y Oficina de Tecnologías de la Información y las Comunicaciones
- Subdirector de Gestión documental
- Subdirector de Gestión documental
- Subdirector(a) de Servicios Administrativos
- Subdirector(a) de Servicios Administrativos y Oficina de Tecnologías de la Información y las Comunicaciones</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</si>
  <si>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de Servicios Administrativos y Tecnológicos, actualizado.</t>
  </si>
  <si>
    <t>Gestión del Conocimiento</t>
  </si>
  <si>
    <t>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t>
  </si>
  <si>
    <t>Inicia con la planeación y definición de lineamientos, directrices e instrumentos para la gestión del conocimiento, la innovación y la analítica de datos al interior de la entidad, continúa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t>
  </si>
  <si>
    <t>Realizar analítica institucional y gestión estadística</t>
  </si>
  <si>
    <t>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t>
  </si>
  <si>
    <t xml:space="preserve">- Alta rotación de personal generando retrasos en la curva de aprendizaje.
- Falta de aplicación del procedimiento de elaboración y análisis de encuestas
- Desconocimiento técnico en la temática de encuestas 
</t>
  </si>
  <si>
    <t xml:space="preserve">- Desconocimiento de nueva normativa relacionada con la gestión estadística
- Falta de recursos que podría darse por los recortes presupuestales, humanos y técnicos que influirían directamente en la no sostenibilidad del procedimiento de encuestas de satisfacción
- Cambios inesperados en el contexto político, normativo y legal que afecten  la operación de la Entidad y la prestación del servicio.
</t>
  </si>
  <si>
    <t xml:space="preserve">- Hallazgos producto de autorías internas y externas
- Afectación de la imagen y credibilidad de la entidad
- Afectación en la prestación de los servicios por captura inadecuada de la información de las encuestas de satisfacción
</t>
  </si>
  <si>
    <t xml:space="preserve">- Procesos misionales en el Sistema de Gestión de Calidad
- Procesos de apoyo operativo en el Sistema de Gestión de Calidad
</t>
  </si>
  <si>
    <t>Se determina probabilidad media, teniendo en cuenta que el nivel de ejecución de la actividad es de 100 veces aproximadamente durante el año; y el impacto moderado porque de materializarse el riesgo puede conllevar a hallazgos de auditorías internas y externas, a afectación de la imagen de la entidad y a pérdida de información crítica que debe ser recuperada.</t>
  </si>
  <si>
    <t>Se determina la probabilidad de ocurrencia de este riesgo como "baja", teniendo en cuenta que se definieron 5 controles (1 preventivo) (2 detectivos) y ante su materialización (2) controles correctivos, que podrían disminuir los efectos, aplicando las acciones de contingencia.</t>
  </si>
  <si>
    <t>-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
- Informar al líder(sa) del equipo de trabajo que coordina la revisión de las encuestas de satisfacción y al (la) jefe(a) de la Oficina Asesora de Planeación que se ha detectado un instrumento de encuesta de satisfacción aprobado sin el cumplimiento de los requisitos
-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 Realizar los ajustes de los instrumentos e informes e indicar a la Oficina Asesora de Planeación
- Actualizar el mapa de riesgos Gestión del Conocimiento</t>
  </si>
  <si>
    <t>- Jefe Oficina Asesora de Planeación
- Profesional de la Oficina Asesora de Planeación
- Jefe Oficina Asesora de Planeación
- Líder de proceso y/o jefe de dependencia 
- Jefe Oficina Asesora de Planeación</t>
  </si>
  <si>
    <t>Gestión del Talento Humano</t>
  </si>
  <si>
    <t>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</si>
  <si>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</si>
  <si>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Tramitar las diferentes situaciones administrativas y novedades del talento humano de la Secretaría General de la Alcaldía Mayor de Bogotá, D.C., de los miembros del Gabinete Distrital y de los Jefes de Oficinas de Control Interno de las Entidades del Distrito.</t>
  </si>
  <si>
    <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</si>
  <si>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xml:space="preserve">- Fallas en la revisión de las solicitudes allegadas al proceso de Gestión del Talento Humano, frente a los marcos normativos y procedimentales aplicables.
- Deficiencias en los procesos de divulgación de los lineamientos normativos, procedimentales y técnicos a que hay lugar en materia de gestión de talento humano.
</t>
  </si>
  <si>
    <t xml:space="preserve">- Cambios improvistos en las solicitudes allegadas a los procedimientos de Gestión del Talento Humano que genere variaciones en los trámites a surtir para satisfacer la solicitud del(la) peticionario(a).
</t>
  </si>
  <si>
    <t xml:space="preserve">- Re proceso al emitir el acto administrativo cuando se debe realizar una aclaraciones, correcciones o modificaciones en la decisión final.
- Pérdida de credibilidad por parte de los usuarios del procedimiento de Gestión de Situaciones Administrativas.
</t>
  </si>
  <si>
    <t>8. Fomentar la innovación y la gestión del conocimiento, a través del fortalecimiento de las competencias del talento humano de la entidad, con el propósito de mejorar la capacidad institucional y su gestión.</t>
  </si>
  <si>
    <t>El proceso estima que el riesgo se ubica en una zona moderada, debido a que la frecuencia con la que se realizó la actividad clave asociada al riesgo se presentó 1666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</si>
  <si>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</si>
  <si>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
- Reportar a la directora/a de Talento Humano el error o falla en el Acto Administrativo expedido 
- Proyectar Acto Administrativo por medio del cual se rectifica o aclara contenido de Acto Administrativo  por el cual se concede una situación administrativa a un(a) servidor(a) público(a) de la Secretaría General o a un(a) integrante del Gabinete Distrital.
- Suscribir Acto Administrativo por medio del cual se rectifica o aclara contenido de Acto Administrativo  por el cual se concede una situación administrativa a un(a) servidor(a) público(a) de la Secretaría General o a un(a) integrante del Gabinete Distrital.
- Comunicar a las partes interesadas el Acto Administrativo por medio del cual se rectifica o aclara contenido de Acto Administrativo  por el cual se concede una situación administrativa a un(a) servidor(a) público(a) de la Secretaría General o a un(a) integrante del Gabinete Distrital.
- Actualizar el mapa de riesgos Gestión del Talento Humano</t>
  </si>
  <si>
    <t>- Director(a) de Talento Humano
- Profesional Especializado o Profesional Universitario de Talento Humano
- Profesional Especializado o Profesional Universitario de Talento Humano
- Alcalde/sa Mayor de Bogotá, D.C. o Secretario/a General según corresponda
- Auxiliar Administrativo de la Subdirección de Servicios Administrativos
- Director(a) de Talento Humano</t>
  </si>
  <si>
    <t>-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 Correo electrónico de notificación de error en Acto Administrativo  por el cual se concede una situación administrativa a un/a servidor/a público/a de la Secretaría General o a un/a integrante del Gabinete Distrital.
- Acto Administrativo por medio del cual se rectifica o aclara contenido de Acto Administrativo  por el cual se concede una situación administrativa a un/a servidor/a público/a de la Secretaría General o a un/a integrante del Gabinete Distrital proyectado.
- Acto Administrativo por medio del cual se rectifica o aclara contenido de Acto Administrativo  por el cual se concede una situación administrativa a un/a servidor/a público/a de la Secretaría General o a un/a integrante del Gabinete Distrital suscrito.
-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
- Mapa de riesgo  Gestión del Talento Humano, actualizado.</t>
  </si>
  <si>
    <t>Gestionar el retiro del talento humano de la Secretaría General de la Alcaldía Mayor de Bogotá, D.C., de miembros del Gabinete Distrital y Jefes de la Oficina de Control Interno de las entidades del Distrito.</t>
  </si>
  <si>
    <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t>
  </si>
  <si>
    <t xml:space="preserve">- Re proceso al emitir el acto administrativo cuando se debe realizar una aclaraciones, correcciones o modificaciones en la decisión final.
- Generar hallazgos por parte de un ente de control.
- Reclamaciones que impliquen investigaciones disciplinarias.
- Sanciones económicas a favor del/de la exservidor/a de acuerdo al fallo judicial.
</t>
  </si>
  <si>
    <t xml:space="preserve">El proceso estima que el riesgo se ubica en una zona moderada, debido a que la frecuencia con la que se realizó la actividad clave asociada al riesgo se presentó 120 veces en el último año, sin embargo, ante su materialización, podrían presentarse efectos significativos, en el pago de sanciones económicas a favor del/de la exservidor/a de acuerdo fallos judiciales.		</t>
  </si>
  <si>
    <t>- Reportar el riesgo materializado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
- Reportar a la directora/a de Talento Humano el error o falla en el Acto Administrativo por medio del cual se acepta la renuncia de un/a servidor/a de la Secretaría General o se desvincula a un servido/a de la Secretaría General expedido.
- Proyectar Acto Administrativo por medio del cual se rectifica o aclara contenido de Acto administrativo por el cual se acepta la renuncia de un/a servidor/a de la Secretaría General o se desvincula a un servido/a de la Secretaría General.
- Suscribir Acto Administrativo por medio del cual se rectifica o aclara contenido de Acto administrativo por el cual se acepta la renuncia de un/a servidor/a de la Secretaría General o se desvincula a un servido/a de la Secretaría General.
- Comunicar a las partes interesadas el Acto Administrativo por medio del cual se rectifica o aclara contenido de Acto administrativo por el cual se acepta la renuncia de un/a servidor/a de la Secretaría General o se desvincula a un servido/a de la Secretaría General.
- Actualizar el mapa de riesgos Gestión del Talento Humano</t>
  </si>
  <si>
    <t>- Director(a) de Talento Humano
- Profesional Especializado o Profesional Universitario de Talento Humano
- Profesional Especializado o Profesional Universitario de Talento Humano
- Secretario/a General 
- Auxiliar Administrativo de la Subdirección de Servicios Administrativos
- Director(a) de Talento Humano</t>
  </si>
  <si>
    <t>- Reporte de monitoreo indicando la materialización del riesgo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 Correo electrónico de notificación de error en Acto Administrativo por medio del cual se acepta la renuncia de un/a servidor/a de la Secretaría General o se desvincula a un servido/a de la Secretaría General.
- Acto Administrativo por medio del cual se rectifica o aclara contenido de Acto Administrativo por medio del cual se acepta la renuncia de un/a servidor/a de la Secretaría General o se desvincula a un servido/a de la Secretaría General proyectado.
- Acto Administrativo por medio del cual se rectifica o aclara contenido de Acto Administrativo por medio del cual se acepta la renuncia de un/a servidor/a de la Secretaría General o se desvincula a un servido/a de la Secretaría General suscrito.
- Correo electrónico de comunicación de Acto Administrativo por medio del cual se acepta la renuncia de un/a servidor/a de la Secretaría General o se desvincula a un servido/a de la Secretaría General.
- Mapa de riesgo  Gestión del Talento Humano, actualizado.</t>
  </si>
  <si>
    <t>Ejecutar el Plan Estratégico de Talento Humano</t>
  </si>
  <si>
    <t>Posibilidad de afectación reputacional por quejas interpuestas por los/as servidores/as públicos/as de la entidad, debido a incumplimiento parcial de compromisos  en la ejecución de las actividades establecidas en el Plan Estratégico de Talento Humano</t>
  </si>
  <si>
    <t xml:space="preserve">- Fallas en la realización de seguimiento a las acciones planeadas.
- Aplicación errónea en algunos casos  de criterios o instrucciones para la realización de actividades.
- Cambios presupuestales por contingencias de la entidad.
</t>
  </si>
  <si>
    <t xml:space="preserve">- Incumplimiento por parte de proveedores externos para el desarrollo de las actividades contenidas en el Plan Estratégico de Talento Humano.
- Variaciones, declaración de estados de emergencia nacional, cambios inesperados en el contexto político, normativo y legal, que afecten  la operación de la Entidad y la prestación del servicio.
</t>
  </si>
  <si>
    <t xml:space="preserve">- Posibles hallazgos por parte de entes de control.
- Incumplimiento en las metas de la dependencia
- Afectación de la ejecución presupuestal de la Secretaría General
- Perdida de credibilidad por los/as servidores/as públicos/as de la entidad.
</t>
  </si>
  <si>
    <t>El proceso estima que el riesgo se ubica en una zona moderada, debido a que la frecuencia con la que se realizó la actividad clave asociada al riesgo se presentó 315 veces en el último año, sin embargo, ante su materialización, podrían presentarse efectos significativos, en la imagen de la entidad a nivel local.</t>
  </si>
  <si>
    <t>El proceso estima que el riesgo se ubica en una zona baja, debido a que los controles establecidos son adecuados, sin embargo la calificación del criterio de documentación de un control preventivo y de un control detectivo no es satisfactoria, ubicando el riesgo en la escala de probabilidad mas baja, y ante su materialización, podrían disminuirse los efectos, aplicando las acciones de contingencia.</t>
  </si>
  <si>
    <t>-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
- Reportar al/ a la Director/a Técnico/a de Talento Humano la no ejecución alguna de las actividades que se establecieron en el Plan Estratégico de Talento Humano de la vigencia
- Analizar la pertinencia sobre la reprogramación en la próxima vigencia de la/s actividad/es del Plan Estratégico de Talento Humano no cumplidas. 
- Reprogramar la/s actividad/es no ejecutadas del Plan Estratégico de Talento Humano en la siguiente vigencia, en caso que aplique de acuerdo al resultados de los análisis al respecto.
- Actualizar el mapa de riesgos Gestión del Talento Humano</t>
  </si>
  <si>
    <t>- Director(a) de Talento Humano
- Profesional Especializado o Profesional Universitario de Talento Humano. 
- Director/a Técnico/a de Talento Humano y Profesional Especializado o Profesional Universitario de Talento Humano.
- Director/a Técnico/a de Talento Humano y Profesional Especializado o Profesional Universitario de Talento Humano.
- Director(a) de Talento Humano</t>
  </si>
  <si>
    <t>-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
-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
- Evidencia de reunión o soporte que evidencie análisis sobre la pertinencia a la reprogramación de la actividad del Plan Estratégico de Talento Humano no realizada en la anterior vigencia.
- Plan Estratégico de Talento Humano adoptado.
- Mapa de riesgo  Gestión del Talento Humano, actualizado.</t>
  </si>
  <si>
    <t>Realizar la vinculación del talento humano de la Secretaría General de la Alcaldía Mayor de Bogotá, D.C., de miembros del Gabinete Distrital y Jefes de Oficina de Control Interno de las entidades del Distrito.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</si>
  <si>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</si>
  <si>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</si>
  <si>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</si>
  <si>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</si>
  <si>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</si>
  <si>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</si>
  <si>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</si>
  <si>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Especializado o Profesional Universitario de la Dirección de Talento Humano autorizado por el(la) Director(a)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</si>
  <si>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Humano.
_______________
</t>
  </si>
  <si>
    <t xml:space="preserve">15/02/2023
15/02/2023
_______________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</si>
  <si>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del Talento Humano</t>
  </si>
  <si>
    <t>- Director(a) de Talento Humano
- Director/a Técnico/a de Talento Humano y Profesional Especializado o Profesional Universitario de Talento Humano.
- Director(a)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</si>
  <si>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del Talento Humano, actualizado.</t>
  </si>
  <si>
    <t>Preparar y liquidar la nómina, aportes a seguridad social y parafiscales.</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</si>
  <si>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</si>
  <si>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</si>
  <si>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Desviación de los recursos públicos 
- Detrimento patrimonial
- Investigaciones disciplinarias, fiscales y/o penales
- Generación de reprocesos y desgaste administrativo.
</t>
  </si>
  <si>
    <t xml:space="preserve">- Realizar trimestralmente la reprogramación del Plan Anual de Caja con el propósito de proyectar los recursos requeridos para el pago de las nóminas de los(as) servidores(as) de la Entidad.
_______________
</t>
  </si>
  <si>
    <t xml:space="preserve">- Profesional Especializado o Profesional Universitario de Talento Humano.
_______________
</t>
  </si>
  <si>
    <t xml:space="preserve">- Soporte del PAC programado generado desde el Sistema de Gestión Contractual.
_______________
</t>
  </si>
  <si>
    <t xml:space="preserve">15/02/2023
_______________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</si>
  <si>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del Talento Humano</t>
  </si>
  <si>
    <t>- Director(a) de Talento Humano
- Director/a Técnico/a de Talento Humano o quien se designe por competencia.
- Director/a Técnico/a y Profesional Especializado o Profesional Universitario de Talento Humano.
- Director/a Técnico/a de Talento Humano
- Director(a)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</si>
  <si>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del Talento Humano, actualizado.</t>
  </si>
  <si>
    <t>Ejecutar las actividades del Sistema de Gestión de la Seguridad y Salud en el Trabajo</t>
  </si>
  <si>
    <t>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t>
  </si>
  <si>
    <t xml:space="preserve">- Aplicación errónea en algunos casos  de criterios o instrucciones para la realización de actividades.
- Fallas en la realización de seguimiento a las acciones planeadas.
- Baja participación de los(as) servidores(as) en las actividades ejecutadas desde los planes que conforman el Plan Estratégico de Talento Humano.
- Deficiencias en los procesos de divulgación de los lineamientos normativos, procedimentales y técnicos a que hay lugar en materia de gestión de talento humano.
</t>
  </si>
  <si>
    <t xml:space="preserve">- Cambios en la normatividad en materia en materia de gestión del talento humano que generen posibles desactualizaciones en los procedimientos y protocolos adoptados en la materia
</t>
  </si>
  <si>
    <t xml:space="preserve">- Pérdida de credibilidad hacia la entidad de parte de los servidores, contratistas y visitantes.
- Deficiencias y omisiones en la elaboración y actualización de los lineamientos y actividades relacionados con la Seguridad y Salud en el Trabajo.
- Sanción por parte del ente de control u otro ente regulador.
</t>
  </si>
  <si>
    <t xml:space="preserve">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		</t>
  </si>
  <si>
    <t>El proceso estima que el riesgo se ubica en una zona baja, debido a que los controles establecidos son adecuados, sin embargo la calificación del criterio de documentación de algunos controles no es satisfactoria, ubicando el riesgo en la escala de probabilidad más baja, y ante su materialización, podrían disminuirse los efectos, aplicando las acciones de contingencia.</t>
  </si>
  <si>
    <t>-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
- Reportar al(la) a la directora(a) Técnico(a) de Talento Humano el incumplimiento legal en la implementación de los estándares mínimos del Sistema de Gestión de Seguridad y Salud en el Trabajo
- Formular plan de acción para mitigar el incumplimiento legal en la implementación de los estándares mínimos del Sistema de Gestión y Seguridad y Salud en el Trabajo.
- Implementar las acciones formuladas para la mitigación al incumplimiento legal en la implementación de los estándares mínimos del Sistema de Gestión y Seguridad y Salud en el Trabajo. 
- Actualizar el mapa de riesgos Gestión del Talento Humano</t>
  </si>
  <si>
    <t>- Director(a) de Talento Humano
- Profesional Universitario de Talento Humano. 
- Profesional Universitario de Talento Humano. 
- Profesional Universitario de Talento Humano. 
- Director(a) de Talento Humano</t>
  </si>
  <si>
    <t>-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
- Evidencia de reunión o soporte que evidencie formulación de plan de acción definido para mitigar el incumplimiento legal en la implementación de los estándares mínimos del Sistema de Gestión y Seguridad y Salud en el Trabajo.
- Evidencia de implementación de las acciones definidas para mitigar el incumplimiento legal en la implementación de los estándares mínimos del Sistema de Gestión y Seguridad y Salud en el Trabajo.
- Mapa de riesgo  Gestión del Talento Humano, actualizado.</t>
  </si>
  <si>
    <t>Gestionar las relaciones laborales colectivas e individuales entre los servidores(as) públicos(as) y la Entidad</t>
  </si>
  <si>
    <t>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</si>
  <si>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xml:space="preserve">- Fallas en la realización de seguimiento a las acciones planeadas.
- Personal no calificado para el desempeño de las funciones de algunos cargos.
- Fallas en la revisión de las solicitudes allegadas al proceso de Gestión del Talento Humano, frente a los marcos normativos y procedimentales aplicables.
</t>
  </si>
  <si>
    <t xml:space="preserve">- Posibles hallazgos por parte de entes de control.
- Afectación de la imagen institucional
- Pago de indemnizaciones como resultado de demandas.
</t>
  </si>
  <si>
    <t>El proceso estima que el riesgo se ubica en una zona baja, debido a que la frecuencia con la que se realizó la actividad clave asociada al riesgo se presentó 2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</si>
  <si>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t>
  </si>
  <si>
    <t>-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
-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
- Determinar las acciones a realizar y nuevas fechas para dar cumplimiento a la/s actividad/es de la estrategia para la atención individual y colectivas de trabajo que presenta/n incumplimiento. 
- Implementar las acciones definidas para dar cumplimiento a la/s actividad/es de la estrategia para la atención individual y colectivas de trabajo de manera inmediata o progresiva de acuerdo con los nuevos términos establecidos.
- Actualizar el mapa de riesgos Gestión del Talento Humano</t>
  </si>
  <si>
    <t>- Director(a) de Talento Humano
- Profesional Especializado o Profesional Universitario de Talento Humano
- Secretario/a General, al/a la Subsecretario/a Corporativo/a y al/a la Director/a Técnico de Talento Humano
- Director/a Técnico/a y Profesional Especializado o Profesional Universitario de Talento Humano
- Director(a) de Talento Humano</t>
  </si>
  <si>
    <t>-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
- Acta con el registro de las acciones a seguir y programación frente a actividad/es de la estrategia para la atención individual y colectivas de trabajo que presenta/n incumplimiento.
- Evidencias de la implementación de las actividades establecidas para dar cumplimiento a la/s actividad/es de la estrategia para la atención individual y colectivas de trabajo.
- Mapa de riesgo  Gestión del Talento Humano, actualizado.</t>
  </si>
  <si>
    <t>Gestionar la modalidad laboral de teletrabajo.</t>
  </si>
  <si>
    <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</si>
  <si>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xml:space="preserve">- Fallas en la realización de seguimiento a las acciones planeadas.
- Desconocimiento de esta modalidad laboral y los beneficios que tiene para los individuos y las entidades
- Fallas en la revisión de las solicitudes allegadas al proceso de Gestión del Talento Humano, frente a los marcos normativos y procedimentales aplicables.
</t>
  </si>
  <si>
    <t xml:space="preserve">- Afectación en la imagen institucional al no verse promovido el teletrabajo como una modalidad laboral 
</t>
  </si>
  <si>
    <t>El proceso estima que el riesgo se ubica en una zona baja, debido a que la frecuencia con la que se realizó la actividad clave asociada al riesgo se presentó 1 vez en el último año, sin embargo, ante su materialización, podrían presentarse efectos significativos, en la imagen de la entidad a nivel local.</t>
  </si>
  <si>
    <t>-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
- Reportar al/a la Director/a Técnico/a de Talento Humano el riesgo materializado del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Determinar las acciones a realizar y nuevas fechas para dar cumplimiento a la/s actividad/es relacionadas con la gestión del teletrabajo en la entidad, que presenta/n incumplimiento. 
- Implementar las acciones definidas para dar cumplimiento a la/s actividad/es relacionadas con la gestión del teletrabajo en la entidad, de manera inmediata o progresiva de acuerdo con los nuevos términos establecidos.
- Actualizar el mapa de riesgos Gestión del Talento Humano</t>
  </si>
  <si>
    <t>- Director(a) de Talento Humano
- Profesional Especializado o Profesional Universitario de Talento Humano
- Profesional Especializado o Profesional Universitario de Talento Humano
- Profesional Especializado o Profesional Universitario de Talento Humano
- Director(a) de Talento Humano</t>
  </si>
  <si>
    <t>-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
- Acta con el registro de las acciones a seguir y programación frente a las actividades relacionadas con la gestión del teletrabajo en la entidad, que presenta/n incumplimiento. 
- Evidencias de la implementación de las actividades establecidas para dar cumplimiento a la/s actividad/es relacionadas con la gestión del teletrabajo en la entidad.
- Mapa de riesgo  Gestión del Talento Humano, actualizado.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</si>
  <si>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</si>
  <si>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</si>
  <si>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Presiones o motivaciones individuales, sociales o colectivas, que inciten a realizar conductas contrarias al deber ser.
</t>
  </si>
  <si>
    <t xml:space="preserve">- Pérdida de credibilidad hacia la entidad de parte de los/as servidores/as, colaboradores/as y ciudadanos/as.
- Detrimento patrimonial
- Investigaciones disciplinarias.
- Generación de reprocesos y desgaste administrativo.
</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</si>
  <si>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</si>
  <si>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 Definir cronograma 2023 para la realización de la  verificación de la completitud e idoneidad de los productos contenidos en los botiquines de las sedes de la Secretaría General de la Alcaldía Mayor de Bogotá, D.C.
_______________
</t>
  </si>
  <si>
    <t xml:space="preserve">- Profesional Universitario de Talento Humano autorizado por el(la) Director(a) Técnico(a) de Talento Humano.
_______________
</t>
  </si>
  <si>
    <t xml:space="preserve">- Cronograma de verificación de la completitud e idoneidad de los productos contenidos en los botiquines de las sedes de la Secretaría General de la Alcaldía Mayor de Bogotá, D.C.
_______________
</t>
  </si>
  <si>
    <t xml:space="preserve">28/02/2023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</si>
  <si>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del Talento Humano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</si>
  <si>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</si>
  <si>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del Talento Humano, actualizado.</t>
  </si>
  <si>
    <t>Gestión Estratégica de Comunicación e Información</t>
  </si>
  <si>
    <t>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t>
  </si>
  <si>
    <t xml:space="preserve">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t>
  </si>
  <si>
    <t>Jefe Oficina Consejería de Comunicaciones</t>
  </si>
  <si>
    <t xml:space="preserve">Diseñar, ejecutar, orientar y divulgar las acciones de Comunicación Corporativa de la entidad.	</t>
  </si>
  <si>
    <t xml:space="preserve">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t>
  </si>
  <si>
    <t xml:space="preserve">- Respuestas a temáticas emergentes no previsibles dentro de la planeación de comunicaciones.
</t>
  </si>
  <si>
    <t xml:space="preserve">- Coyunturas políticas que impiden la definición de necesidades de comunicación.
- Débil divulgación de normativa externa que pueda dificultar la adecuada implementación, el cumplimiento y el conocimiento actual, respecto a la gestión del proceso.
</t>
  </si>
  <si>
    <t xml:space="preserve">- Pérdida de imagen y gobernabilidad externas.
- Hallazgos y requerimientos dentro de las auditorias internas.
</t>
  </si>
  <si>
    <t>El proceso estima que el riesgo se ubica en una zona moderado, debido a que la frecuencia con la que se realizó la actividad clave asociada al riesgo se presentó 3 veces en el último año, sin embargo, ante su materialización, podrían presentarse efectos significativos, como el incumplimiento en las metas y objetivos institucionales afectando el cumplimiento en las metas regionales.</t>
  </si>
  <si>
    <t>-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
- Solicitar a las dependencias la información para consolidar el Plan de Comunicaciones.
- Estructurar el Plan de Comunicaciones.
- Divulgar el Plan de Comunicaciones.
- Ejecutar el Plan de Comunicaciones y realizar seguimiento respectivo.
- Actualizar el mapa de riesgos Gestión Estratégica de Comunicación e Información</t>
  </si>
  <si>
    <t>- Jefe Oficina Consejería de Comunicaciones
- Asesor(a) del Secretario General en temas de Comunicaciones
- Asesor(a) del Secretario General en temas de Comunicaciones y Profesional de la Oficina Consejería de Comunicaciones
- Asesor(a) del Secretario General en temas de Comunicaciones y Profesional de la Oficina Consejería de Comunicaciones
- Asesor(a) del Secretario General en temas de Comunicaciones y Profesional de la Oficina Consejería de Comunicaciones
- Jefe Oficina Consejería de Comunicaciones</t>
  </si>
  <si>
    <t>-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 Comunicaciones escritas.
- Plan de Comunicaciones.
- Estrategia de divulgación del Plan de Comunicaciones, implementada.
- Campañas del Plan de Comunicaciones ejecutadas y reporte del Plan de Acción Institucional.
- Mapa de riesgo  Gestión Estratégica de Comunicación e Información, actualizado.</t>
  </si>
  <si>
    <t xml:space="preserve">Diseñar y divulgar contenidos informativos y/o periodísticos relacionados con la gestión de la Administración Distrital a través del Ecosistema Digital de la Alcaldía Mayor de Bogotá.	</t>
  </si>
  <si>
    <t>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t>
  </si>
  <si>
    <t xml:space="preserve">- Falta de conocimiento de las tendencias digitales para la divulgación de información.
- Débil orientación para la consulta de los documentos soporte de la gestión del proceso, mejorar su adecuación, e implementar medidas para su fácil consulta y recuperación.
</t>
  </si>
  <si>
    <t xml:space="preserve">- Coyunturas políticas que afectan la toma de decisiones.
- La inestabilidad de la conectividad, indisponibilidad de servidores de información y vulnerabilidad en la seguridad informática. 
- Fallas en las comunicaciones. 
</t>
  </si>
  <si>
    <t xml:space="preserve">- Desinformación.
- Pérdida de imagen y gobernabilidad externas.
- Perdida de confianza interna en la administración.
- Inconformidad de la ciudadanía con la información que se presenta de la gestión del distrito.
</t>
  </si>
  <si>
    <t>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t>
  </si>
  <si>
    <t>-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en el informe de monitoreo a la Oficina Asesora de Planeación.
- Detectar y desactivar la información publicada erróneamente en las plataformas digitales.
- Ajustar la información y presentarla al editor para revisión.
- Publicar la información en las plataformas digitales.
- Actualizar el mapa de riesgos Gestión Estratégica de Comunicación e Información</t>
  </si>
  <si>
    <t>- Jefe Oficina Consejería de Comunicaciones
- Profesionales de la Oficina Consejería de Comunicaciones (portal web y redes sociales)
- Profesionales de la Oficina Consejería de Comunicaciones (redes sociales, editores)  y Jefe de la Oficina Consejería de Comunicaciones (en caso de información sensible)
- Profesionales de la Oficina Consejería de Comunicaciones (prensa y redes sociales)
- Jefe Oficina Consejería de Comunicaciones</t>
  </si>
  <si>
    <t>-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Información desactivada de las plataformas digitales
- Información ajustada para publicación
- Información publicada nuevamente en las plataformas digitales.
- Mapa de riesgo  Gestión Estratégica de Comunicación e Información, actualizado.</t>
  </si>
  <si>
    <t>Diseñar, revisar, ejecutar y divulgar las acciones de comunicación hacia la ciudadanía.  
Fase (actividad): Desconocimiento de los intereses comunicacionales del ciudadano que genere barreras de identificación y comprensión de mensajes.</t>
  </si>
  <si>
    <t>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t>
  </si>
  <si>
    <t xml:space="preserve">- Deficiencias en la información de entrada para la realización de la campaña, estrategia o pieza comunicacional.
- Desconocimiento de la metodología y lineamientos en materia de comunicaciones.
- Ausencia de control en la aprobación de las campañas, estrategias y/o piezas comunicacionales.
- Débil orientación para la consulta de los documentos soporte de la gestión del proceso, mejorar su adecuación, e implementar medidas para su fácil consulta y recuperación.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</si>
  <si>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Errores por parte de una Entidad externa al momento de diligenciar la información a divulgar en el formato FT1048 BRIEF.
- Coyunturas políticas que impiden la definición de necesidades de comunicación.
</t>
  </si>
  <si>
    <t xml:space="preserve">- Pérdida de credibilidad.
- Perdida de confianza interna en la administración.
- Desconfianza en los productos desarrollados por la administración distrital.
- Desinformación
- Pérdida de imagen externa.
- Inconformidad de la ciudadanía con la información que se presenta de la gestión del distrito.
- La administración distrital no logra comunicar de manera eficiente y localizada sus acciones de gobierno.
</t>
  </si>
  <si>
    <t xml:space="preserve">- Procesos misionales y estratégicos misionales en el Sistema de Gestión de Calidad
</t>
  </si>
  <si>
    <t xml:space="preserve">- 7867 Generación de los lineamientos de comunicación del Distrito para construir ciudad y ciudadanía
</t>
  </si>
  <si>
    <t>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t>
  </si>
  <si>
    <t>- Reportar el riesgo materializado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en el informe de monitoreo a la Oficina Asesora de Planeación.
- Detectar y detener la divulgación de la campaña o pieza comunicacional.
- Ajustar el contenido de la campaña o pieza comunicacional y presentar al líder creativo para revisión.
- Divulgar la campaña o pieza comunicacional ajustada.
- Actualizar el mapa de riesgos Gestión Estratégica de Comunicación e Información</t>
  </si>
  <si>
    <t>- Jefe Oficina Consejería de Comunicaciones
- Jefe Oficina Consejería de Comunicaciones
- Solicitante de la campaña y profesionales de la Oficina Consejería de Comunicaciones (Agencia en casa y audiovisual)
- Profesionales y Jefe de la Oficina Consejería de Comunicaciones
- Jefe Oficina Consejería de Comunicaciones</t>
  </si>
  <si>
    <t>- Reporte de monitoreo indicando la materialización del riesgo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 Campaña o pieza comunicacional detenida.
- Información de la campaña o pieza comunicacional ajustada para divulgación
- Campaña o pieza comunicacional ajustada y divulgada.
- Mapa de riesgo  Gestión Estratégica de Comunicación e Información, actualizado.</t>
  </si>
  <si>
    <t>Adelantar las actividades necesarias para la publicación de información en los portales y micrositios web de la Secretaría General.</t>
  </si>
  <si>
    <t xml:space="preserve">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t>
  </si>
  <si>
    <t xml:space="preserve">- Desconocimiento del esquema de publicación de información.
- No se publica adecuadamente la información en la plataforma
- El esquema de publicación de información se encuentra desactualizado.
- La plataforma que aloja la información presenta fallas técnicas.
- Desarticulación de las dependencias para la definición, aplicación y seguimiento al esquema de publicación.
</t>
  </si>
  <si>
    <t xml:space="preserve">- Modificaciones frecuentes a los requerimientos de publicación de información por parte de los entes gubernamentales.
- Las fuentes externas de información proveen información inoportuna o imprecisa.
</t>
  </si>
  <si>
    <t xml:space="preserve">- Inconformidad de la ciudadanía con la información que se presenta de la gestión del distrito.
- Hallazgos por parte de un ente de control
- Posible incumplimiento de la Ley de Transparencia 1712 de 2014
- Disminución de la interacción de la ciudadanía con el sitio web.
</t>
  </si>
  <si>
    <t>El proceso estima que el riesgo se ubica en una zona moderada, debido a que la frecuencia con la que se realizó la actividad clave asociada al riesgo se presentó 282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</si>
  <si>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
- Publicar la información para consulta en los portales y micrositios web de la Secretaría General	
- Monitorear el esquema de publicación y generar alertas y recomendaciones para evitar que se presente nuevamente el incumplimiento de la publicación						
- Actualizar el mapa de riesgos Gestión Estratégica de Comunicación e Información</t>
  </si>
  <si>
    <t>- Jefe Oficina Consejería de Comunicaciones
- el(la) servidor responsable de la información de la dependencia		
- los profesionales de las oficinas de Planeación, de tecnologías de la información y las comunicaciones y de la Consejería de Comunicaciones	
- Jefe Oficina Consejería de Comunicaciones</t>
  </si>
  <si>
    <t>-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 Formatos 1025 de publicación, actualización y desactivación de información.
- Correos electrónicos de alerta y recomendaciones y esquema de publicación
- Mapa de riesgo  Gestión Estratégica de Comunicación e Información, actualizado.</t>
  </si>
  <si>
    <t>Diseñar y emitir lineamientos en materia de comunicación pública.
Fase (propósito): Descoordinación interinstitucional en la aplicación de los lineamientos dictados en materia de comunicación pública.</t>
  </si>
  <si>
    <t xml:space="preserve">Posibilidad de afectación económica (o presupuestal) por incumplimiento en la generación de lineamientos distritales en materia de comunicación pública, debido a debilidades en la definición, alcance y formalización de los mismos hacia las entidades distritales. </t>
  </si>
  <si>
    <t xml:space="preserve">- Reproceso en las actividades de las distintas áreas y malgaste administrativo lo que perjudica los tiempos de entrega 
- Entrega de la información de una manera inadecuada a la ciudadanía
- Deficiencias en la información entregada a las distintas áreas, lo que generaría una mala comunicación.
</t>
  </si>
  <si>
    <t xml:space="preserve">- Falta de interés por la información entregada por parte de las entidades en relación a la comunicación publica
- Incremento de tramites administrativos por requerimientos por parte de la ciudadanía por aclaración de la información entregada 
</t>
  </si>
  <si>
    <t xml:space="preserve">- Inconformidad de la ciudadanía con la información que se presenta de la gestión del distrito.
- Reproceso de actividades por ajuste en las acciones de comunicación pública.
- Pluralidad de agendas y objetivos de comunicación pública en las entidades distritales
</t>
  </si>
  <si>
    <t>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</si>
  <si>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xml:space="preserve">- Establecer un documento que permita diseñar y emitir lineamientos en materia de comunicación pública, con sus respectivos controles.
_______________
</t>
  </si>
  <si>
    <t xml:space="preserve">- Jefe de la Oficina Consejería de Comunicaciones
_______________
</t>
  </si>
  <si>
    <t xml:space="preserve">- Documento que permita diseñar y emitir lineamientos en materia de comunicación pública formalizado.
_______________
</t>
  </si>
  <si>
    <t xml:space="preserve">01/03/2023
_______________
</t>
  </si>
  <si>
    <t xml:space="preserve">30/06/2023
_______________
</t>
  </si>
  <si>
    <t>-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
- Identificar los lineamientos en materia de comunicación pública definidos por la dependencia, que no están soportados con documentos de obligatorio cumplimiento
- Generar y divulgar el documento de obligatorio cumplimiento que socialice el (los) lineamiento(s) en materia de comunicación pública
- Actualizar el mapa de riesgos Gestión Estratégica de Comunicación e Información</t>
  </si>
  <si>
    <t>- Jefe Oficina Consejería de Comunicaciones
- Jefe Oficina Consejería de Comunicaciones
- Jefe Oficina Consejería de Comunicaciones
- Jefe Oficina Consejería de Comunicaciones</t>
  </si>
  <si>
    <t>-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 comunicaciones escritas o digitales que evidencien la verificación, solicitud y/o expedición de los documentos de obligatorio cumplimiento.
- documentos de obligatorio cumplimiento (actas, resoluciones, circulares)
- Mapa de riesgo  Gestión Estratégica de Comunicación e Información, actualizado.</t>
  </si>
  <si>
    <t>Diseñar y emitir lineamientos en materia de comunicación pública.
Fase (componente): Falta de adherencia de las entidades del Distrito que impidan la implementación de los lineamientos distritales en materia de comunicación pública.</t>
  </si>
  <si>
    <t>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</si>
  <si>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xml:space="preserve">- Desconocimiento de los lineamientos generados en materia de comunicación publica.
- Confusión en la manera de implementar los lineamientos de comunicación publica. 
</t>
  </si>
  <si>
    <t xml:space="preserve">- Débil divulgación de normativa externa que pueda dificultar la adecuada implementación, el cumplimiento y el conocimiento actual, respecto a los lineamientos distritales en materia de comunicación publica.
</t>
  </si>
  <si>
    <t xml:space="preserve">- Desconfianza en los productos desarrollados por la administración distrital.
- Reproceso de actividades por ajuste en las acciones de comunicación pública.
</t>
  </si>
  <si>
    <t>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t>
  </si>
  <si>
    <t>-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
- Remitir una comunicación dirigida a la dependencia o entidad solicitando los ajustes necesarios para cumplir con lo indicado en los lineamientos de comunicación pública establecidos.		
- Orientar a las entidades distritales en el ajuste de las observaciones realizadas y en la aplicabilidad de los lineamientos de comunicación publica.								
- Identificar que los ajustes solicitados cumplan con lo establecido en los lineamientos de comunicación pública.
- Actualizar el mapa de riesgos Gestión Estratégica de Comunicación e Información</t>
  </si>
  <si>
    <t>- Jefe Oficina Consejería de Comunicaciones
- el (la) Jefe de la Oficina Consejería de Comunicaciones
- el (la) profesional de la Oficina Consejería de Comunicaciones (agencia en casa)
- el (la) Jefe de la Oficina Consejería de Comunicaciones
- Jefe Oficina Consejería de Comunicaciones</t>
  </si>
  <si>
    <t>-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 Oficios, Correos electrónicos con observaciones solicitando los ajustes necesarios para cumplir con lo indicado en los lineamientos establecidos
- Evidencias de reunión, correos electrónicos
- Oficios, Correos electrónicos con aprobaciones o vistos buenos.
- Mapa de riesgo  Gestión Estratégica de Comunicación e Información, actualizado.</t>
  </si>
  <si>
    <t>Gestión Financiera</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</si>
  <si>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</si>
  <si>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</si>
  <si>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</si>
  <si>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Garantizar el registro adecuado y oportuno de los hechos económicos de la Entidad, que permita elaborar y presentar los Estados Financieros.</t>
  </si>
  <si>
    <t xml:space="preserve">Posibilidad de afectación reputacional por hallazgos y sanciones impuestas por órganos de control, debido a errores (fallas o deficiencias) en el registro adecuado y oportuno de los hechos económicos de la entidad </t>
  </si>
  <si>
    <t xml:space="preserve">- Los funcionarios no son conscientes del la importancia de su revisión, análisis y registro adecuados de  la información.
- Entrega inoportuna de información de entrada para analizar y registrar adecuadamente los hechos económicos.
- La información de entrada que se requiere para el registro no es suficiente, clara, completa ni de calidad.
- Desconocimiento, falta de compromiso por parte de las personas responsables de suministrar la información.
</t>
  </si>
  <si>
    <t xml:space="preserve">- Cambio en los criterios impartidos por el órgano rector contable (Dirección Distrital de Contabilidad de la Secretaría Distrital de Hacienda).
</t>
  </si>
  <si>
    <t xml:space="preserve">- Pérdida de credibilidad en el reporte de estados financieros de la entidad.
- Incumplimiento normativo en el registro de información.
- Inoportunidad en la disponibilidad de información. 
- Sanciones por parte del ente de control u otro ente regulador.
- No fenecimiento de la cuenta fiscal por parte del ente de control.
</t>
  </si>
  <si>
    <t>7. Mejorar la oportunidad en la ejecución de los recursos, a través del fortalecimiento de una cultura financiera, para lograr una gestión pública efectiva.</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</si>
  <si>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t>
  </si>
  <si>
    <t>-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
- Analizar el grado de impacto del error presentado y prepara informe al líder del proceso  para toma de decisiones
- Realizar los ajustes en los sistemas de información correspondientes.
- Generar los reportes que reflejen los ajustes.
- Actualizar el mapa de riesgos Gestión Financiera</t>
  </si>
  <si>
    <t>- Subdirector(a) Financiero(a)
- Subdirector Financiero - Profesional Especializado (Contador)
- Profesional Especializado
- Profesional Especializado
- Subdirector(a) Financiero(a)</t>
  </si>
  <si>
    <t>-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 Decisión de realizar el ajuste de acuerdo al grado de complejidad
- Comprobante contable - aplicativo correspondiente
- Balance de prueba ajustado
- Mapa de riesgo  Gestión Financiera, actualizado.</t>
  </si>
  <si>
    <t xml:space="preserve">Posibilidad de afectación reputacional por  hallazgos y sanciones impuestas por órganos de control  y la secretaria distrital de hacienda, debido a incumplimiento parcial de compromisos en la presentación de Estados Financieros </t>
  </si>
  <si>
    <t xml:space="preserve">- Los funcionarios no son conscientes de la presentación de los estados financieros de la Entidad a la Secretaría Distrital de Hacienda.
- No socializar a  las dependencias la importancia de la entrega oportuna de la información financiera
- La entrega no oportuna de la información financiera por parte de las dependencias
- No verificar la oportunidad y la calidad de la entrega de la información financiera por parte de las dependencias
</t>
  </si>
  <si>
    <t xml:space="preserve">- Fallas en la disponibilidad de los aplicativos.
</t>
  </si>
  <si>
    <t xml:space="preserve">- Sanciones por parte del ente de control u otro ente regulador.
- Inoportunidad en la disponibilidad de información. 
- Imagen institucional perjudicada.
</t>
  </si>
  <si>
    <t>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</si>
  <si>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
- Se analiza la situación presentada y se buscan alternativas con la Secretaría Distrital de Hacienda.
- Se presentan los estados financieros ante la Secretaría Distrital de Hacienda de manera extemporánea.
- Establecer un cronograma para controlar el cumplimiento de las etapas de consolidación, registro, suscripción y reporte a fin de evitar la ocurrencia del incumplimiento
- Actualizar el mapa de riesgos Gestión Financiera</t>
  </si>
  <si>
    <t>- Subdirector(a) Financiero(a)
- Subdirector Financiero - Profesional Especializado (Contador)
- Subdirector Financiero - Profesional Especializado (Contador)
- Subdirector Financiero - Profesional Especializado (Contador)
- Subdirector(a) Financiero(a)</t>
  </si>
  <si>
    <t>-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 Solución conjunta con la Secretaría Distrital de Hacienda
- Estados Financieros presentados
- Cronograma  con las etapas de la consolidación, registro, suscripción y reporte
- Mapa de riesgo  Gestión Financiera, actualizado.</t>
  </si>
  <si>
    <t>Gestionar los Certificados de Disponibilidad Presupuestal y de Registro Presupuestal</t>
  </si>
  <si>
    <t>Posibilidad de afectación reputacional por  hallazgos y sanciones impuestas por órganos de control, debido a errores (fallas o deficiencias) al gestionar los Certificados de Disponibilidad Presupuestal y de Registro Presupuestal</t>
  </si>
  <si>
    <t xml:space="preserve">- Errores involuntarios al transcribir la información de la solicitud del CDP.
- La Información de entrada no es suficiente, clara, completa y de calidad.
- Entrega inoportuna de solicitudes para gestionar adecuadamente los Certificados de Disponibilidad Presupuestal y de Registro Presupuestal.
- Presiones o exigencias externas al proceso que afectan la gestión de Certificados de Disponibilidad Presupuestal y de Registro Presupuestal.
- Falta de articulación entre los Sistemas de Información internos de la Secretaría General lo que genera la doble digitación de información.
</t>
  </si>
  <si>
    <t xml:space="preserve">- Incumplimiento normativo.
- Interrupción o atraso en las operaciones de la entidad.
- Intervención por parte de organismos de control.
- Imagen institucional afectada.
</t>
  </si>
  <si>
    <t>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</si>
  <si>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
- Informar a la dependencia solicitante el error presentado en la expedición del CDP.
- Anular, sustituir, cancelar el certificado de CDP
- Actualizar el mapa de riesgos Gestión Financiera</t>
  </si>
  <si>
    <t>- Subdirector(a) Financiero(a)
- Subdirector Financiero - Profesional Universitario - Técnico Operativo
- Subdirector Financiero - Profesional Universitario - Técnico Operativo
- Subdirector(a) Financiero(a)</t>
  </si>
  <si>
    <t>-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
- Correo electrónico
- Certificado nuevo
- Mapa de riesgo  Gestión Financiera, actualizado.</t>
  </si>
  <si>
    <t>Coordinar las actividades necesarias para garantizar el pago de las obligaciones adquiridas por la Secretaria General de conformidad con las normas vigentes</t>
  </si>
  <si>
    <t xml:space="preserve">Posibilidad de afectación económica (o presupuestal) por sanción moratoria o pago de  intereses, debido a errores (fallas o deficiencias) en el pago oportuno de las obligaciones adquiridas por la Secretaria General            </t>
  </si>
  <si>
    <t xml:space="preserve">- Errores involuntarios en la liquidación de las cuentas.
- Entrega inoportuna de solicitudes de pago.
- La Información de entrada no es suficiente, clara, completa y de calidad.
- Presión por parte de personas externas al proceso que afectan el normal desarrollo de la gestión de pago.
</t>
  </si>
  <si>
    <t xml:space="preserve">- Congelamiento de recursos programados y no ejecutados.
- Sanciones por parte del ente de control u otro ente regulador.
- Incumplimiento de metas y objetivos institucionales afectando la ejecución presupuestal.
- Inconformismo, reclamaciones o quejas esporádicas por el no pago de la obligación.
</t>
  </si>
  <si>
    <t>El proceso estima que el riesgo se ubica en Alto, debido a que la frecuencia con la que se realizó la actividad clave asociada al riesgo se presentó 9600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</si>
  <si>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
- verifica la conformidad de los documentos soporte de pago y solicita a la dependencia los ajustes que se requieran. Una vez subsanado aplica el procedimiento de acuerdo con los lineamientos  impartidos por la secretaria general y  la secretaria de hacienda distrital
- Informar  a la dependencia cuando se generen intereses moratorios por cuentas por pagar radicadas
- Actualizar el mapa de riesgos Gestión Financiera</t>
  </si>
  <si>
    <t>- Subdirector(a) Financiero(a)
- Subdirector Financiero - Equipo de trabajo del proceso
- Subdirector Financiero - Equipo de trabajo del proceso
- Subdirector(a) Financiero(a)</t>
  </si>
  <si>
    <t>- Reporte de monitoreo indicando la materialización del riesgo de Posibilidad de afectación económica (o presupuestal) por sanción moratoria o pago de  intereses, debido a errores (fallas o deficiencias) en el pago oportuno de las obligaciones adquiridas por la Secretaria General            
- Documentos soportes y registros en el sistema Bogdata
- Memorando o correo electrónico informando los intereses moratorios generados
- Mapa de riesgo  Gestión Financiera, actualizado.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</si>
  <si>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</si>
  <si>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</si>
  <si>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</si>
  <si>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</si>
  <si>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</si>
  <si>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</si>
  <si>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</si>
  <si>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Realizar un análisis de la ejecución del trámite relacionado con  la gestión de pagos, con el propósito de  encontrar duplicidades con la gestión contable y así poder optimizar su ejecución
_______________
</t>
  </si>
  <si>
    <t xml:space="preserve">- Subdirector Financiero
_______________
</t>
  </si>
  <si>
    <t xml:space="preserve">- Documento con el análisis de la optimización de la gestión de pagos
_______________
</t>
  </si>
  <si>
    <t xml:space="preserve">30/04/2023
_______________
</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</si>
  <si>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</si>
  <si>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Subdirector(a) Financiero(a)
- Subdirector Financiero
- Subdirector Financiero
- Subdirector Financiero
- Profesional de la Subdirección Financiera
- Subdirector(a) Financiero(a)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</si>
  <si>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</si>
  <si>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</si>
  <si>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</si>
  <si>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</si>
  <si>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</si>
  <si>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</si>
  <si>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Realizar un análisis de la ejecución del trámite relacionado con  la gestión de pagos, con el propósito de  encontrar duplicidades con la gestión de pagos y así poder optimizar su ejecución
_______________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</si>
  <si>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</si>
  <si>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Subdirector(a) Financiero(a)
- Profesional de la Subdirección Financiera
- Profesional de la Subdirección Financiera
- Subdirector(a) Financiero(a)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</si>
  <si>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</si>
  <si>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Gestión Jurídica</t>
  </si>
  <si>
    <t>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t>
  </si>
  <si>
    <t xml:space="preserve">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t>
  </si>
  <si>
    <t>Jefe de Oficina Jurídica</t>
  </si>
  <si>
    <t>Gestionar la defensa judicial y extrajudicial de la Secretaría General</t>
  </si>
  <si>
    <t>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t>
  </si>
  <si>
    <t xml:space="preserve">- Disposición y consulta de la normatividad, falta un normograma integral con  la totalidad y clasificación de las normas.
- Confusión entre normas y directrices a nivel institucional como Secretaría General y directrices a nivel Distrital.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</si>
  <si>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</si>
  <si>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</si>
  <si>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La probabilidad de riesgo se ubica en zona baja, teniendo en cuenta que la actividad clave asociada al riesgo se ejecuta de forma mensual (12 veces). El impacto es leve ya que los efectos de la materialización del riesgo no generan grandes consecuencias.</t>
  </si>
  <si>
    <t>El resultado de la probabilidad es Muy baja, dado que el riesgo no se ha materializado y se tienen 4 controles preventivos. Es impacto es leve ya que se dispone de un control correctivo para disminuir la calificación.</t>
  </si>
  <si>
    <t>- Reportar el riesgo materializado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en el informe de monitoreo a la Oficina Asesora de Planeación.
- Estudia, evalúa y analiza casos concretos, en esta instancia y evidenciará si el apoderado requirió insumos necesarios para defender los intereses de la Secretaría General y si preparó adecuada defensa
- Actualizar el mapa de riesgos Gestión Jurídica</t>
  </si>
  <si>
    <t>- Jefe de Oficina Jurídica
- Comité de Conciliación
- Jefe de Oficina Jurídica</t>
  </si>
  <si>
    <t>- Reporte de monitoreo indicando la materialización del riesgo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 Realiza recomendaciones para prevenir la recurrencia de la causa que originó el proceso o la sentencia lo cual se consigna en el acta de Comité de Conciliación
- Mapa de riesgo  Gestión Jurídica, actualizado.</t>
  </si>
  <si>
    <t>Elaborar y revisar los actos administrativos que deba suscribir la entidad</t>
  </si>
  <si>
    <t>Posibilidad de afectación reputacional por interposición de demandas y emisión de decisiones contrarias a los intereses de la Secretaría General, debido a errores (fallas o deficiencias) en la emisión de actos administrativos de carácter general</t>
  </si>
  <si>
    <t xml:space="preserve">-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acto administrativo que puede llegar a generar análisis incompleto.
</t>
  </si>
  <si>
    <t xml:space="preserve">- Eventos que afecten la situación jurídica de la organización debido al  incumplimiento o desacato de la normatividad legal.
- Afectación reputacional por decisiones adversas que identificaron falta de información en la emisión de los actos administrativos de carácter general.
- Hallazgos por parte de los Entes de Control.
</t>
  </si>
  <si>
    <t>La probabilidad de riesgo se ubica en zona baja, teniendo en cuenta que la actividad clave asociada al riesgo se ejecuta de forma diaria (1108 veces). El impacto es leve ya que los efectos de la materialización del riesgo no generan grandes consecuencias.</t>
  </si>
  <si>
    <t>El resultado de la probabilidad es Baja, dado que el riesgo no se ha materializado y se tienen 2 controles preventivos. Es impacto es leve ya que se dispone de un control correctivo para disminuir la calificación.</t>
  </si>
  <si>
    <t>-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
- Devuelve a la Oficina Jurídica para que realice los ajustes correspondientes.
- Actualizar el mapa de riesgos Gestión Jurídica</t>
  </si>
  <si>
    <t>- Jefe de Oficina Jurídica
- Secretario(a) General
- Jefe de Oficina Jurídica</t>
  </si>
  <si>
    <t>-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
- Acto Administrativo con observaciones.
- Mapa de riesgo  Gestión Jurídica, actualizado.</t>
  </si>
  <si>
    <t>Emitir los conceptos jurídicos que sean competencia de la Secretaria General, o que surjan en desarrollo de sus funciones</t>
  </si>
  <si>
    <t>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t>
  </si>
  <si>
    <t xml:space="preserve">-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conceptos y/o consultas que puede llegar a generar análisis incompleto.
- Divergencias en lo resuelto por los operadores judiciales en casos análogos que generan inseguridad jurídica.
</t>
  </si>
  <si>
    <t xml:space="preserve">- Eventos que afecten la situación jurídica de la organización debido al  incumplimiento o desacato de la normatividad legal.
- Afectación reputacional por decisiones adversas que identificaron falta de información en la emisión de los conceptos y/o consultas.
- Hallazgos por parte de los Entes de Control.
- Necesidad de la emisión de concepto y/o consulta que unifique criterios.
</t>
  </si>
  <si>
    <t>La probabilidad de riesgo se ubica en zona baja, teniendo en cuenta que la actividad clave asociada al riesgo se ejecuta de forma mensual (18 veces). El impacto es leve ya que los efectos de la materialización del riesgo no generan grandes consecuencias.</t>
  </si>
  <si>
    <t>El resultado de la probabilidad es Baja, dado que el riesgo no se ha materializado y se tiene 1 control preventivo. Es impacto es leve ya que se dispone de un control correctivo para disminuir la calificación.</t>
  </si>
  <si>
    <t>-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
- Devuelve a la Oficina Jurídica para que realice los ajustes
- Actualizar el mapa de riesgos Gestión Jurídica</t>
  </si>
  <si>
    <t>- Jefe de Oficina Jurídica
- Jefe de Oficina Jurídica
- Jefe de Oficina Jurídica</t>
  </si>
  <si>
    <t>-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Proyecto de concepto o consulta con observaciones
- Mapa de riesgo  Gestión Jurídica, actualizado.</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</si>
  <si>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</si>
  <si>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</si>
  <si>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</si>
  <si>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</si>
  <si>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</si>
  <si>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xml:space="preserve">-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durante el Comité de Conciliación el estudio, evaluación y análisis de las conciliaciones, procesos y laudos arbitrales que fueron de conocimiento de dicho Comité.
_______________
</t>
  </si>
  <si>
    <t xml:space="preserve">- Jefe de Oficina Jurídica 
- Comité de Conciliación. 
_______________
</t>
  </si>
  <si>
    <t xml:space="preserve">- Formatos de publicación y divulgación proactiva de la Declaración de Bienes y Rentas, Registro de Conflicto de Interés y Declaración del Impuesto sobre la Renta y Complementarios. Ley 2013 del 30 de diciembre de 2019, registrados en SIDEAP
- Recomendaciones del Comité de Conciliación - Informe de Gestión del Comité de Conciliación
_______________
</t>
  </si>
  <si>
    <t xml:space="preserve">01/03/2023
15/02/2023
_______________
</t>
  </si>
  <si>
    <t xml:space="preserve">28/04/2023
31/12/2023
_______________
</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</si>
  <si>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</si>
  <si>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</si>
  <si>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</si>
  <si>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</si>
  <si>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</si>
  <si>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</si>
  <si>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Estructurar canales de relacionamiento con la ciudadanía
Fase (propósito) Generar las condiciones necesarias para que la experiencia de la ciudadanía en la interacción con la Administración Distrital sea favorable.</t>
  </si>
  <si>
    <t>Posibilidad de afectación reputacional por debilidades en la ejecución que afecten la puesta en operación de nuevos medios de relacionamiento con la ciudadanía, debido a errores (fallas o deficiencias) en el diseño y estructuración de estos</t>
  </si>
  <si>
    <t xml:space="preserve">- Dificultad en la articulación de actividades comunes a las dependencias.
</t>
  </si>
  <si>
    <t xml:space="preserve">- Dificultades en la coordinación entre las administraciones locales, distritales y nacionales para la prestación de servicios o ejecución de programas.
</t>
  </si>
  <si>
    <t xml:space="preserve">- Incumplimiento de metas en planes institucionales.
- Deterioro de la imagen institucional y pérdida de confianza de la ciudadanía por incumplimiento de expectativas.
- Reducción del nivel de satisfacción de la ciudadanía por el incumplimiento de la implementación de los medios de relacionamiento con la ciudadanía.
</t>
  </si>
  <si>
    <t>5. Fortalecer la prestación del servicio a la ciudadanía con oportunidad, eficiencia y transparencia, a través del uso de la tecnología y la cualificación de los servidores.</t>
  </si>
  <si>
    <t xml:space="preserve">- 7870 Servicio a la ciudadanía, moderno, eficiente y de calidad
</t>
  </si>
  <si>
    <t>El proceso estima que el riesgo se ubica en una zona baja, debido a que la frecuencia con la que se realizó la actividad clave asociada al riesgo durante el último año se presentó (1) vez, frente a su materialización podrían presentarse efectos menores para el proceso.</t>
  </si>
  <si>
    <t>-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
- Evaluar la situación presentada de acuerdo a la etapa en la que se encuentra el proyecto.
- Elaborar plan de trabajo (actividades, responsables, fechas).
- Ejecutar del plan de trabajo.
- Actualizar el mapa de riesgos Gobierno Abierto y Relacionamiento con la Ciudadanía</t>
  </si>
  <si>
    <t>- Subsecretario(a) de Servicio a la Ciudadanía y Alto(a) Consejero(a) Distrital de Tecnologías de la Información y las Comunicaciones
- Subsecretario de Servicio a la Ciudadanía - Profesionales asignados en el proyecto
- Subsecretario de Servicio a la Ciudadanía - Profesionales asignados en el proyecto
- Subsecretario de Servicio a la Ciudadanía - Profesionales asignados en el proyecto
- Subsecretario(a) de Servicio a la Ciudadanía y Alto(a) Consejero(a) Distrital de Tecnologías de la Información y las Comunicaciones</t>
  </si>
  <si>
    <t>-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
- Acta con la decisión de acciones a tomar
- Plan de trabajo para la corrección de la situación
- Plan de trabajo ejecutado
- Mapa de riesgo  Gobierno Abierto y Relacionamiento con la Ciudadanía, actualizado.</t>
  </si>
  <si>
    <t>Administrar el Sistema Unificado Distrital de Inspección, Vigilancia y Control - SUDIVC, a través de la coordinación y articulación de acciones conjuntas con las entidades que hacen parte del SUDIVC.</t>
  </si>
  <si>
    <t xml:space="preserve">Posibilidad de afectación reputacional por inadecuado seguimiento a las actividades, debido a errores (fallas o deficiencias) en el seguimiento de la gestión de las entidades que hacen parte del Sistema Unificado Distrital de Inspección, Vigilancia y Control (SUDIVC).	</t>
  </si>
  <si>
    <t xml:space="preserve">- Desconocimiento por parte de algunos funcionarios acerca de las funciones de la entidad y elementos de la plataforma estratégica.
</t>
  </si>
  <si>
    <t xml:space="preserve">- Fallas de interoperabilidad en las plataformas tecnológicas de instancias externas.
- La información necesaria en relación con la normatividad nacional y distrital, para el seguimiento a la gestión de las entidades participantes en las estrategias para el relacionamiento con la Ciudadanía, no es suficiente, clara, completa o de calidad.
</t>
  </si>
  <si>
    <t xml:space="preserve">- Incumplimiento de objetivos y metas institucionales. 
- Errores en la consolidación, análisis y presentación de informes de gestión del SUDIVC.  
- Hallazgos por parte de entes de control.
- Retrasos en la elaboración de informes de gestión del SUDIVC.  
</t>
  </si>
  <si>
    <t>El proceso estima que el riesgo se ubica en una zona baja, debido a que la frecuencia con la que se realizó la actividad clave asociada al riesgo se presentó 2 veces en el último año y a la fecha no se ha materializado.</t>
  </si>
  <si>
    <t>- Reportar el riesgo materializado de Posibilidad de afectación reputacional por inadecuado seguimiento a las actividades, debido a errores (fallas o deficiencias) en el seguimiento de la gestión de las entidades que hacen parte del Sistema Unificado Distrital de Inspección, Vigilancia y Control (SUDIVC).	 en el informe de monitoreo a la Oficina Asesora de Planeación.
- Convocar a la(s) entidad(s) que presentaron errores fallas o deficiencias en el reporte de la información a una reunión extraordinaria de seguimiento a compromisos.
- Actualizar el mapa de riesgos Gobierno Abierto y Relacionamiento con la Ciudadanía</t>
  </si>
  <si>
    <t>- Subsecretario(a) de Servicio a la Ciudadanía y Alto(a) Consejero(a) Distrital de Tecnologías de la Información y las Comunicaciones
- Subdirector de Seguimiento a la Gestión de Inspección, vigilancia y Control.
- Subsecretario(a) de Servicio a la Ciudadanía y Alto(a) Consejero(a) Distrital de Tecnologías de la Información y las Comunicaciones</t>
  </si>
  <si>
    <t>- Reporte de monitoreo indicando la materialización del riesgo de Posibilidad de afectación reputacional por inadecuado seguimiento a las actividades, debido a errores (fallas o deficiencias) en el seguimiento de la gestión de las entidades que hacen parte del Sistema Unificado Distrital de Inspección, Vigilancia y Control (SUDIVC).	
- Acta (s) de compromiso.
- Mapa de riesgo  Gobierno Abierto y Relacionamiento con la Ciudadanía, actualizado.</t>
  </si>
  <si>
    <t>Administrar canales de relacionamiento con la ciudadanía
Fase (actividades): Fortalecer e implementar en los canales de atención disponibles en la Red CADE, estrategias de atención de servicio a la ciudadanía acorde a sus características poblacionales y particulares.</t>
  </si>
  <si>
    <t>Posibilidad de afectación reputacional por no prestación del servicio, debido a interrupciones en el modelo multicanal que impidan a la ciudadanía acceder a la oferta institucional de trámites y servicios de las entidades que hacen parte de la Red CADE</t>
  </si>
  <si>
    <t>Daños a activos fijos/ eventos externos</t>
  </si>
  <si>
    <t xml:space="preserve">- Fallas de conectividad e interoperabilidad que dificultan el funcionamiento de plataformas tecnológicas que soportan los canales de relacionamiento con las partes interesadas
</t>
  </si>
  <si>
    <t xml:space="preserve">- Manifestaciones que generan alteraciones en el orden público, en las cuales se vean afectada la gestión propia de la Secretaría General.
</t>
  </si>
  <si>
    <t xml:space="preserve">- Pérdida de credibilidad y de confianza que dificulte la ejecución de las políticas, programas y proyectos de la Secretaría General. 
- Incremento en las peticiones de la ciudadanía en relación con el servicio prestado por las entidades en la Red CADE.
- Insatisfacción de la ciudadanía respecto a la prestación del servicio.
- Incumplimiento de las obligaciones con las entidades participes en los canales de la Red CADE.
- Falta de disponibilidad y oportunidad en la información a entregar en la prestación del servicio
- Incumplimiento de objetivos y metas institucionales.
</t>
  </si>
  <si>
    <t xml:space="preserve">El proceso estima que el riesgo se ubica en zona moderado, debido a que la frecuencia con la que se realizó la actividad clave asociada fue diariamente en los tiempos de atención de los puntos durante el último año, sin embargo, ante su materialización podrían presentarse afectaciones menores para el proceso. </t>
  </si>
  <si>
    <t>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</si>
  <si>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
-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 Solicitar apoyo de la Policía Nacional para las sedes afectadas, gestionando unidades adicionales de vigilancia e implementos o estrategias de mitigación de daños o pérdidas de bienes de la Secretaría General y de las entidades.
- Actualizar el mapa de riesgos Gobierno Abierto y Relacionamiento con la Ciudadanía</t>
  </si>
  <si>
    <t>- Subsecretario(a) de Servicio a la Ciudadanía y Alto(a) Consejero(a) Distrital de Tecnologías de la Información y las Comunicaciones
- Profesional responsable del medio de interacción (CADE y SuperCADE)
- Profesional responsable del medio de interacción (CADE y SuperCADE)
- Subsecretario(a) de Servicio a la Ciudadanía y Alto(a) Consejero(a) Distrital de Tecnologías de la Información y las Comunicaciones</t>
  </si>
  <si>
    <t>-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
- Reporte de ciudadanos(as) y trámites efectivos atendidos por cada entidad, en contingencia.
- Reporte de desempeño jornada de atención considerando los reportes realizados a los entes correspondientes
- Mapa de riesgo  Gobierno Abierto y Relacionamiento con la Ciudadanía, actualizado.</t>
  </si>
  <si>
    <t>Administrar canales de relacionamiento con la ciudadanía
Fase (componente): Documentos de lineamientos técnicos</t>
  </si>
  <si>
    <t>Posibilidad de afectación reputacional por información inconsistente, debido a errores (fallas o deficiencias) en el seguimiento a la gestión de las entidades participantes en los medios de interacción de la Red CADE</t>
  </si>
  <si>
    <t xml:space="preserve">- Dificultad en la articulación de actividades comunes a las dependencias.
- Alta rotación de personal generando retrasos en la curva de aprendizaje.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</si>
  <si>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t>
  </si>
  <si>
    <t xml:space="preserve">- Pérdida de credibilidad y de confianza que dificulte la ejecución de las políticas, programas y proyectos de la Secretaría General. 
- Incremento en las peticiones de la ciudadanía en relación con el servicio prestado por las entidades en la Red CADE.
- Insatisfacción de la ciudadanía respecto a la prestación del servicio.
- Intervenciones o hallazgos por partes de entes de control u otro ente regulador, interno o externo.
- Incumplimiento de objetivos y metas institucionales.
</t>
  </si>
  <si>
    <t>El proceso estima que el riesgo se ubica en zona moderado, debido a que la frecuencia con la que se realizó la actividad clave asociada fue mensual o trimestralmente dependiendo los tiempos establecidos ya sea contrato o convenio, ante su materialización, podrían presentarse afectaciones menores para el proceso.</t>
  </si>
  <si>
    <t>-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
- Realizar reinducción en el protocolo establecido para el apoyo a la supervisión de convenios y contratos.
- Actualizar el mapa de riesgos Gobierno Abierto y Relacionamiento con la Ciudadanía</t>
  </si>
  <si>
    <t>- Subsecretario(a) de Servicio a la Ciudadanía y Alto(a) Consejero(a) Distrital de Tecnologías de la Información y las Comunicaciones
- Servidor(a) asignado(a) por el (la) Director (a) del Sistema Distrital de Servicio a la Ciudadanía
- Subsecretario(a) de Servicio a la Ciudadanía y Alto(a) Consejero(a) Distrital de Tecnologías de la Información y las Comunicaciones</t>
  </si>
  <si>
    <t>-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
- Servidores (as) con reinducción en el protocolo de apoyo a la supervisión de contratos y convenios.
- Mapa de riesgo  Gobierno Abierto y Relacionamiento con la Ciudadanía, actualizado.</t>
  </si>
  <si>
    <t>Administrar canales de relacionamiento con la ciudadanía
Capacitar o cualificar a los servidores públicos en temáticas de funcionalidad del Sistema Distrital para la Gestión de Peticiones Ciudadanas, servicio a la Ciudadanía, al igual que en competencias de Inspección, Vigilancia y Control.
Sensibilizar a la ciudadanía y otros en temas de servicio a la ciudadanía, el funcionamiento del sistema distrital para la gestión de peticiones ciudadanas y en temas de Inspección, Vigilancia y Control- IVC.</t>
  </si>
  <si>
    <t>Posibilidad de afectación reputacional por inconformidad de los usuarios (entidades) del sistema distrital para la gestión de peticiones, debido a incumplimiento parcial de compromisos en la atención de soporte funcional en los tiempos promedio definidos</t>
  </si>
  <si>
    <t xml:space="preserve">- Fallas de conectividad e interoperabilidad que dificultan el funcionamiento de plataformas tecnológicas que soportan los canales de relacionamiento con las partes interesadas.
- Alta rotación de personal generando retrasos en la curva de aprendizaje.
</t>
  </si>
  <si>
    <t xml:space="preserve">- Conocimiento parcial del propósito, funcionamiento y productos y servicios del proceso por parte del usuario final
</t>
  </si>
  <si>
    <t xml:space="preserve">- Demora en la gestión de peticiones por parte de las entidades distritales.
- Pérdida de credibilidad y de confianza que dificulte la ejecución de las políticas, programas y proyectos de la Secretaría General. 
- Incumplimiento de objetivos y metas institucionales.
</t>
  </si>
  <si>
    <t>El proceso estima que el riesgo se ubica en una zona moderada, debido a que la frecuencia con la que se realizó la actividad clave asociada al riesgo se presentó 246 veces en el último año, sin embargo, ante su materialización podrían presentarse efectos significativos para el proceso.</t>
  </si>
  <si>
    <t>-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
- Re-clasificar la incidencia e indicar al solicitante los motivos por los cuales la solicitud no pudo ser atendida en los tiempos definidos.
- Actualizar el mapa de riesgos Gobierno Abierto y Relacionamiento con la Ciudadanía</t>
  </si>
  <si>
    <t>- Subsecretario(a) de Servicio a la Ciudadanía y Alto(a) Consejero(a) Distrital de Tecnologías de la Información y las Comunicaciones
- Profesional, técnico o auxiliar responsable de la atención del soporte
- Subsecretario(a) de Servicio a la Ciudadanía y Alto(a) Consejero(a) Distrital de Tecnologías de la Información y las Comunicaciones</t>
  </si>
  <si>
    <t>-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
- Incidencia re-clasificada en la Mesa de ayuda Bogotá te escucha, con indicación de los motivos por los cuales no se pudo atender dentro de los tiempos establecidos
- Mapa de riesgo  Gobierno Abierto y Relacionamiento con la Ciudadanía, actualizado.</t>
  </si>
  <si>
    <t>Medir y analizar la calidad en la prestación del servicio en los canales de relacionamiento con la Ciudadanía de la administración distrital.
Evaluar los criterios de calidad en las respuestas emitidas a las peticiones ciudadanas.</t>
  </si>
  <si>
    <t>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</si>
  <si>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 Presiones o motivaciones de los ciudadanos que incitan al servidor público a realizar conductas contrarias al deber ser.
</t>
  </si>
  <si>
    <t xml:space="preserve">- Baja confiabilidad de la información recopilada.
- Errores en la emisión de notificaciones y oficios dirigidos a entidades distritales por incumplimiento en criterios de calidad.
- Pérdida de liderazgo de la Secretaría General y deterioro de la imagen Institucional.
- Incumplimiento de compromisos con entidades frente a la retroalimentación de la calidad del servicio.
- Incumplimiento de objetivos y metas institucionales.
- Hallazgos por parte de entes de control.
</t>
  </si>
  <si>
    <t>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t>
  </si>
  <si>
    <t>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t>
  </si>
  <si>
    <t>-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
- Realizar cualificaciones al equipo de trabajo de Seguimiento y Medición, respecto al uso y manejo de los instrumentos que se diseñan para realizar la medición de la calidad en la prestación de los servicios
- Actualizar el mapa de riesgos Gobierno Abierto y Relacionamiento con la Ciudadanía</t>
  </si>
  <si>
    <t>- Subsecretario(a) de Servicio a la Ciudadanía y Alto(a) Consejero(a) Distrital de Tecnologías de la Información y las Comunicaciones
- Profesional asignado
- Subsecretario(a) de Servicio a la Ciudadanía y Alto(a) Consejero(a) Distrital de Tecnologías de la Información y las Comunicaciones</t>
  </si>
  <si>
    <t>-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 Acta de reunión donde se evidencia la cualificación al equipo en el uso y manejo de los instrumentos
- Mapa de riesgo  Gobierno Abierto y Relacionamiento con la Ciudadanía, actualizado.</t>
  </si>
  <si>
    <t>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</si>
  <si>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t>
  </si>
  <si>
    <t xml:space="preserve">- Insatisfacción de la Ciudadanía respecto a la prestación de los servicios por parte de las entidades del Sistema Distrital de Servicio a la Ciudadanía.
- Incumplimiento de objetivos y metas institucionales.
- Pérdida de liderazgo de la Secretaría General y deterioro de la imagen Institucional.
</t>
  </si>
  <si>
    <t>- Reportar el riesgo materializado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en el informe de monitoreo a la Oficina Asesora de Planeación.
- Ajustar la programación definida en el plan anual de cualificación
- Actualizar el mapa de riesgos Gobierno Abierto y Relacionamiento con la Ciudadanía</t>
  </si>
  <si>
    <t>- Subsecretario(a) de Servicio a la Ciudadanía y Alto(a) Consejero(a) Distrital de Tecnologías de la Información y las Comunicaciones
- Profesional Universitario asignado por el (la) Director (a) Distrital de Calidad del Servicio
- Subsecretario(a) de Servicio a la Ciudadanía y Alto(a) Consejero(a) Distrital de Tecnologías de la Información y las Comunicaciones</t>
  </si>
  <si>
    <t>- Reporte de monitoreo indicando la materialización del riesgo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 Plan anual de cualificación ajustado
- Mapa de riesgo  Gobierno Abierto y Relacionamiento con la Ciudadanía, actualizado.</t>
  </si>
  <si>
    <t>Realizar el traslado de las peticiones ciudadanas registradas en el Sistema Distrital para la Gestión de Peticiones Ciudadanas</t>
  </si>
  <si>
    <t>Posibilidad de afectación reputacional por inconformidad de los usuarios del sistema, debido a errores (fallas o deficiencias) en el análisis y direccionamiento a las peticiones ciudadanas</t>
  </si>
  <si>
    <t xml:space="preserve">- Insatisfacción de la ciudadanía por las demoras en la recepción de respuestas por parte de las entidades distritales.
- Reprocesos por mal direccionamiento de peticiones ciudadanas.
- Pérdida de liderazgo y deterioro de la imagen Institucional.
</t>
  </si>
  <si>
    <t>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t>
  </si>
  <si>
    <t>-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
-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
- Actualizar el mapa de riesgos Gobierno Abierto y Relacionamiento con la Ciudadanía</t>
  </si>
  <si>
    <t>- Subsecretario(a) de Servicio a la Ciudadanía y Alto(a) Consejero(a) Distrital de Tecnologías de la Información y las Comunicaciones
- Profesional, Técnico operativo o Auxiliar Administrativo encargado del Direccionamiento de Peticiones Ciudadanas
- Subsecretario(a) de Servicio a la Ciudadanía y Alto(a) Consejero(a) Distrital de Tecnologías de la Información y las Comunicaciones</t>
  </si>
  <si>
    <t>- Reporte de monitoreo indicando la materialización del riesgo de Posibilidad de afectación reputacional por inconformidad de los usuarios del sistema, debido a errores (fallas o deficiencias) en el análisis y direccionamiento a las peticiones ciudadanas
- Acta de Subcomité de Autocontrol
- Mapa de riesgo  Gobierno Abierto y Relacionamiento con la Ciudadanía, actualizado.</t>
  </si>
  <si>
    <t>Administrar canales de relacionamiento con la ciudadanía</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</si>
  <si>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</si>
  <si>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</si>
  <si>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Pérdida de credibilidad y de confianza que dificulte la ejecución de las políticas, programas y proyectos de la Secretaría General.  
- Intervenciones o hallazgos por partes de entes de control u otro ente regulador, interno o externo.
- Incumplimiento de objetivos y metas institucionales.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</si>
  <si>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</si>
  <si>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</si>
  <si>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</si>
  <si>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del Sistema Distrital de Servicio a la Ciudadanía sobre los valores de integridad y el Código Disciplinario Único. 
_______________
</t>
  </si>
  <si>
    <t xml:space="preserve">- Gestores de transparencia e integridad de la Dirección del Sistema Distrital de Servicio a la Ciudadana.
_______________
</t>
  </si>
  <si>
    <t xml:space="preserve">- Servidores de la Dirección del Sistema Distrital de Servicio a la Ciudadanía sensibilizados en los valores de integridad y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</si>
  <si>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Gobierno Abierto y Relacionamiento con la Ciudadanía</t>
  </si>
  <si>
    <t>- Subsecretario(a) de Servicio a la Ciudadanía y Alto(a) Consejero(a) Distrital de Tecnologías de la Información y las Comunicaciones
- Director (a) del Sistema Distrital de Servicio a la Ciudadanía
- Subsecretario(a) de Servicio a la Ciudadanía y Alto(a) Consejero(a) Distrital de Tecnologías de la Información y las Comunicaciones</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</si>
  <si>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Gobierno Abierto y Relacionamiento con la Ciudadanía, actualizado.</t>
  </si>
  <si>
    <t>Medir y analizar la calidad en la prestación del servicio en los canales de relacionamiento con la Ciudadanía de la administración distrital</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</si>
  <si>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</si>
  <si>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</si>
  <si>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</si>
  <si>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</si>
  <si>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DDCS sobre los valores de integridad, con relación al servicio a la ciudadanía.
_______________
</t>
  </si>
  <si>
    <t xml:space="preserve">- Gestor de integridad de la Dirección Distrital de Calidad del Servicio.
_______________
</t>
  </si>
  <si>
    <t xml:space="preserve">- Servidores de la DDCS sensibilizados en el Código de Integridad
_______________
</t>
  </si>
  <si>
    <t xml:space="preserve">31/10/2023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</si>
  <si>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Gobierno Abierto y Relacionamiento con la Ciudadanía</t>
  </si>
  <si>
    <t>- Subsecretario(a) de Servicio a la Ciudadanía y Alto(a) Consejero(a) Distrital de Tecnologías de la Información y las Comunicaciones
- Director Distrital de Calidad del Servicio
- Director Distrital de Calidad del Servicio
- Subsecretario(a) de Servicio a la Ciudadanía y Alto(a) Consejero(a) Distrital de Tecnologías de la Información y las Comunicaciones</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</si>
  <si>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Gobierno Abierto y Relacionamiento con la Ciudadanía, actualizado.</t>
  </si>
  <si>
    <t>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</si>
  <si>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hallazgos de entes de control internos o externos, debido a incumplimiento de compromisos en la ejecución de las jornadas de cualificación a los servidores públicos</t>
  </si>
  <si>
    <t xml:space="preserve">- Desconocimiento por parte de algunos funcionarios acerca de las funciones de la entidad y elementos de la plataforma estratégica.
- Falta de mayor divulgación en todos los niveles de la Organización, frente al cumplimiento de las metas, programas y proyectos.
- Desarticulación en espacios de relacionamiento con poca comunicación con los procesos de planeación e instancias de decisión.
</t>
  </si>
  <si>
    <t xml:space="preserve">- Incumplimiento de objetivos y metas institucionales. 
- Hallazgos por parte de entes de control.
</t>
  </si>
  <si>
    <t>El proceso estima que el riesgo se ubica en una zona moderado, debido a que la frecuencia con la que se realizó la actividad clave asociada al riesgo se presentó 12 veces durante el último año, y a la fecha no se ha materializado el riesgo.</t>
  </si>
  <si>
    <t>- Reportar el riesgo materializado de Posibilidad de afectación reputacional por hallazgos de entes de control internos o externos, debido a incumplimiento de compromisos en la ejecución de las jornadas de cualificación a los servidores públicos en el informe de monitoreo a la Oficina Asesora de Planeación.
- Reprogramar sesión de cualificación
- Actualizar el mapa de riesgos Gobierno Abierto y Relacionamiento con la Ciudadanía</t>
  </si>
  <si>
    <t>- Subsecretario(a) de Servicio a la Ciudadanía y Alto(a) Consejero(a) Distrital de Tecnologías de la Información y las Comunicaciones
- Profesional Universitario asignado por el subdirector de Inspección Vigilancia y Control
- Subsecretario(a) de Servicio a la Ciudadanía y Alto(a) Consejero(a) Distrital de Tecnologías de la Información y las Comunicaciones</t>
  </si>
  <si>
    <t>- Reporte de monitoreo indicando la materialización del riesgo de Posibilidad de afectación reputacional por hallazgos de entes de control internos o externos, debido a incumplimiento de compromisos en la ejecución de las jornadas de cualificación a los servidores públicos
- Informe de cualificación, indicando los retrasos, inconvenientes e inconformidades presentados.
- Mapa de riesgo  Gobierno Abierto y Relacionamiento con la Ciudadanía, actualizado.</t>
  </si>
  <si>
    <t>Posibilidad de afectación económica (o presupuestal) por información inconsistente en los cobros a las entidades, debido a errores (fallas o deficiencias) en la elaboración de facturas por el uso de los espacios de los CADE y SuperCADE</t>
  </si>
  <si>
    <t xml:space="preserve">- Dificultad en la articulación de actividades comunes a las dependencias.
- Alta rotación de personal generando retrasos en la curva de aprendizaje.
- Fallas de conectividad e interoperabilidad que dificultan el funcionamiento de plataformas tecnológicas que soportan los canales de relacionamiento con las partes interesadas
</t>
  </si>
  <si>
    <t xml:space="preserve">- Pérdida de credibilidad y de confianza que dificulte la ejecución de las políticas, programas y proyectos de la Secretaría General. 
- Intervenciones o hallazgos por partes de entes de control u otro ente regulador, interno o externo.
- Recursos que no ingresan, ingresan por menor o mayor valor a la Tesorería Distrital.
- Incumplimiento de objetivos y metas institucionales.
</t>
  </si>
  <si>
    <t xml:space="preserve">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t>
  </si>
  <si>
    <t>-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
- Realizar reinducción en el procedimiento de "Facturación y cobro por concepto de uso de espacio en los SuperCADE y CADE"
- Actualizar el mapa de riesgos Gobierno Abierto y Relacionamiento con la Ciudadanía</t>
  </si>
  <si>
    <t>- Subsecretario(a) de Servicio a la Ciudadanía y Alto(a) Consejero(a) Distrital de Tecnologías de la Información y las Comunicaciones
- Servidor(a) asignado por el (la) Director(a) del Sistema Distrital de Servicio a la Ciudadanía
- Subsecretario(a) de Servicio a la Ciudadanía y Alto(a) Consejero(a) Distrital de Tecnologías de la Información y las Comunicaciones</t>
  </si>
  <si>
    <t>-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
- Servidores(as) con reinducción en el procedimiento de Facturación y Cobro por concepto de uso de espacios en la RED CADE.
- Mapa de riesgo  Gobierno Abierto y Relacionamiento con la Ciudadanía, actualizado.</t>
  </si>
  <si>
    <t>Gestionar asesorías y formular e implementar proyectos en materia de transformación digital
Fase:(propósito): Generar valor público para la ciudadanía, la Secretaria General y sus grupos de interés, mediante el uso y aprovechamiento estratégico de TIC)</t>
  </si>
  <si>
    <t>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t>
  </si>
  <si>
    <t xml:space="preserve">- Dificultad en la articulación de actividades comunes a las dependencias.
- Alta rotación de personal generando retrasos en la curva de aprendizaje.
- Desarticulación en espacios de relacionamiento con poca comunicación con los procesos de planeación e instancias de decisión.
- Desconocimiento por parte de algunos funcionarios acerca de las funciones de la entidad y elementos de la plataforma estratégica.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</si>
  <si>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 Conocimiento parcial del propósito, funcionamiento y productos y servicios del proceso por parte del usuario final
- Manifestaciones que generan alteraciones en el orden público, en las cuales se vean afectada la gestión propia de la Secretaría General.
- Presiones o motivaciones de los ciudadanos que incitan al servidor público a realizar conductas contrarias al deber ser.
</t>
  </si>
  <si>
    <t xml:space="preserve">- Perdida de credibilidad entidades y usuarios
- Reprocesos en el desarrollo de los proyectos y/o asesorías
- Incumplimiento metas (Plan de desarrollo, proyecto de inversión) y objetivos institucionales
</t>
  </si>
  <si>
    <t>Se determina que la probabilidad del riesgo se encuentra en baja (2) debido a que las evidencias que soportan la elección no registran materialización del riesgos en  datos históricos. El impacto quedo en zona moderado (3) dado que existe el riesgo de afectar la operación interna y hacia los grupos de interés en caso de materializarse el riesgo. En consecuencia la zona resultante del riesgo se ubica en 2.2 Moderado.</t>
  </si>
  <si>
    <t xml:space="preserve">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t>
  </si>
  <si>
    <t>- Reportar el riesgo materializado de 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 en el informe de monitoreo a la Oficina Asesora de Planeación.
- Analizar los errores que se evidenciaron en la definición de la asesoría y formulación del proyecto
- Se reformula el proyecto  y se pasa para su revisión y aprobación
- Actualizar el mapa de riesgos Gobierno Abierto y Relacionamiento con la Ciudadanía</t>
  </si>
  <si>
    <t>- Subsecretario(a) de Servicio a la Ciudadanía y Alto(a) Consejero(a) Distrital de Tecnologías de la Información y las Comunicaciones
- Jefe de Oficina Alta Consejería Distrital de Tecnologías de la Información y las Comunicaciones -TIC-
- Jefe de Oficina Alta Consejería Distrital de Tecnologías de la Información y las Comunicaciones -TIC-
- Subsecretario(a) de Servicio a la Ciudadanía y Alto(a) Consejero(a) Distrital de Tecnologías de la Información y las Comunicaciones</t>
  </si>
  <si>
    <t>- Reporte de monitoreo indicando la materialización del riesgo de 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
- Documento de análisis de errores 
- Proyecto reformulado
- Mapa de riesgo  Gobierno Abierto y Relacionamiento con la Ciudadanía, actualizado.</t>
  </si>
  <si>
    <t xml:space="preserve">Gestionar asesorías y formular e implementar proyectos en materia de transformación digital
Fase: (actividad): Incorporar los principios de diseño de servicios de la política de gobierno digital priorizados por la Alta Consejería Distrital de TIC 
-Implementar el ciclo de la formulación para una política pública de Bogotá territorio Inteligente; bajo los lineamientos del CONPES
-Acompañar el diseño de las agendas de transformación digital 
-Hacer seguimiento a las agendas de transformación Digital)
</t>
  </si>
  <si>
    <t>Posibilidad de afectación reputacional por perdida de credibilidad y confianza de las entidades y la ciudadanía, debido a incumplimiento de compromisos en la gestión de asesorías y formulación e implementación de proyectos en materia de transformación digital</t>
  </si>
  <si>
    <t xml:space="preserve">- Dificultad en la articulación de actividades comunes a las dependencias.
- Alta rotación de personal generando retrasos en la curva de aprendizaje.
- Desconocimiento por parte de algunos funcionarios acerca de las funciones de la entidad y elementos de la plataforma estratégica.
- Desarticulación en espacios de relacionamiento con poca comunicación con los procesos de planeación e instancias de decisión.
</t>
  </si>
  <si>
    <t>El proceso estima que el riesgo se ubica en una zona moderado, debido a que la frecuencia con la que se realizó la actividad clave asociada al riesgo se presentó 12 veces al año, sin embargo, ante su materialización, podrían presentarse efectos significativos, en la imagen de la Entidad a nivel local.</t>
  </si>
  <si>
    <t>La escala de impacto bajó respecto a la anterior evaluación de riesgo, ubicándose en zona 2  menor, y con una posibilidad muy baja de que se materialice el riesgo gracias a los controles que se aplican en el procedimiento. Lo que nos da , lo que ubicó  en la zona resultante 2.2 con valoración baja.</t>
  </si>
  <si>
    <t>- Reportar el riesgo materializado de Posibilidad de afectación reputacional por perdida de credibilidad y confianza de las entidades y la ciudadanía, debido a incumplimiento de compromisos en la gestión de asesorías y formulación e implementación de proyectos en materia de transformación digital en el informe de monitoreo a la Oficina Asesora de Planeación.
- Identificar las causas de porque se incumplió  la ejecución de un proyecto
- Formular acciones preventivas o correctivas
- Ajustar el plan de trabajo con los tiempos en que se cumplirá el proyecto
- Actualizar el mapa de riesgos Gobierno Abierto y Relacionamiento con la Ciudadanía</t>
  </si>
  <si>
    <t>- Subsecretario(a) de Servicio a la Ciudadanía y Alto(a) Consejero(a) Distrital de Tecnologías de la Información y las Comunicaciones
- Jefe Oficina de la Alta Consejería Distrital de TIC, Asesora de despacho, profesional especializado
- Jefe Oficina de la Alta Consejería Distrital de TIC, Asesora de despacho, profesional especializado
- Jefe Oficina de la Alta Consejería Distrital de TIC, Asesora de despacho, profesional especializado
- Subsecretario(a) de Servicio a la Ciudadanía y Alto(a) Consejero(a) Distrital de Tecnologías de la Información y las Comunicaciones</t>
  </si>
  <si>
    <t>- Reporte de monitoreo indicando la materialización del riesgo de Posibilidad de afectación reputacional por perdida de credibilidad y confianza de las entidades y la ciudadanía, debido a incumplimiento de compromisos en la gestión de asesorías y formulación e implementación de proyectos en materia de transformación digital
- Causas de incumplimiento identificadas
- Acción formulada en el aplicativo Sistema Integrado de Gestión
- Plan de trabajo actualizado 
- Mapa de riesgo  Gobierno Abierto y Relacionamiento con la Ciudadanía, actualizado.</t>
  </si>
  <si>
    <t>Gestionar asesorías y formular e implementar proyectos en materia de transformación digital</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</si>
  <si>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</si>
  <si>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 xml:space="preserve">- Pérdidas financieras por mala utilización de recursos en los Proyectos
- Investigaciones disciplinarias.
- Pérdida credibilidad por parte de la entidades interesadas.
- Desviaciones en los Objetivos, el Alcance y el Cronograma del Proyecto.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</si>
  <si>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</si>
  <si>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</si>
  <si>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 xml:space="preserve">- Sensibilizar cuatrimestralmente al equipo de la Alta Consejería Distrital de TIC sobre los valores de integridad
_______________
</t>
  </si>
  <si>
    <t xml:space="preserve">- Profesionales responsables de riesgos de la ACDTIC y Gestor de integridad
_______________
</t>
  </si>
  <si>
    <t xml:space="preserve">- Servidores sensibilizados
_______________
</t>
  </si>
  <si>
    <t xml:space="preserve">01/04/2023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</si>
  <si>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Gobierno Abierto y Relacionamiento con la Ciudadanía</t>
  </si>
  <si>
    <t>- Subsecretario(a) de Servicio a la Ciudadanía y Alto(a) Consejero(a) Distrital de Tecnologías de la Información y las Comunicaciones
- Jefe Oficina de la Alta Consejería Distrital de TIC
- Jefe Oficina de la Alta Consejería Distrital de TIC
- Subsecretario(a) de Servicio a la Ciudadanía y Alto(a) Consejero(a) Distrital de Tecnologías de la Información y las Comunicaciones</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</si>
  <si>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Gobierno Abierto y Relacionamiento con la Ciudadanía, actualizado.</t>
  </si>
  <si>
    <t>(Fase: Actividad) Desarrollar el modelo de Gobierno Abierto con articulación y coordinación interinstitucional.
- Formular, implementar y realizar seguimiento a las estrategias, lineamientos y proyectos en materia gobierno abierto y la transformación digital</t>
  </si>
  <si>
    <t>Posibilidad de afectación reputacional por  la ausencia de un modelo que agrupe los avances y estrategias de los diferentes sectores y entidades del Distrito, debido a desarticulación institucional para desarrollar el modelo de Gobierno Abierto</t>
  </si>
  <si>
    <t xml:space="preserve">- Insuficiencia de estrategias institucionales para ejercer la democracia digital, el control social y el aprovechamiento de información pública, en el marco de la transparencia, la colaboración y la participación.
- Desarticulación en espacios de relacionamiento con poca comunicación con los procesos de planeación e instancias de decisión.
</t>
  </si>
  <si>
    <t xml:space="preserve">- Pérdida de credibilidad y de confianza que dificulte la ejecución de las políticas, programas y proyectos de la Secretaría General. 
- Dificultades en la coordinación entre las administraciones locales, distritales y nacionales para la prestación de servicios o ejecución de programas.
- Insuficiencia de recursos para el logro de las metas u objetivos propuestos.
</t>
  </si>
  <si>
    <t xml:space="preserve">- Incumplimiento en las metas y objetivos institucionales en la implementación del modelo de gobierno abierto.
- Detrimento patrimonial por incumplimiento en la ejecución presupuestal.
- Pérdida de imagen institucional en el orden nacional o distrital
- Hallazgos o sanciones disciplinaria, legales y administrativas.
- Perdida de la confianza ciudadana en la administración distrital.
</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</si>
  <si>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</si>
  <si>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 xml:space="preserve">- 7869 Implementación del modelo de gobierno abierto, accesible e incluyente de Bogotá
</t>
  </si>
  <si>
    <t xml:space="preserve">Una vez analizado el riesgo antes de controles la probabilidad se calificó por exposición generando como resultado 1. Muy baja. La calificación del impacto quedó en  2. Menor. En consecuencia, el riesgo quedó ubicado en zona resultante bajo (1,2). </t>
  </si>
  <si>
    <t>Una vez analizado el riesgo después de controles la probabilidad se calificó por probabilidad generando como resultado 1. Muy baja La calificación del impacto quedó en 1. Leve En consecuencia, el riesgo quedó ubicado en zona resultante Baja (1,1).</t>
  </si>
  <si>
    <t xml:space="preserve">- Definir e incorporar los controles producto de la documentación del gobierno abierto en el marco del nuevo proceso 'Gobierno abierto y relacionamiento con la ciudadanía'
_______________
</t>
  </si>
  <si>
    <t xml:space="preserve">- Gerente del proyecto
_______________
</t>
  </si>
  <si>
    <t xml:space="preserve">- Documentos formalizados con controles
_______________
</t>
  </si>
  <si>
    <t xml:space="preserve">15/09/2023
_______________
</t>
  </si>
  <si>
    <t>- Reportar el riesgo materializado de Posibilidad de afectación reputacional por  la ausencia de un modelo que agrupe los avances y estrategias de los diferentes sectores y entidades del Distrito, debido a desarticulación institucional para desarrollar el modelo de Gobierno Abierto en el informe de monitoreo a la Oficina Asesora de Planeación.
- Verificar el cumplimiento de las acciones en materia de Gobierno Abierto, haciendo uso de fuentes de información tales como el Plan Distrital de Desarrollo, Política pública de transparencia - Conpes distrital 001 y la Directiva 005 de 2020. 
- Realizar seguimiento a las acciones y avances del modelo de Gobierno Abierto haciendo uso de fuentes de información, tales como, el Informe semestral de avances. 
- Reportar el seguimiento al proyecto de inversión haciendo uso de fuentes de información, tales como, la programación y seguimiento de metas indicadores del plan de desarrollo vigente. 
- Actualizar el mapa de riesgos Gobierno Abierto y Relacionamiento con la Ciudadanía</t>
  </si>
  <si>
    <t>- Subsecretario(a) de Servicio a la Ciudadanía y Alto(a) Consejero(a) Distrital de Tecnologías de la Información y las Comunicaciones
- Gerente del Proyecto   
- Gerente del Proyecto   
- Gerente del Proyecto   
- Subsecretario(a) de Servicio a la Ciudadanía y Alto(a) Consejero(a) Distrital de Tecnologías de la Información y las Comunicaciones</t>
  </si>
  <si>
    <t>- Reporte de monitoreo indicando la materialización del riesgo de Posibilidad de afectación reputacional por  la ausencia de un modelo que agrupe los avances y estrategias de los diferentes sectores y entidades del Distrito, debido a desarticulación institucional para desarrollar el modelo de Gobierno Abierto
- Acta con los compromisos adquiridos. En caso contrario, se reportan como ejecutadas las actividades
- Informe semestral
- Correo electrónico solicitando ajustes o precisiones a la información remitida o Memorando de retroalimentación
- Mapa de riesgo  Gobierno Abierto y Relacionamiento con la Ciudadanía, actualizado.</t>
  </si>
  <si>
    <t>(Propósito): Implementar un modelo de Gobierno Abierto de Bogotá que promueva una relación democrática, incluyente, accesible y transparente con la ciudadanía.
- Formular, implementar y realizar seguimiento a las estrategias, lineamientos y proyectos en materia gobierno abierto y la transformación digital</t>
  </si>
  <si>
    <t>Posibilidad de afectación reputacional por falta de coordinación entre las entidades que lideran el modelo, debido a decisiones inadecuadas para la implementación del modelo de Gobierno Abierto de Bogotá</t>
  </si>
  <si>
    <t xml:space="preserve">- Insuficiencia de estrategias institucionales para ejercer la democracia digital, el control social y el aprovechamiento de información pública, en el marco de la transparencia, la colaboración y la participación.
- Descentralización de la información distrital relacionada con los pilares de gobierno abierto.
</t>
  </si>
  <si>
    <t xml:space="preserve">Una vez analizado el riesgo antes de controles la probabilidad se calificó por exposición generando como resultado 1. Muy baja. La calificación del impacto quedó en 3. Moderado. En consecuencia, el riesgo quedó ubicado en zona resultante Moderado (1,3).           </t>
  </si>
  <si>
    <t>Una vez analizado el riesgo después de controles la probabilidad se calificó por probabilidad generando como resultado 1. Muy baja La calificación del impacto quedó en 2. Menor. En consecuencia, el riesgo quedó ubicado en zona resultante Baja (1,2).</t>
  </si>
  <si>
    <t>- Reportar el riesgo materializado de Posibilidad de afectación reputacional por falta de coordinación entre las entidades que lideran el modelo, debido a decisiones inadecuadas para la implementación del modelo de Gobierno Abierto de Bogotá en el informe de monitoreo a la Oficina Asesora de Planeación.
- Verificar el cumplimiento de las acciones en materia de Gobierno Abierto, haciendo uso de fuentes de información tales como el Plan Distrital de Desarrollo, Política pública de transparencia - Conpes distrital 001 y la Directiva 005 de 2020. 
- Realizar seguimiento a las acciones y avances del modelo de Gobierno Abierto haciendo uso de fuentes de información, tales como, el Informe semestral de avances. 
- Reportar el seguimiento al proyecto de inversión haciendo uso de fuentes de información, tales como, la programación y seguimiento de metas indicadores del plan de desarrollo 4202000-FT-1006 –Hoja programación y seguimiento,  ficha ID, visor gerente y perfil del proyecto de inversión. 
- Actualizar el mapa de riesgos Gobierno Abierto y Relacionamiento con la Ciudadanía</t>
  </si>
  <si>
    <t>- Reporte de monitoreo indicando la materialización del riesgo de Posibilidad de afectación reputacional por falta de coordinación entre las entidades que lideran el modelo, debido a decisiones inadecuadas para la implementación del modelo de Gobierno Abierto de Bogotá
- Acta de compromisos adquiridos
- Informe semestral
- Correo electrónico solicitando ajustes o precisiones a la información remitida o Memorando de retroalimentación.
- Mapa de riesgo  Gobierno Abierto y Relacionamiento con la Ciudadanía, actualizado.</t>
  </si>
  <si>
    <t>(Producto): Documentos de lineamientos técnicos elaborados
- Formular, implementar y realizar seguimiento a las estrategias, lineamientos y proyectos en materia gobierno abierto y la transformación digital</t>
  </si>
  <si>
    <t>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t>
  </si>
  <si>
    <t xml:space="preserve">Una vez analizado el riesgo antes de controles la probabilidad se calificó por exposición generando como resultado 1. Muy baja. La calificación del impacto quedó en 3. Moderado. En consecuencia, el riesgo quedó ubicado en zona resultante moderada (1,3).           </t>
  </si>
  <si>
    <t>Una vez analizado el riesgo después de controles, la probabilidad se calificó como 1. Muy baja. La calificación del impacto quedó en 1. Leve. En consecuencia, el riesgo quedó ubicado en zona resultante baja (1,1).</t>
  </si>
  <si>
    <t>- Reportar el riesgo materializado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en el informe de monitoreo a la Oficina Asesora de Planeación.
- Verificar el cumplimiento de las acciones en materia de Gobierno Abierto haciendo uso de fuentes de información, tales como, el Plan Distrital de Desarrollo, Política pública de transparencia - Conpes distrital 001 y la Directiva 005 de 2020. 
- Reportar el seguimiento al proyecto de inversión haciendo uso de fuentes de información. tales como, las  programación y seguimiento de metas indicadores del plan de desarrollo 4202000-FT-1006 –Hoja programación y seguimiento,  ficha ID, visor gerente y perfil del proyecto de inversión. 
- Solicitar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 Llevar a las sesiones de la coordinación de gobierno abierto las alertas del incumplimiento de plazos para la difusión e implementación de los documentos de lineamientos técnicos elaborados
- Actualizar el mapa de riesgos Gobierno Abierto y Relacionamiento con la Ciudadanía</t>
  </si>
  <si>
    <t>- Subsecretario(a) de Servicio a la Ciudadanía y Alto(a) Consejero(a) Distrital de Tecnologías de la Información y las Comunicaciones
- Gerente del Proyecto   
- Gerente del Proyecto   
- Gerente del Proyecto   
- Gerente del Proyecto   
- Subsecretario(a) de Servicio a la Ciudadanía y Alto(a) Consejero(a) Distrital de Tecnologías de la Información y las Comunicaciones</t>
  </si>
  <si>
    <t>- Reporte de monitoreo indicando la materialización del riesgo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 Acta de compromisos adquiridos
- Correo electrónico solicitando ajustes o precisiones a la información remitida o Memorando de retroalimentación.
- Solicitud de reporte de seguimiento al Plan de Acción General de Gobierno Abierto
- Alertas del incumplimiento de plazos
- Mapa de riesgo  Gobierno Abierto y Relacionamiento con la Ciudadanía, actualizado.</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</si>
  <si>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</si>
  <si>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</si>
  <si>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</si>
  <si>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(componente): Otorgar el 100% de medidas de ayuda humanitaria inmediata en el distrito capital, conforme a los requisitos establecidos  por la legislación vigente.</t>
  </si>
  <si>
    <t>Posibilidad de afectación económica (o presupuestal) por sanción de un ente de control, debido a fallas o deficiencias en el otorgamiento de la Atención o Ayuda Humanitaria Inmediata</t>
  </si>
  <si>
    <t xml:space="preserve">- Deficiencia en los conocimientos del profesional que realiza la valoración para el otorgamiento de atención o ayuda humanitaria inmediata.
- Inadecuada aplicación del procedimiento y los documentos técnicos asociados
- Inexistencia de restricciones en la evaluación de criterios de otorgamiento de ayuda o asistencia humanitaria en el sistema de información.
</t>
  </si>
  <si>
    <t xml:space="preserve">- La población que solicita el otorgamiento de atención o ayuda humanitaria omite información o brinda información imprecisa
- Influencia por parte de terceros para suministrar información inadecuada en la solicitud de otorgamiento de atención o ayuda humanitaria
- Información desactualizada en los sistemas de información del distrito y la nación
- Debido a la situación de inmediatez que dicta la ley 1448 de 2011, no es posible realizar un análisis detallado de la solicitud. 
-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
</t>
  </si>
  <si>
    <t xml:space="preserve">- Vulneración de los derechos a la población víctima del conflicto armado.
- Investigaciones disciplinarias por parte de los organismos de control.
- Afectación en la imagen institucional.
- Sanciones económicas a la Secretaria General.
- Indebida ejecución de los recursos asociados al otorgamiento de atención o ayuda humanitaria inmediata.
</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</si>
  <si>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</si>
  <si>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</si>
  <si>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El proceso estima que el riesgo inherente se ubica en la zona alta, debido a que la frecuencia con la que se realiza la actividad clave asociada al riesgo se presenta 15620 veces al año, sin embargo, ante su materialización, podría presentarse afectaciones económicas clasificadas en la categoría menor en la entrega de medidas de ayuda humanitaria.</t>
  </si>
  <si>
    <t>-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Dirección.
- Si el conocimiento de la situación es espaciado en el Tiempo:
1. De acuerdo al concepto del equipo jurídico de la Dirección, se realizan las acciones establecidas.
2. Si el equipo jurídico de la Dirección lo cree pertinente, el caso se escala al equipo jurídico de la Alta Consejería de Paz, Víctimas y Reconciliación para que realice un segundo análisis del caso e informe las acciones a seguir.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</si>
  <si>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</si>
  <si>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Reporte de monitoreo indicando la materialización del riesgo de Posibilidad de afectación económica (o presupuestal) por sanción de un ente de control, debido a fallas o deficiencias en el otorgamiento de la Atención o Ayuda Humanitaria Inmediata
- Comunicación del caso con el operador. (Correo electrónico)
- Comunicación del caso con el operador. (Correo electrónico)
- Comunicación con el profesional (Correo Electrónico)
- Mapa de riesgo  Paz, Víctimas y Reconciliación, actualizado.</t>
  </si>
  <si>
    <t>Coordinar la formulación, seguimiento, y actualización del Plan de Acción Distrital y sus planes conexos en el marco de la política pública de víctimas en Bogotá.
Fase (propósito): Mejorar la integración de las acciones, servicios y escenarios que dan respuesta a las obligaciones derivadas de ley para las víctimas, el Acuerdo de Paz, y los demás compromisos distritales en materia de memoria, reparación, paz y reconciliación.</t>
  </si>
  <si>
    <t>Posibilidad de afectación reputacional por bajo nivel de implementación de la Política Publica de Víctimas en el Distrito Capital , debido a deficiencias en el seguimiento a la implementación del Plan de Acción Distrital a través del SDARIV</t>
  </si>
  <si>
    <t xml:space="preserve">- No contar con un procedimiento claro que establezca los parámetros para realiza el seguimiento a la implementación de la Política Pública de Víctimas en el distrito.
</t>
  </si>
  <si>
    <t xml:space="preserve">- Entrega de información incompleta, insuficiente por parte de las entidades que conforman el SDARIV.
- Deficiente oferta institucional y presupuesto por parte de las entidades para la implementación de la Política Pública de Víctimas.
- Ausencia de regulación a nivel nacional que oriente a las entidades territoriales sobre el proceso de seguimiento a la implementación de la política publica de víctimas 
</t>
  </si>
  <si>
    <t xml:space="preserve">- Ausencia de información sobre la implementación de la Política Pública de Víctimas en el Distrito que dificulta la toma de decisiones acertadas.
- Que la política pública de víctimas no contribuya al goce efectivo de derechos de la población.
- Incumplimiento por parte de las entidades en relación a los compromisos adquiridos en el Plan Distrital de Desarrollo y el Plan de Acción Distrital.
- Contribución insuficiente por parte Distrito Capital en los procesos de seguimiento y evaluación que realiza el orden nacional frente al cumplimiento de la Política Pública de Víctimas  
</t>
  </si>
  <si>
    <t xml:space="preserve">El proceso estima que el riesgo inherente se ubica en la zona moderada, debido a que la frecuencia con la que se realiza la actividad clave asociada al riesgo es trimestral, sin embargo, ante su materialización, podría presentarse afectaciones en la imagen  </t>
  </si>
  <si>
    <t>- Reportar el riesgo materializado de Posibilidad de afectación reputacional por bajo nivel de implementación de la Política Publica de Víctimas en el Distrito Capital , debido a deficiencias en el seguimiento a la implementación del Plan de Acción Distrital a través del SDARIV en el informe de monitoreo a la Oficina Asesora de Planeación.
- Se debe citar un Comité de Justicia Transicional o subcomités extraordinario de seguimiento, según sea el caso para evaluar el impacto de las decisiones tomadas en instancias anteriores           
- Identificar las entidades y metas que tienen un bajo nivel de ejecución física y presupuestal con el objetivo de generar alertas y realizar acompañamiento técnico que promueva la adecuada implementación de la oferta dispuesta en el Plan de Acción Distrital.
- Generar trimestralmente un informe de implementación que de cuenta del porcentaje de avance físico y presupuestal del Plan de Acción Distrital, por cada una de las entidades del SDARIV y de los componentes de la política pública de victimas. 
- Actualizar el mapa de riesgos Paz, Víctimas y Reconciliación</t>
  </si>
  <si>
    <t>- Jefe de Oficina Alta Consejería de Paz, Víctimas y Reconciliación
- Profesional universitario y/o especializado Oficina Alta Consejería de Paz, Víctimas y Reconciliación
- Profesional universitario y/o especializado Oficina Alta Consejería de Paz, Víctimas y Reconciliación
- Profesional universitario y/o especializado Oficina Alta Consejería de Paz, Víctimas y Reconciliación
- Jefe de Oficina Alta Consejería de Paz, Víctimas y Reconciliación</t>
  </si>
  <si>
    <t>- Reporte de monitoreo indicando la materialización del riesgo de Posibilidad de afectación reputacional por bajo nivel de implementación de la Política Publica de Víctimas en el Distrito Capital , debido a deficiencias en el seguimiento a la implementación del Plan de Acción Distrital a través del SDARIV
- Evidencia de Reunión
Listado de Asistencia
-  Oficios enviados a las entidades - Actas de asistencia técnica.
- Informe trimestral del PAD
- Mapa de riesgo  Paz, Víctimas y Reconciliación, actualizado.</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</si>
  <si>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</si>
  <si>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</si>
  <si>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</si>
  <si>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</si>
  <si>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</si>
  <si>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 
_______________
</t>
  </si>
  <si>
    <t xml:space="preserve">- Director de Reparación Integral 
_______________
</t>
  </si>
  <si>
    <t xml:space="preserve">- Controles preventivos automáticos implementados en el sistema de información de víctimas de Bogotá - SIVIC
_______________
</t>
  </si>
  <si>
    <t xml:space="preserve">31/03/2023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</si>
  <si>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</si>
  <si>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</si>
  <si>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Paz, Víctimas y Reconciliación, actualizado.</t>
  </si>
  <si>
    <t>7868 Desarrollo institucional para una gestión pública eficiente</t>
  </si>
  <si>
    <t>Fortalecer las capacidades institucionales para una Gestión pública efectiva y articulada, orientada a la generación de valor público para los grupos de interés.</t>
  </si>
  <si>
    <t>1. Fortalecer el Sistema de coordinación y articulación institucional interna y externa.
2. Posicionar la gestión pública distrital a través de la gestión del conocimiento y la innovación.
3. Fortalecer la gestión y desempeño para generar valor púbico en nuestros grupos de interés.
4. Afianzar la transparencia para mayor efectividad en la gestión pública distrital.</t>
  </si>
  <si>
    <t>Desarrollo y fortalecimiento institucional</t>
  </si>
  <si>
    <t>Fase (actividad): Implementar 100% de la estrategia para el fortalecimiento del Sistema de Coordinación Distrital</t>
  </si>
  <si>
    <t>Posibilidad de afectación reputacional por pérdida de la credibilidad ante las entidades y organismos distritales, debido a  fallas al estructurar, articular y orientar la implementación de estrategias</t>
  </si>
  <si>
    <t>Proyecto de inversión</t>
  </si>
  <si>
    <t>Operacionales</t>
  </si>
  <si>
    <t xml:space="preserve">- --  Capacidad (Talento humano/conocimiento/valores)
- Dificultades en la transferencia de conocimiento entre los servidores que se vinculan y retiran de la entidad.
- Elementos de actividades actuales no contemplados en el modelo de operación.
- Debilidades en la comunicación clara y unificada en diferentes niveles de la entidad.
- Alta rotación de personal generando retrasos en la curva de aprendizaje.
- Falta articulación entre las diferentes herramientas en las que están contenidos los productos y servicios.
</t>
  </si>
  <si>
    <t xml:space="preserve">- Recorte de recursos financieros que impiden las ejecución de metas establecidas en el cuatrienio.
- Cambios de administración, no continuidad en los procesos. 
- Constante actualización de directrices Nacionales y Distritales que no surten suficientes procesos de socialización. 
- Dificultades en la coordinación de las diferentes secretarias para la prestación de servicios públicos o ejecución de programas, así como la articulación con Entidades del orden nacional
- Dificultades en la coordinación de las diferentes secretarias para la prestación de servicios públicos o ejecución de programas, así como la articulación con Entidades del orden nacional
</t>
  </si>
  <si>
    <t xml:space="preserve">- Perjuicio de la imagen institucional frente a parámetros en la calidad de los servicios prestados, su oportunidad y eficacia de cara a los grupos de valor e interés.
- Menores asignaciones presupuestales por la no ejecución del presupuesto asignado al proyecto
</t>
  </si>
  <si>
    <t>6. Conocer los referentes internacionales de gestión pública, a través de estrategias de cooperación y articulación, para lograr que la administración distrital mejore su gestión pública y posicione las buenas prácticas que realiza.
3. Consolidar una gestión pública eficiente, a través del desarrollo de capacidades institucionales, para contribuir a la generación de valor público.</t>
  </si>
  <si>
    <t>Se determina un nivel de posibilidad (3) media de riesgo inherente  pues del propósito depende el enfoque de las estrategias del proyecto.  El impacto (3) moderado obedece a que de presentarse generaría incumplimiento en las metas establecidas.</t>
  </si>
  <si>
    <t>Se determina un nivel de posibilidad (1) de riesgo residual  debido a  las instancias de seguimiento con que cuenta la Secretaría General y los controles de la gerencia del proyecto.  El impacto Menor (2) obedece a que de presentarse generaría incumplimiento en las metas establecidas.</t>
  </si>
  <si>
    <t>-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
- deberá revisar y/o establecer cambios en las estrategias con  el fin de subsanar las desviaciones encontradas, en el marco del procedimiento 4202000-PR-348 Formulación, programación y seguimiento a los proyectos de inversión
-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 Actualizar el mapa de riesgos 7868 Desarrollo institucional para una gestión pública eficiente</t>
  </si>
  <si>
    <t>- Subsecretaria Distrital de Fortalecimiento Institucional
- Gerente del Proyecto
- Gerente del Proyecto
- Subsecretaria Distrital de Fortalecimiento Institucional</t>
  </si>
  <si>
    <t>- Reporte de monitoreo indicando la materialización del riesgo de Posibilidad de afectación reputacional por pérdida de la credibilidad ante las entidades y organismos distritales, debido a  fallas al estructurar, articular y orientar la implementación de estrategias
- Modificación a la programación del proyecto - Hoja de Vida de meta o indicador
- Modificación a la programación del proyecto - Hoja de Vida de meta o indicador
- Mapa de riesgo  7868 Desarrollo institucional para una gestión pública eficiente, actualizado.</t>
  </si>
  <si>
    <t>Fase (componente): Lineamientos técnicos</t>
  </si>
  <si>
    <t xml:space="preserve">Posibilidad de afectación reputacional por perdida de  confianza de las entidades distritales, debido a que los productos y servicios  del proyecto  generen impactos  adversos en la gestión  para  las entidades </t>
  </si>
  <si>
    <t xml:space="preserve">- --  Capacidad (Talento humano/conocimiento/valores)
- Falta articulación entre las diferentes herramientas en las que están contenidos los productos y servicios.
- Debilidades en la comunicación clara y unificada en diferentes niveles de la entidad.
- Debilidades en la comunicación clara y unificada en diferentes niveles de la entidad.
</t>
  </si>
  <si>
    <t xml:space="preserve">- Recorte de recursos financieros que impiden las ejecución de metas establecidas en el cuatrienio.
- Pérdida de credibilidad y de confianza que dificulte el ejercicio de las funciones de la Secretaría General. 
-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</si>
  <si>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 Perjuicio de la imagen institucional frente a parámetros en la calidad de los servicios prestados, su oportunidad y eficacia de cara a los grupos de valor e interés.
- Menores asignaciones presupuestales por la no ejecución del presupuesto asignado al proyecto
</t>
  </si>
  <si>
    <t>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t>
  </si>
  <si>
    <t>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t>
  </si>
  <si>
    <t>- Reportar el riesgo materializado de Posibilidad de afectación reputacional por perdida de  confianza de las entidades distritales, debido a que los productos y servicios  del proyecto  generen impactos  adversos en la gestión  para  las entidades  en el informe de monitoreo a la Oficina Asesora de Planeación.
- deberá revisar y/o establecer ajustes en los productos de cada una de  las metas, en el marco del procedimiento 4202000-PR-348 Formulación, programación y seguimiento a los proyectos de inversión
- verifican el avance físico en magnitud  de las metas del proyecto  de inversión y procederán a actualizar los  alcances de productos definidos en cada una de las  metas,  enmarcados en la funciones de los Subcomités de autocontrol
- Actualizar el mapa de riesgos 7868 Desarrollo institucional para una gestión pública eficiente</t>
  </si>
  <si>
    <t>- Reporte de monitoreo indicando la materialización del riesgo de Posibilidad de afectación reputacional por perdida de  confianza de las entidades distritales, debido a que los productos y servicios  del proyecto  generen impactos  adversos en la gestión  para  las entidades 
- Modificación a la programación del proyecto - Hoja de Vida de meta o indicador
- Modificación a la programación del proyecto - Hoja de Vida de meta o indicador
- Mapa de riesgo  7868 Desarrollo institucional para una gestión pública eficiente, actualizado.</t>
  </si>
  <si>
    <t>Fase (propósito): Fortalecer las capacidades institucionales para una Gestión pública efectiva y articulada, orientada a la generación de valor público para los grupos de interés</t>
  </si>
  <si>
    <t>Posibilidad de afectación reputacional por incumplimiento en la ejecución de las actividades del proyecto , debido a una deficiente gestión en la planeación y seguimiento de las metas del proyecto</t>
  </si>
  <si>
    <t xml:space="preserve">- Dificultades en la transferencia de conocimiento entre los servidores que se vinculan y retiran de la entidad.
- Falta articulación entre las diferentes herramientas en las que están contenidos los productos y servicios.
- Debilidades en la comunicación clara y unificada en diferentes niveles de la entidad.
- Alta rotación de personal generando retrasos en la curva de aprendizaje.
</t>
  </si>
  <si>
    <t xml:space="preserve">-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</si>
  <si>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t>
  </si>
  <si>
    <t>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t>
  </si>
  <si>
    <t>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t>
  </si>
  <si>
    <t>- Reportar el riesgo materializado de Posibilidad de afectación reputacional por incumplimiento en la ejecución de las actividades del proyecto , debido a una deficiente gestión en la planeación y seguimiento de las metas del proyecto en el informe de monitoreo a la Oficina Asesora de Planeación.
- deberá revisar y/o establecer ajustes en los planes de trabajo de cada una de las metas proyecto de inversión en el marco del procedimiento 4202000-PR-348 Formulación, programación y seguimiento a los proyectos de inversión
- verifican el avance físico en magnitud y presupuesto de las metas del proyectos de inversión y procederán a actualizar los planes de cada de una de las metas.
- Actualizar el mapa de riesgos 7868 Desarrollo institucional para una gestión pública eficiente</t>
  </si>
  <si>
    <t>- Reporte de monitoreo indicando la materialización del riesgo de Posibilidad de afectación reputacional por incumplimiento en la ejecución de las actividades del proyecto , debido a una deficiente gestión en la planeación y seguimiento de las metas del proyecto
- Modificación a la programación del proyecto - Hoja de Vida de meta o indicador
- Modificación a la programación del proyecto - Hoja de Vida de meta o indicador
- Mapa de riesgo  7868 Desarrollo institucional para una gestión pública eficiente, actualizado.</t>
  </si>
  <si>
    <t>Realizar actividades de los productos del plan de acción de la política pública de transparencia y su seguimiento</t>
  </si>
  <si>
    <t>Desarrollar una estrategia de análisis de  información y datos en transparencia para articular las iniciativas de las entidades distritales</t>
  </si>
  <si>
    <t>Desarrollar acciones tendientes a la tecnificación, productividad y mejoramiento de la imprenta distrital</t>
  </si>
  <si>
    <t>Posicionar a la imprenta distrital como un aliado estratégico, para visibilizar la gestión, desempeño y transparencia pública</t>
  </si>
  <si>
    <t>Oficina de Alta Consejería Distrital de Tecnologías de la Información y las Comunicaciones -TIC.</t>
  </si>
  <si>
    <t>469 Formular la política pública de Bogotá territorio inteligente.</t>
  </si>
  <si>
    <t>PD134</t>
  </si>
  <si>
    <t>514 Política Pública TIC formulada.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</si>
</sst>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_-;\-&quot;$&quot;* #,##0_-;_-&quot;$&quot;* &quot;-&quot;_-;_-@_-"/>
    <numFmt numFmtId="165" formatCode="0.0%"/>
    <numFmt numFmtId="166" formatCode="#,##0_-;#,##0\-;&quot; &quot;"/>
    <numFmt numFmtId="167" formatCode="&quot;$&quot;#,##0"/>
    <numFmt numFmtId="168" formatCode="_-* #,##0_-;\-* #,##0_-;_-* &quot;-&quot;??_-;_-@_-"/>
  </numFmts>
  <fonts count="36" x14ac:knownFonts="1">
    <font>
      <sz val="11"/>
      <color theme="1"/>
      <name val="Calibri"/>
      <family val="2"/>
      <scheme val="minor"/>
    </font>
    <font>
      <sz val="11"/>
      <color theme="1"/>
      <name val="Calibri"/>
      <family val="2"/>
      <scheme val="minor"/>
    </font>
    <font>
      <sz val="12"/>
      <name val="Book Antiqua"/>
      <family val="1"/>
    </font>
    <font>
      <sz val="10"/>
      <name val="Arial"/>
      <family val="2"/>
    </font>
    <font>
      <sz val="10"/>
      <color theme="1"/>
      <name val="Arial"/>
      <family val="2"/>
    </font>
    <font>
      <sz val="11"/>
      <color indexed="8"/>
      <name val="Calibri"/>
      <family val="2"/>
    </font>
    <font>
      <b/>
      <sz val="16"/>
      <color theme="0"/>
      <name val="Arial"/>
      <family val="2"/>
    </font>
    <font>
      <b/>
      <sz val="10"/>
      <color theme="0"/>
      <name val="Arial"/>
      <family val="2"/>
    </font>
    <font>
      <b/>
      <sz val="10"/>
      <name val="Arial"/>
      <family val="2"/>
    </font>
    <font>
      <u/>
      <sz val="11"/>
      <color theme="10"/>
      <name val="Calibri"/>
      <family val="2"/>
      <scheme val="minor"/>
    </font>
    <font>
      <sz val="11"/>
      <color theme="1"/>
      <name val="Arial"/>
      <family val="2"/>
    </font>
    <font>
      <b/>
      <sz val="11"/>
      <color theme="0"/>
      <name val="Arial"/>
      <family val="2"/>
    </font>
    <font>
      <b/>
      <sz val="12"/>
      <color theme="0"/>
      <name val="Arial"/>
      <family val="2"/>
    </font>
    <font>
      <b/>
      <sz val="20"/>
      <color indexed="9"/>
      <name val="Arial"/>
      <family val="2"/>
    </font>
    <font>
      <b/>
      <sz val="18"/>
      <color indexed="9"/>
      <name val="Arial"/>
      <family val="2"/>
    </font>
    <font>
      <b/>
      <sz val="14"/>
      <color theme="0"/>
      <name val="Arial"/>
      <family val="2"/>
    </font>
    <font>
      <sz val="12"/>
      <color theme="1"/>
      <name val="Arial"/>
      <family val="2"/>
    </font>
    <font>
      <b/>
      <sz val="18"/>
      <color theme="1"/>
      <name val="Arial"/>
      <family val="2"/>
    </font>
    <font>
      <b/>
      <u/>
      <sz val="26"/>
      <color theme="1"/>
      <name val="Calibri"/>
      <family val="2"/>
      <scheme val="minor"/>
    </font>
    <font>
      <sz val="11"/>
      <color rgb="FFC00000"/>
      <name val="Arial"/>
      <family val="2"/>
    </font>
    <font>
      <sz val="9"/>
      <color theme="1"/>
      <name val="Arial"/>
      <family val="2"/>
    </font>
    <font>
      <b/>
      <sz val="12"/>
      <color indexed="9"/>
      <name val="Arial"/>
      <family val="2"/>
    </font>
    <font>
      <sz val="11"/>
      <name val="Arial"/>
      <family val="2"/>
    </font>
    <font>
      <sz val="10"/>
      <color theme="1"/>
      <name val="Arial Narrow"/>
      <family val="2"/>
    </font>
    <font>
      <b/>
      <sz val="11"/>
      <color theme="1"/>
      <name val="Arial"/>
      <family val="2"/>
    </font>
    <font>
      <sz val="11"/>
      <color rgb="FF000000"/>
      <name val="Arial"/>
      <family val="2"/>
    </font>
    <font>
      <sz val="14"/>
      <color theme="1"/>
      <name val="Calibri"/>
      <family val="2"/>
      <scheme val="minor"/>
    </font>
    <font>
      <sz val="12"/>
      <color rgb="FFC00000"/>
      <name val="Arial"/>
      <family val="2"/>
    </font>
    <font>
      <sz val="8"/>
      <name val="Calibri"/>
      <family val="2"/>
      <scheme val="minor"/>
    </font>
    <font>
      <b/>
      <sz val="11"/>
      <color theme="4" tint="-0.249977111117893"/>
      <name val="Arial Narrow"/>
      <family val="2"/>
    </font>
    <font>
      <b/>
      <sz val="9"/>
      <color theme="0"/>
      <name val="Arial"/>
      <family val="2"/>
    </font>
    <font>
      <b/>
      <sz val="8"/>
      <color theme="0"/>
      <name val="Arial"/>
      <family val="2"/>
    </font>
    <font>
      <b/>
      <sz val="10"/>
      <color theme="0"/>
      <name val="Arial Narrow"/>
      <family val="2"/>
    </font>
    <font>
      <sz val="10"/>
      <color theme="0"/>
      <name val="Arial Narrow"/>
      <family val="2"/>
    </font>
    <font>
      <sz val="8"/>
      <name val="Arial"/>
      <family val="2"/>
    </font>
    <font>
      <b/>
      <sz val="8"/>
      <name val="Arial"/>
      <family val="2"/>
    </font>
  </fonts>
  <fills count="10">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tint="-0.499984740745262"/>
        <bgColor indexed="64"/>
      </patternFill>
    </fill>
    <fill>
      <patternFill patternType="solid">
        <fgColor rgb="FFC00000"/>
        <bgColor indexed="64"/>
      </patternFill>
    </fill>
    <fill>
      <patternFill patternType="solid">
        <fgColor theme="1" tint="0.499984740745262"/>
        <bgColor indexed="64"/>
      </patternFill>
    </fill>
    <fill>
      <patternFill patternType="solid">
        <fgColor theme="0"/>
        <bgColor rgb="FF000000"/>
      </patternFill>
    </fill>
    <fill>
      <patternFill patternType="solid">
        <fgColor theme="1" tint="0.499984740745262"/>
        <bgColor rgb="FF000000"/>
      </patternFill>
    </fill>
    <fill>
      <patternFill patternType="solid">
        <fgColor theme="6"/>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theme="1"/>
      </top>
      <bottom/>
      <diagonal/>
    </border>
    <border>
      <left/>
      <right/>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5"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cellStyleXfs>
  <cellXfs count="284">
    <xf numFmtId="0" fontId="0" fillId="0" borderId="0" xfId="0"/>
    <xf numFmtId="0" fontId="4" fillId="2" borderId="0" xfId="0" applyFont="1" applyFill="1" applyProtection="1">
      <protection hidden="1"/>
    </xf>
    <xf numFmtId="0" fontId="4"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protection hidden="1"/>
    </xf>
    <xf numFmtId="0" fontId="3" fillId="2" borderId="0" xfId="0" applyFont="1" applyFill="1" applyAlignment="1">
      <alignment wrapText="1"/>
    </xf>
    <xf numFmtId="0" fontId="3" fillId="2" borderId="0" xfId="0" applyFont="1" applyFill="1" applyAlignment="1">
      <alignment horizontal="lef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pplyProtection="1">
      <alignment wrapText="1"/>
      <protection hidden="1"/>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pplyProtection="1">
      <alignment vertical="center" wrapText="1"/>
      <protection hidden="1"/>
    </xf>
    <xf numFmtId="0" fontId="4" fillId="2" borderId="0" xfId="0" applyFont="1" applyFill="1"/>
    <xf numFmtId="0" fontId="3" fillId="2" borderId="0" xfId="0" applyFont="1" applyFill="1" applyAlignment="1">
      <alignment vertical="center"/>
    </xf>
    <xf numFmtId="0" fontId="10" fillId="0" borderId="0" xfId="0" applyFont="1" applyAlignment="1">
      <alignment vertical="top"/>
    </xf>
    <xf numFmtId="0" fontId="10" fillId="0" borderId="0" xfId="0" applyFont="1" applyAlignment="1">
      <alignment horizontal="justify" vertical="top"/>
    </xf>
    <xf numFmtId="0" fontId="10" fillId="0" borderId="0" xfId="0" applyFont="1" applyAlignment="1">
      <alignment horizontal="center" vertical="top"/>
    </xf>
    <xf numFmtId="0" fontId="10" fillId="0" borderId="0" xfId="0" applyFont="1"/>
    <xf numFmtId="0" fontId="16" fillId="2" borderId="0" xfId="0" applyFont="1" applyFill="1" applyAlignment="1">
      <alignment wrapText="1"/>
    </xf>
    <xf numFmtId="0" fontId="10" fillId="5" borderId="17" xfId="0" applyFont="1" applyFill="1" applyBorder="1"/>
    <xf numFmtId="0" fontId="10" fillId="5" borderId="19" xfId="0" applyFont="1" applyFill="1" applyBorder="1"/>
    <xf numFmtId="0" fontId="20" fillId="0" borderId="0" xfId="0" applyFont="1"/>
    <xf numFmtId="0" fontId="15" fillId="0" borderId="0" xfId="0" applyFont="1" applyAlignment="1">
      <alignment horizontal="center" vertical="top" wrapText="1"/>
    </xf>
    <xf numFmtId="49" fontId="11" fillId="6" borderId="4" xfId="0" applyNumberFormat="1" applyFont="1" applyFill="1" applyBorder="1" applyAlignment="1">
      <alignment horizontal="center" vertical="center" wrapText="1"/>
    </xf>
    <xf numFmtId="49" fontId="10" fillId="0" borderId="4" xfId="0" applyNumberFormat="1" applyFont="1" applyBorder="1" applyAlignment="1">
      <alignment horizontal="left" vertical="center"/>
    </xf>
    <xf numFmtId="10" fontId="10" fillId="0" borderId="4" xfId="2" applyNumberFormat="1" applyFont="1" applyBorder="1" applyAlignment="1">
      <alignment horizontal="center" vertical="center"/>
    </xf>
    <xf numFmtId="166" fontId="10" fillId="0" borderId="4" xfId="0" applyNumberFormat="1" applyFont="1" applyBorder="1" applyAlignment="1">
      <alignment vertical="center"/>
    </xf>
    <xf numFmtId="2" fontId="10" fillId="0" borderId="0" xfId="0" applyNumberFormat="1" applyFont="1" applyAlignment="1">
      <alignment horizontal="center" vertical="center"/>
    </xf>
    <xf numFmtId="0" fontId="24" fillId="0" borderId="0" xfId="0" applyFont="1" applyAlignment="1">
      <alignment vertical="top"/>
    </xf>
    <xf numFmtId="0" fontId="10" fillId="0" borderId="4" xfId="0" applyFont="1" applyBorder="1" applyAlignment="1">
      <alignment vertical="center" wrapText="1"/>
    </xf>
    <xf numFmtId="0" fontId="6" fillId="5" borderId="0" xfId="5" applyFont="1" applyFill="1" applyAlignment="1" applyProtection="1">
      <alignment vertical="center" wrapText="1"/>
      <protection hidden="1"/>
    </xf>
    <xf numFmtId="0" fontId="6" fillId="2" borderId="0" xfId="5" applyFont="1" applyFill="1" applyAlignment="1" applyProtection="1">
      <alignment vertical="center" wrapText="1"/>
      <protection hidden="1"/>
    </xf>
    <xf numFmtId="0" fontId="4" fillId="5" borderId="0" xfId="0" applyFont="1" applyFill="1" applyAlignment="1" applyProtection="1">
      <alignment wrapText="1"/>
      <protection hidden="1"/>
    </xf>
    <xf numFmtId="0" fontId="6" fillId="5" borderId="0" xfId="5" applyFont="1" applyFill="1" applyAlignment="1" applyProtection="1">
      <alignment vertical="center"/>
      <protection hidden="1"/>
    </xf>
    <xf numFmtId="0" fontId="7" fillId="2" borderId="0" xfId="5" applyFont="1" applyFill="1" applyAlignment="1" applyProtection="1">
      <alignment vertical="center" wrapText="1"/>
      <protection hidden="1"/>
    </xf>
    <xf numFmtId="0" fontId="7" fillId="2" borderId="0" xfId="5" applyFont="1" applyFill="1" applyAlignment="1" applyProtection="1">
      <alignment horizontal="center" vertical="center" wrapText="1"/>
      <protection hidden="1"/>
    </xf>
    <xf numFmtId="0" fontId="8" fillId="2" borderId="0" xfId="5" applyFont="1" applyFill="1" applyAlignment="1" applyProtection="1">
      <alignment horizontal="center" vertical="center" wrapText="1"/>
      <protection hidden="1"/>
    </xf>
    <xf numFmtId="0" fontId="10" fillId="0" borderId="0" xfId="0" applyFont="1" applyAlignment="1">
      <alignment horizontal="left" vertical="top"/>
    </xf>
    <xf numFmtId="49" fontId="10" fillId="0" borderId="4" xfId="0" applyNumberFormat="1" applyFont="1" applyBorder="1" applyAlignment="1">
      <alignment horizontal="center" vertical="center" wrapText="1"/>
    </xf>
    <xf numFmtId="49" fontId="11" fillId="6" borderId="4" xfId="0" applyNumberFormat="1" applyFont="1" applyFill="1" applyBorder="1" applyAlignment="1">
      <alignment horizontal="center" vertical="center"/>
    </xf>
    <xf numFmtId="0" fontId="21" fillId="5" borderId="16" xfId="5" applyFont="1" applyFill="1" applyBorder="1" applyAlignment="1" applyProtection="1">
      <alignment vertical="center" wrapText="1"/>
      <protection hidden="1"/>
    </xf>
    <xf numFmtId="0" fontId="21" fillId="5" borderId="0" xfId="5" applyFont="1" applyFill="1" applyAlignment="1" applyProtection="1">
      <alignment vertical="center" wrapText="1"/>
      <protection hidden="1"/>
    </xf>
    <xf numFmtId="0" fontId="10" fillId="0" borderId="0" xfId="0" applyFont="1" applyAlignment="1">
      <alignment horizontal="center" vertical="center"/>
    </xf>
    <xf numFmtId="0" fontId="21" fillId="0" borderId="0" xfId="5" applyFont="1" applyAlignment="1" applyProtection="1">
      <alignment vertical="center" wrapText="1"/>
      <protection hidden="1"/>
    </xf>
    <xf numFmtId="0" fontId="21" fillId="5" borderId="16" xfId="5" applyFont="1" applyFill="1" applyBorder="1" applyAlignment="1" applyProtection="1">
      <alignment horizontal="left" vertical="center" wrapText="1"/>
      <protection hidden="1"/>
    </xf>
    <xf numFmtId="0" fontId="16" fillId="0" borderId="0" xfId="0" applyFont="1" applyAlignment="1">
      <alignment wrapText="1"/>
    </xf>
    <xf numFmtId="0" fontId="21" fillId="5" borderId="0" xfId="5" applyFont="1" applyFill="1" applyAlignment="1" applyProtection="1">
      <alignment horizontal="left" vertical="center" wrapText="1"/>
      <protection hidden="1"/>
    </xf>
    <xf numFmtId="0" fontId="12" fillId="4" borderId="4" xfId="0"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left" wrapText="1"/>
    </xf>
    <xf numFmtId="0" fontId="10" fillId="0" borderId="0" xfId="0" applyFont="1" applyAlignment="1">
      <alignment wrapText="1"/>
    </xf>
    <xf numFmtId="0" fontId="16" fillId="0" borderId="0" xfId="0" applyFont="1" applyAlignment="1">
      <alignment vertical="center" wrapText="1"/>
    </xf>
    <xf numFmtId="0" fontId="10" fillId="0" borderId="0" xfId="0" applyFont="1" applyAlignment="1">
      <alignment horizontal="left" wrapText="1"/>
    </xf>
    <xf numFmtId="0" fontId="2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5" borderId="11" xfId="0" applyFont="1" applyFill="1" applyBorder="1" applyAlignment="1">
      <alignment horizontal="center" vertical="center" wrapText="1"/>
    </xf>
    <xf numFmtId="0" fontId="4" fillId="5" borderId="27" xfId="0" applyFont="1" applyFill="1" applyBorder="1" applyAlignment="1" applyProtection="1">
      <alignment wrapText="1"/>
      <protection hidden="1"/>
    </xf>
    <xf numFmtId="0" fontId="4" fillId="5" borderId="25" xfId="0" applyFont="1" applyFill="1" applyBorder="1" applyAlignment="1" applyProtection="1">
      <alignment wrapText="1"/>
      <protection hidden="1"/>
    </xf>
    <xf numFmtId="0" fontId="6" fillId="5" borderId="25" xfId="5" applyFont="1" applyFill="1" applyBorder="1" applyAlignment="1" applyProtection="1">
      <alignment vertical="center" wrapText="1"/>
      <protection hidden="1"/>
    </xf>
    <xf numFmtId="0" fontId="4" fillId="5" borderId="23" xfId="0" applyFont="1" applyFill="1" applyBorder="1" applyAlignment="1" applyProtection="1">
      <alignment wrapText="1"/>
      <protection hidden="1"/>
    </xf>
    <xf numFmtId="0" fontId="4" fillId="5" borderId="27" xfId="0" applyFont="1" applyFill="1" applyBorder="1" applyAlignment="1" applyProtection="1">
      <alignment vertical="center"/>
      <protection hidden="1"/>
    </xf>
    <xf numFmtId="0" fontId="6" fillId="5" borderId="25" xfId="5" applyFont="1" applyFill="1" applyBorder="1" applyAlignment="1" applyProtection="1">
      <alignment vertical="center"/>
      <protection hidden="1"/>
    </xf>
    <xf numFmtId="0" fontId="6" fillId="5" borderId="26" xfId="5" applyFont="1" applyFill="1" applyBorder="1" applyAlignment="1" applyProtection="1">
      <alignment vertical="center"/>
      <protection hidden="1"/>
    </xf>
    <xf numFmtId="0" fontId="4" fillId="5" borderId="23" xfId="0" applyFont="1" applyFill="1" applyBorder="1" applyAlignment="1" applyProtection="1">
      <alignment vertical="center"/>
      <protection hidden="1"/>
    </xf>
    <xf numFmtId="0" fontId="6" fillId="5" borderId="24" xfId="5" applyFont="1" applyFill="1" applyBorder="1" applyAlignment="1" applyProtection="1">
      <alignment vertical="center"/>
      <protection hidden="1"/>
    </xf>
    <xf numFmtId="0" fontId="14" fillId="5" borderId="0" xfId="5" applyFont="1" applyFill="1" applyAlignment="1" applyProtection="1">
      <alignment horizontal="left" vertical="center"/>
      <protection hidden="1"/>
    </xf>
    <xf numFmtId="0" fontId="11" fillId="5" borderId="0" xfId="5" applyFont="1" applyFill="1" applyAlignment="1" applyProtection="1">
      <alignment horizontal="left" vertical="center" wrapText="1"/>
      <protection hidden="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xf numFmtId="0" fontId="10" fillId="0" borderId="0" xfId="0" applyFont="1" applyAlignment="1">
      <alignment horizontal="left" vertical="center"/>
    </xf>
    <xf numFmtId="0" fontId="0" fillId="0" borderId="18" xfId="0" quotePrefix="1" applyBorder="1" applyAlignment="1">
      <alignment horizontal="left" vertical="center"/>
    </xf>
    <xf numFmtId="0" fontId="17" fillId="0" borderId="19" xfId="0" applyFont="1" applyBorder="1" applyAlignment="1">
      <alignment horizontal="left" vertical="center" wrapText="1"/>
    </xf>
    <xf numFmtId="0" fontId="26" fillId="0" borderId="18" xfId="0" quotePrefix="1"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7" fillId="0" borderId="22" xfId="0" applyFont="1" applyBorder="1" applyAlignment="1">
      <alignment horizontal="left" vertical="center" wrapText="1"/>
    </xf>
    <xf numFmtId="0" fontId="12" fillId="5" borderId="10" xfId="5" applyFont="1" applyFill="1" applyBorder="1" applyAlignment="1" applyProtection="1">
      <alignment vertical="center" wrapText="1"/>
      <protection hidden="1"/>
    </xf>
    <xf numFmtId="0" fontId="12" fillId="5" borderId="0" xfId="5" applyFont="1" applyFill="1" applyAlignment="1" applyProtection="1">
      <alignment vertical="center" wrapText="1"/>
      <protection hidden="1"/>
    </xf>
    <xf numFmtId="0" fontId="16" fillId="5" borderId="10" xfId="0" applyFont="1" applyFill="1" applyBorder="1" applyAlignment="1" applyProtection="1">
      <alignment vertical="center" wrapText="1"/>
      <protection hidden="1"/>
    </xf>
    <xf numFmtId="0" fontId="16" fillId="5" borderId="0" xfId="0" applyFont="1" applyFill="1" applyAlignment="1" applyProtection="1">
      <alignment vertical="center" wrapText="1"/>
      <protection hidden="1"/>
    </xf>
    <xf numFmtId="0" fontId="12" fillId="5" borderId="0" xfId="5" applyFont="1" applyFill="1" applyAlignment="1" applyProtection="1">
      <alignment horizontal="left" vertical="center" wrapText="1"/>
      <protection hidden="1"/>
    </xf>
    <xf numFmtId="0" fontId="27" fillId="2" borderId="0" xfId="0" applyFont="1" applyFill="1" applyAlignment="1">
      <alignment horizontal="left" vertical="center" wrapText="1"/>
    </xf>
    <xf numFmtId="0" fontId="27" fillId="2" borderId="0" xfId="0" applyFont="1" applyFill="1" applyAlignment="1">
      <alignment vertical="center" wrapText="1"/>
    </xf>
    <xf numFmtId="0" fontId="27" fillId="2" borderId="0" xfId="0" applyFont="1" applyFill="1" applyAlignment="1">
      <alignment horizontal="center" vertical="center" wrapText="1"/>
    </xf>
    <xf numFmtId="0" fontId="27" fillId="2" borderId="0" xfId="0" applyFont="1" applyFill="1" applyAlignment="1">
      <alignment wrapText="1"/>
    </xf>
    <xf numFmtId="0" fontId="27" fillId="2" borderId="0" xfId="0" applyFont="1" applyFill="1" applyAlignment="1">
      <alignment horizontal="left" wrapText="1"/>
    </xf>
    <xf numFmtId="0" fontId="21" fillId="2" borderId="0" xfId="5" applyFont="1" applyFill="1" applyAlignment="1" applyProtection="1">
      <alignment vertical="center" wrapText="1"/>
      <protection hidden="1"/>
    </xf>
    <xf numFmtId="0" fontId="12" fillId="2" borderId="0" xfId="0" applyFont="1" applyFill="1" applyAlignment="1">
      <alignment horizontal="center" vertical="top" wrapText="1"/>
    </xf>
    <xf numFmtId="0" fontId="10" fillId="5" borderId="10" xfId="0" applyFont="1" applyFill="1" applyBorder="1" applyAlignment="1" applyProtection="1">
      <alignment vertical="center" wrapText="1"/>
      <protection hidden="1"/>
    </xf>
    <xf numFmtId="0" fontId="10" fillId="0" borderId="0" xfId="0" applyFont="1" applyAlignment="1">
      <alignment horizontal="center" wrapText="1"/>
    </xf>
    <xf numFmtId="0" fontId="19" fillId="5" borderId="16" xfId="0" applyFont="1" applyFill="1" applyBorder="1" applyAlignment="1">
      <alignment wrapText="1"/>
    </xf>
    <xf numFmtId="0" fontId="19" fillId="5" borderId="0" xfId="0" applyFont="1" applyFill="1" applyAlignment="1">
      <alignment wrapText="1"/>
    </xf>
    <xf numFmtId="3" fontId="10" fillId="0" borderId="4" xfId="0" applyNumberFormat="1" applyFont="1" applyBorder="1" applyAlignment="1">
      <alignment horizontal="center" vertical="center" wrapText="1"/>
    </xf>
    <xf numFmtId="4" fontId="10" fillId="0" borderId="4" xfId="0" applyNumberFormat="1" applyFont="1" applyBorder="1" applyAlignment="1">
      <alignment horizontal="left" vertical="center" wrapText="1"/>
    </xf>
    <xf numFmtId="4" fontId="10" fillId="0" borderId="4" xfId="0" applyNumberFormat="1" applyFont="1" applyBorder="1" applyAlignment="1">
      <alignment horizontal="center" vertical="center" wrapText="1"/>
    </xf>
    <xf numFmtId="0" fontId="22" fillId="0" borderId="9" xfId="0" applyFont="1" applyBorder="1" applyAlignment="1">
      <alignment horizontal="left" vertical="center" wrapText="1"/>
    </xf>
    <xf numFmtId="0" fontId="22" fillId="0" borderId="9" xfId="0" applyFont="1" applyBorder="1" applyAlignment="1">
      <alignment vertical="center" wrapText="1"/>
    </xf>
    <xf numFmtId="2" fontId="10" fillId="0" borderId="4" xfId="0" applyNumberFormat="1" applyFont="1" applyBorder="1" applyAlignment="1">
      <alignment vertical="center" wrapText="1"/>
    </xf>
    <xf numFmtId="2" fontId="10" fillId="0" borderId="4" xfId="0" applyNumberFormat="1" applyFont="1" applyBorder="1" applyAlignment="1">
      <alignment horizontal="left" vertical="center" wrapText="1"/>
    </xf>
    <xf numFmtId="0" fontId="12" fillId="4" borderId="4" xfId="0" applyFont="1" applyFill="1" applyBorder="1" applyAlignment="1">
      <alignment horizontal="center" vertical="center"/>
    </xf>
    <xf numFmtId="0" fontId="10" fillId="5" borderId="0" xfId="0" applyFont="1" applyFill="1" applyAlignment="1" applyProtection="1">
      <alignment vertical="center" wrapText="1"/>
      <protection hidden="1"/>
    </xf>
    <xf numFmtId="0" fontId="21" fillId="5" borderId="0" xfId="5" applyFont="1" applyFill="1" applyAlignment="1" applyProtection="1">
      <alignment vertical="center"/>
      <protection hidden="1"/>
    </xf>
    <xf numFmtId="49" fontId="12" fillId="6" borderId="4" xfId="0" applyNumberFormat="1" applyFont="1" applyFill="1" applyBorder="1" applyAlignment="1">
      <alignment horizontal="center" vertical="center"/>
    </xf>
    <xf numFmtId="0" fontId="4" fillId="5" borderId="12"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13" xfId="0" applyFont="1" applyFill="1" applyBorder="1" applyAlignment="1" applyProtection="1">
      <alignment vertical="center" wrapText="1"/>
      <protection hidden="1"/>
    </xf>
    <xf numFmtId="0" fontId="4" fillId="5" borderId="0" xfId="0" applyFont="1" applyFill="1" applyAlignment="1" applyProtection="1">
      <alignment vertical="center" wrapText="1"/>
      <protection hidden="1"/>
    </xf>
    <xf numFmtId="0" fontId="10" fillId="2" borderId="0" xfId="0" applyFont="1" applyFill="1" applyAlignment="1" applyProtection="1">
      <alignment horizontal="left" vertical="center"/>
      <protection hidden="1"/>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justify" vertical="center" wrapText="1"/>
    </xf>
    <xf numFmtId="2" fontId="10" fillId="0" borderId="4" xfId="3" applyNumberFormat="1" applyFont="1" applyBorder="1" applyAlignment="1" applyProtection="1">
      <alignment horizontal="center" vertical="center" wrapText="1"/>
      <protection hidden="1"/>
    </xf>
    <xf numFmtId="168" fontId="10" fillId="0" borderId="4" xfId="1" applyNumberFormat="1" applyFont="1" applyFill="1" applyBorder="1" applyAlignment="1">
      <alignment horizontal="center" vertical="center" wrapText="1"/>
    </xf>
    <xf numFmtId="2" fontId="10" fillId="0" borderId="4" xfId="0" applyNumberFormat="1" applyFont="1" applyBorder="1" applyAlignment="1">
      <alignment horizontal="center" vertical="center" wrapText="1"/>
    </xf>
    <xf numFmtId="1" fontId="10" fillId="0" borderId="4" xfId="0" applyNumberFormat="1" applyFont="1" applyBorder="1" applyAlignment="1">
      <alignment horizontal="center" vertical="center" wrapText="1"/>
    </xf>
    <xf numFmtId="0" fontId="22" fillId="0" borderId="4" xfId="0" applyFont="1" applyBorder="1" applyAlignment="1">
      <alignment horizontal="left" vertical="center" wrapText="1"/>
    </xf>
    <xf numFmtId="1" fontId="22" fillId="0" borderId="4" xfId="0" applyNumberFormat="1" applyFont="1" applyBorder="1" applyAlignment="1">
      <alignment horizontal="center" vertical="center" wrapText="1"/>
    </xf>
    <xf numFmtId="10" fontId="10" fillId="0" borderId="4" xfId="3" applyNumberFormat="1" applyFont="1" applyBorder="1" applyAlignment="1" applyProtection="1">
      <alignment horizontal="center" vertical="center" wrapText="1"/>
      <protection hidden="1"/>
    </xf>
    <xf numFmtId="1" fontId="25" fillId="0" borderId="4" xfId="0" applyNumberFormat="1" applyFont="1" applyBorder="1" applyAlignment="1">
      <alignment horizontal="center" vertical="center" wrapText="1"/>
    </xf>
    <xf numFmtId="2" fontId="25" fillId="0" borderId="4" xfId="0" applyNumberFormat="1" applyFont="1" applyBorder="1" applyAlignment="1">
      <alignment horizontal="center" vertical="center" wrapText="1"/>
    </xf>
    <xf numFmtId="2" fontId="22" fillId="0" borderId="4" xfId="3" applyNumberFormat="1" applyFont="1" applyBorder="1" applyAlignment="1" applyProtection="1">
      <alignment horizontal="center" vertical="center" wrapText="1"/>
      <protection hidden="1"/>
    </xf>
    <xf numFmtId="0" fontId="7" fillId="8" borderId="4"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9"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9" fontId="3" fillId="0" borderId="4" xfId="2" applyFont="1" applyFill="1" applyBorder="1" applyAlignment="1">
      <alignment horizontal="center" vertical="center" wrapText="1"/>
    </xf>
    <xf numFmtId="165" fontId="3" fillId="0" borderId="4" xfId="2"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0" fontId="32" fillId="9" borderId="9" xfId="0" applyFont="1" applyFill="1" applyBorder="1" applyAlignment="1" applyProtection="1">
      <alignment vertical="center" wrapText="1"/>
      <protection hidden="1"/>
    </xf>
    <xf numFmtId="0" fontId="32" fillId="9" borderId="25" xfId="0" applyFont="1" applyFill="1" applyBorder="1" applyAlignment="1" applyProtection="1">
      <alignment vertical="center" wrapText="1"/>
      <protection hidden="1"/>
    </xf>
    <xf numFmtId="0" fontId="32" fillId="9" borderId="9" xfId="0" applyFont="1" applyFill="1" applyBorder="1" applyAlignment="1" applyProtection="1">
      <alignment horizontal="center" vertical="center" wrapText="1"/>
      <protection hidden="1"/>
    </xf>
    <xf numFmtId="0" fontId="32" fillId="9" borderId="27" xfId="0" applyFont="1" applyFill="1" applyBorder="1" applyAlignment="1" applyProtection="1">
      <alignment vertical="center" wrapText="1"/>
      <protection hidden="1"/>
    </xf>
    <xf numFmtId="0" fontId="32" fillId="9" borderId="27" xfId="0" applyFont="1" applyFill="1" applyBorder="1" applyAlignment="1" applyProtection="1">
      <alignment horizontal="center" vertical="center" wrapText="1"/>
      <protection hidden="1"/>
    </xf>
    <xf numFmtId="0" fontId="32" fillId="9" borderId="4" xfId="0" applyFont="1" applyFill="1" applyBorder="1" applyAlignment="1" applyProtection="1">
      <alignment horizontal="center" vertical="center" wrapText="1"/>
      <protection hidden="1"/>
    </xf>
    <xf numFmtId="0" fontId="32" fillId="9" borderId="28" xfId="0" applyFont="1" applyFill="1" applyBorder="1" applyAlignment="1" applyProtection="1">
      <alignment vertical="center" wrapText="1"/>
      <protection hidden="1"/>
    </xf>
    <xf numFmtId="0" fontId="32" fillId="9" borderId="0" xfId="0" applyFont="1" applyFill="1" applyAlignment="1" applyProtection="1">
      <alignment vertical="center" wrapText="1"/>
      <protection hidden="1"/>
    </xf>
    <xf numFmtId="0" fontId="32" fillId="9" borderId="28" xfId="0" applyFont="1" applyFill="1" applyBorder="1" applyAlignment="1" applyProtection="1">
      <alignment horizontal="center" vertical="center" wrapText="1"/>
      <protection hidden="1"/>
    </xf>
    <xf numFmtId="0" fontId="32" fillId="9" borderId="23" xfId="0" applyFont="1" applyFill="1" applyBorder="1" applyAlignment="1" applyProtection="1">
      <alignment vertical="center" wrapText="1"/>
      <protection hidden="1"/>
    </xf>
    <xf numFmtId="0" fontId="32" fillId="9" borderId="23" xfId="0" applyFont="1" applyFill="1" applyBorder="1" applyAlignment="1" applyProtection="1">
      <alignment horizontal="center" vertical="center" wrapText="1"/>
      <protection hidden="1"/>
    </xf>
    <xf numFmtId="0" fontId="32" fillId="9" borderId="5" xfId="0" applyFont="1" applyFill="1" applyBorder="1" applyAlignment="1" applyProtection="1">
      <alignment horizontal="center" vertical="center" wrapText="1"/>
      <protection hidden="1"/>
    </xf>
    <xf numFmtId="0" fontId="32" fillId="9" borderId="6" xfId="0" applyFont="1" applyFill="1" applyBorder="1" applyAlignment="1" applyProtection="1">
      <alignment horizontal="center" vertical="center" wrapText="1"/>
      <protection hidden="1"/>
    </xf>
    <xf numFmtId="0" fontId="33" fillId="9" borderId="5" xfId="0" applyFont="1" applyFill="1" applyBorder="1" applyAlignment="1" applyProtection="1">
      <alignment wrapText="1"/>
      <protection hidden="1"/>
    </xf>
    <xf numFmtId="0" fontId="33" fillId="9" borderId="7" xfId="0" applyFont="1" applyFill="1" applyBorder="1" applyAlignment="1" applyProtection="1">
      <alignment wrapText="1"/>
      <protection hidden="1"/>
    </xf>
    <xf numFmtId="0" fontId="32" fillId="9" borderId="8" xfId="0" applyFont="1" applyFill="1" applyBorder="1" applyAlignment="1" applyProtection="1">
      <alignment horizontal="center" vertical="center" wrapText="1"/>
      <protection hidden="1"/>
    </xf>
    <xf numFmtId="0" fontId="32" fillId="9" borderId="9" xfId="0" applyFont="1" applyFill="1" applyBorder="1" applyAlignment="1" applyProtection="1">
      <alignment horizontal="center" vertical="center" textRotation="90" wrapText="1"/>
      <protection hidden="1"/>
    </xf>
    <xf numFmtId="0" fontId="32" fillId="9" borderId="4" xfId="0" applyFont="1" applyFill="1" applyBorder="1" applyAlignment="1" applyProtection="1">
      <alignment horizontal="center" vertical="center" textRotation="90" wrapText="1"/>
      <protection hidden="1"/>
    </xf>
    <xf numFmtId="0" fontId="23" fillId="0" borderId="4" xfId="0" applyFont="1" applyBorder="1" applyAlignment="1" applyProtection="1">
      <alignment horizontal="center" vertical="center" wrapText="1"/>
      <protection hidden="1"/>
    </xf>
    <xf numFmtId="0" fontId="23" fillId="0" borderId="4" xfId="0" applyFont="1" applyBorder="1" applyAlignment="1" applyProtection="1">
      <alignment horizontal="justify" vertical="center" wrapText="1"/>
      <protection hidden="1"/>
    </xf>
    <xf numFmtId="0" fontId="23" fillId="0" borderId="1" xfId="0" applyFont="1" applyBorder="1" applyAlignment="1" applyProtection="1">
      <alignment horizontal="center" vertical="center" wrapText="1"/>
      <protection hidden="1"/>
    </xf>
    <xf numFmtId="0" fontId="9" fillId="0" borderId="1" xfId="6" applyBorder="1" applyAlignment="1" applyProtection="1">
      <alignment horizontal="center" vertical="center" wrapText="1"/>
      <protection hidden="1"/>
    </xf>
    <xf numFmtId="0" fontId="23" fillId="0" borderId="4"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textRotation="90" wrapText="1"/>
      <protection hidden="1"/>
    </xf>
    <xf numFmtId="165" fontId="23" fillId="0" borderId="4" xfId="0" applyNumberFormat="1" applyFont="1" applyBorder="1" applyAlignment="1" applyProtection="1">
      <alignment horizontal="center" vertical="center" wrapText="1"/>
      <protection hidden="1"/>
    </xf>
    <xf numFmtId="0" fontId="23" fillId="0" borderId="4" xfId="0" quotePrefix="1" applyFont="1" applyBorder="1" applyAlignment="1" applyProtection="1">
      <alignment horizontal="justify" vertical="center" wrapText="1"/>
      <protection hidden="1"/>
    </xf>
    <xf numFmtId="0" fontId="3" fillId="2" borderId="0" xfId="0" applyFont="1" applyFill="1" applyAlignment="1">
      <alignment vertical="center" wrapText="1"/>
    </xf>
    <xf numFmtId="0" fontId="6" fillId="5" borderId="25" xfId="5" applyFont="1" applyFill="1" applyBorder="1" applyAlignment="1" applyProtection="1">
      <alignment horizontal="center" vertical="center" wrapText="1"/>
      <protection hidden="1"/>
    </xf>
    <xf numFmtId="0" fontId="6" fillId="5" borderId="26" xfId="5" applyFont="1" applyFill="1" applyBorder="1" applyAlignment="1" applyProtection="1">
      <alignment horizontal="center" vertical="center" wrapText="1"/>
      <protection hidden="1"/>
    </xf>
    <xf numFmtId="0" fontId="6" fillId="2" borderId="0" xfId="5" applyFont="1" applyFill="1" applyAlignment="1" applyProtection="1">
      <alignment horizontal="center" vertical="center" wrapText="1"/>
      <protection hidden="1"/>
    </xf>
    <xf numFmtId="0" fontId="6" fillId="5" borderId="0" xfId="5" applyFont="1" applyFill="1" applyAlignment="1" applyProtection="1">
      <alignment horizontal="center" vertical="center" wrapText="1"/>
      <protection hidden="1"/>
    </xf>
    <xf numFmtId="0" fontId="6" fillId="5" borderId="24" xfId="5" applyFont="1" applyFill="1" applyBorder="1" applyAlignment="1" applyProtection="1">
      <alignment horizontal="center" vertical="center" wrapText="1"/>
      <protection hidden="1"/>
    </xf>
    <xf numFmtId="0" fontId="34" fillId="2" borderId="4" xfId="0" applyFont="1" applyFill="1" applyBorder="1" applyAlignment="1">
      <alignment horizontal="center" vertical="center"/>
    </xf>
    <xf numFmtId="0" fontId="34" fillId="2" borderId="4" xfId="0" applyFont="1" applyFill="1" applyBorder="1" applyAlignment="1">
      <alignment horizontal="left" vertical="center" wrapText="1"/>
    </xf>
    <xf numFmtId="9" fontId="34" fillId="2" borderId="4" xfId="0" applyNumberFormat="1" applyFont="1" applyFill="1" applyBorder="1" applyAlignment="1">
      <alignment horizontal="center" vertical="center"/>
    </xf>
    <xf numFmtId="10" fontId="34" fillId="2" borderId="4" xfId="0" applyNumberFormat="1" applyFont="1" applyFill="1" applyBorder="1" applyAlignment="1">
      <alignment horizontal="center" vertical="center"/>
    </xf>
    <xf numFmtId="14" fontId="34" fillId="2" borderId="4" xfId="0" applyNumberFormat="1" applyFont="1" applyFill="1" applyBorder="1" applyAlignment="1">
      <alignment horizontal="center" vertical="center"/>
    </xf>
    <xf numFmtId="10" fontId="34" fillId="2" borderId="4" xfId="2" applyNumberFormat="1" applyFont="1" applyFill="1" applyBorder="1" applyAlignment="1">
      <alignment horizontal="center" vertical="center"/>
    </xf>
    <xf numFmtId="1" fontId="34" fillId="2" borderId="4" xfId="0" applyNumberFormat="1" applyFont="1" applyFill="1" applyBorder="1" applyAlignment="1">
      <alignment horizontal="center" vertical="center"/>
    </xf>
    <xf numFmtId="14" fontId="34" fillId="2" borderId="4" xfId="0" applyNumberFormat="1" applyFont="1" applyFill="1" applyBorder="1" applyAlignment="1">
      <alignment horizontal="left" vertical="center" wrapText="1"/>
    </xf>
    <xf numFmtId="9" fontId="34" fillId="2" borderId="4" xfId="2" applyFont="1" applyFill="1" applyBorder="1" applyAlignment="1">
      <alignment horizontal="left" vertical="center" wrapText="1"/>
    </xf>
    <xf numFmtId="9" fontId="34" fillId="2" borderId="4" xfId="0" applyNumberFormat="1" applyFont="1" applyFill="1" applyBorder="1" applyAlignment="1">
      <alignment horizontal="left" vertical="center" wrapText="1"/>
    </xf>
    <xf numFmtId="0" fontId="34" fillId="2" borderId="4" xfId="8" applyFont="1" applyFill="1" applyBorder="1" applyAlignment="1">
      <alignment horizontal="left" vertical="center" wrapText="1"/>
    </xf>
    <xf numFmtId="0" fontId="34" fillId="7" borderId="4" xfId="0" applyFont="1" applyFill="1" applyBorder="1" applyAlignment="1">
      <alignment horizontal="left" vertical="center" wrapText="1"/>
    </xf>
    <xf numFmtId="1" fontId="34" fillId="2" borderId="4" xfId="0" applyNumberFormat="1" applyFont="1" applyFill="1" applyBorder="1" applyAlignment="1">
      <alignment horizontal="left" vertical="center" wrapText="1"/>
    </xf>
    <xf numFmtId="0" fontId="34" fillId="2" borderId="4" xfId="1" applyNumberFormat="1" applyFont="1" applyFill="1" applyBorder="1" applyAlignment="1">
      <alignment horizontal="left" vertical="center" wrapText="1"/>
    </xf>
    <xf numFmtId="0" fontId="17" fillId="0" borderId="0" xfId="0" applyFont="1" applyAlignment="1">
      <alignment horizontal="left" vertical="center" wrapText="1"/>
    </xf>
    <xf numFmtId="0" fontId="17" fillId="0" borderId="21" xfId="0" applyFont="1" applyBorder="1" applyAlignment="1">
      <alignment horizontal="left"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4" fillId="5" borderId="0" xfId="5" applyFont="1" applyFill="1" applyAlignment="1" applyProtection="1">
      <alignment horizontal="left" vertical="center" wrapText="1"/>
      <protection hidden="1"/>
    </xf>
    <xf numFmtId="0" fontId="13" fillId="5" borderId="10" xfId="5" applyFont="1" applyFill="1" applyBorder="1" applyAlignment="1" applyProtection="1">
      <alignment horizontal="left" vertical="center"/>
      <protection hidden="1"/>
    </xf>
    <xf numFmtId="0" fontId="14" fillId="5" borderId="0" xfId="5" applyFont="1" applyFill="1" applyAlignment="1" applyProtection="1">
      <alignment horizontal="left" vertical="center"/>
      <protection hidden="1"/>
    </xf>
    <xf numFmtId="0" fontId="14" fillId="5" borderId="11" xfId="5" applyFont="1" applyFill="1" applyBorder="1" applyAlignment="1" applyProtection="1">
      <alignment horizontal="left" vertical="center" wrapText="1"/>
      <protection hidden="1"/>
    </xf>
    <xf numFmtId="0" fontId="3" fillId="5" borderId="12" xfId="3" applyFont="1" applyFill="1" applyBorder="1" applyAlignment="1" applyProtection="1">
      <alignment horizontal="center" vertical="center" wrapText="1"/>
      <protection hidden="1"/>
    </xf>
    <xf numFmtId="0" fontId="3" fillId="5" borderId="10" xfId="3" applyFont="1" applyFill="1" applyBorder="1" applyAlignment="1" applyProtection="1">
      <alignment horizontal="center" vertical="center" wrapText="1"/>
      <protection hidden="1"/>
    </xf>
    <xf numFmtId="0" fontId="3" fillId="5" borderId="13" xfId="3" applyFont="1" applyFill="1" applyBorder="1" applyAlignment="1" applyProtection="1">
      <alignment horizontal="center" vertical="center" wrapText="1"/>
      <protection hidden="1"/>
    </xf>
    <xf numFmtId="0" fontId="3" fillId="5" borderId="0" xfId="3" applyFont="1" applyFill="1" applyAlignment="1" applyProtection="1">
      <alignment horizontal="center" vertical="center" wrapText="1"/>
      <protection hidden="1"/>
    </xf>
    <xf numFmtId="0" fontId="3" fillId="5" borderId="14" xfId="3" applyFont="1" applyFill="1" applyBorder="1" applyAlignment="1" applyProtection="1">
      <alignment horizontal="center" vertical="center" wrapText="1"/>
      <protection hidden="1"/>
    </xf>
    <xf numFmtId="0" fontId="3" fillId="5" borderId="11" xfId="3" applyFont="1" applyFill="1" applyBorder="1" applyAlignment="1" applyProtection="1">
      <alignment horizontal="center" vertical="center" wrapText="1"/>
      <protection hidden="1"/>
    </xf>
    <xf numFmtId="0" fontId="16" fillId="0" borderId="24" xfId="0" applyFont="1" applyBorder="1" applyAlignment="1">
      <alignment horizontal="center" wrapText="1"/>
    </xf>
    <xf numFmtId="2" fontId="10" fillId="0" borderId="9" xfId="0" applyNumberFormat="1" applyFont="1" applyBorder="1" applyAlignment="1">
      <alignment vertical="center" wrapText="1"/>
    </xf>
    <xf numFmtId="2" fontId="10" fillId="0" borderId="28" xfId="0" applyNumberFormat="1" applyFont="1" applyBorder="1" applyAlignment="1">
      <alignment vertical="center" wrapText="1"/>
    </xf>
    <xf numFmtId="2" fontId="10" fillId="0" borderId="8" xfId="0" applyNumberFormat="1" applyFont="1" applyBorder="1" applyAlignment="1">
      <alignment vertical="center" wrapText="1"/>
    </xf>
    <xf numFmtId="0" fontId="10" fillId="0" borderId="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vertical="center" wrapText="1"/>
    </xf>
    <xf numFmtId="0" fontId="10" fillId="0" borderId="28" xfId="0" applyFont="1" applyBorder="1" applyAlignment="1">
      <alignment vertical="center" wrapText="1"/>
    </xf>
    <xf numFmtId="0" fontId="10" fillId="0" borderId="8" xfId="0" applyFont="1" applyBorder="1" applyAlignment="1">
      <alignment vertical="center" wrapText="1"/>
    </xf>
    <xf numFmtId="2" fontId="10" fillId="0" borderId="9" xfId="0" applyNumberFormat="1" applyFont="1" applyBorder="1" applyAlignment="1">
      <alignment horizontal="left" vertical="center" wrapText="1"/>
    </xf>
    <xf numFmtId="2" fontId="10" fillId="0" borderId="28" xfId="0" applyNumberFormat="1" applyFont="1" applyBorder="1" applyAlignment="1">
      <alignment horizontal="left" vertical="center" wrapText="1"/>
    </xf>
    <xf numFmtId="2" fontId="10" fillId="0" borderId="8" xfId="0" applyNumberFormat="1" applyFont="1" applyBorder="1" applyAlignment="1">
      <alignment horizontal="left" vertical="center" wrapText="1"/>
    </xf>
    <xf numFmtId="0" fontId="22" fillId="0" borderId="9" xfId="0" applyFont="1" applyBorder="1" applyAlignment="1">
      <alignment vertical="center" wrapText="1"/>
    </xf>
    <xf numFmtId="0" fontId="22" fillId="0" borderId="28" xfId="0" applyFont="1" applyBorder="1" applyAlignment="1">
      <alignment vertical="center" wrapText="1"/>
    </xf>
    <xf numFmtId="0" fontId="22" fillId="0" borderId="8" xfId="0" applyFont="1" applyBorder="1" applyAlignment="1">
      <alignment vertical="center" wrapText="1"/>
    </xf>
    <xf numFmtId="0" fontId="22" fillId="0" borderId="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left" vertical="center" wrapText="1"/>
    </xf>
    <xf numFmtId="0" fontId="22" fillId="0" borderId="28" xfId="0" applyFont="1" applyBorder="1" applyAlignment="1">
      <alignment horizontal="left" vertical="center" wrapText="1"/>
    </xf>
    <xf numFmtId="0" fontId="22" fillId="0" borderId="8" xfId="0" applyFont="1" applyBorder="1" applyAlignment="1">
      <alignment horizontal="left" vertical="center" wrapText="1"/>
    </xf>
    <xf numFmtId="4" fontId="10" fillId="0" borderId="9" xfId="0" applyNumberFormat="1" applyFont="1" applyBorder="1" applyAlignment="1">
      <alignment horizontal="left" vertical="center" wrapText="1"/>
    </xf>
    <xf numFmtId="4" fontId="10" fillId="0" borderId="28" xfId="0" applyNumberFormat="1" applyFont="1" applyBorder="1" applyAlignment="1">
      <alignment horizontal="left" vertical="center" wrapText="1"/>
    </xf>
    <xf numFmtId="4" fontId="10" fillId="0" borderId="8" xfId="0" applyNumberFormat="1" applyFont="1" applyBorder="1" applyAlignment="1">
      <alignment horizontal="left" vertical="center" wrapText="1"/>
    </xf>
    <xf numFmtId="4" fontId="10" fillId="0" borderId="4" xfId="0" applyNumberFormat="1" applyFont="1" applyBorder="1" applyAlignment="1">
      <alignment horizontal="left" vertical="center" wrapText="1"/>
    </xf>
    <xf numFmtId="0" fontId="12" fillId="5" borderId="0" xfId="5" applyFont="1" applyFill="1" applyAlignment="1" applyProtection="1">
      <alignment horizontal="left" vertical="center" wrapText="1"/>
      <protection hidden="1"/>
    </xf>
    <xf numFmtId="0" fontId="10" fillId="0" borderId="4" xfId="0" applyFont="1" applyBorder="1" applyAlignment="1">
      <alignment horizontal="center"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21" fillId="5" borderId="0" xfId="5" applyFont="1" applyFill="1" applyAlignment="1" applyProtection="1">
      <alignment horizontal="left" vertical="center" wrapText="1"/>
      <protection hidden="1"/>
    </xf>
    <xf numFmtId="49" fontId="10" fillId="0" borderId="4" xfId="0" applyNumberFormat="1" applyFont="1" applyBorder="1" applyAlignment="1">
      <alignment horizontal="left" vertical="center" wrapText="1"/>
    </xf>
    <xf numFmtId="49" fontId="12" fillId="6" borderId="4" xfId="0" applyNumberFormat="1" applyFont="1" applyFill="1" applyBorder="1" applyAlignment="1">
      <alignment horizontal="center" vertical="center"/>
    </xf>
    <xf numFmtId="49" fontId="11" fillId="6" borderId="23" xfId="0" applyNumberFormat="1" applyFont="1" applyFill="1" applyBorder="1" applyAlignment="1">
      <alignment horizontal="center" vertical="center" wrapText="1"/>
    </xf>
    <xf numFmtId="49" fontId="11" fillId="6" borderId="24" xfId="0" applyNumberFormat="1" applyFont="1" applyFill="1" applyBorder="1" applyAlignment="1">
      <alignment horizontal="center" vertical="center" wrapText="1"/>
    </xf>
    <xf numFmtId="167" fontId="10" fillId="0" borderId="4" xfId="7" applyNumberFormat="1" applyFont="1" applyFill="1" applyBorder="1" applyAlignment="1">
      <alignment horizontal="center" vertical="center" wrapText="1"/>
    </xf>
    <xf numFmtId="49" fontId="10" fillId="0" borderId="4" xfId="0" applyNumberFormat="1" applyFont="1" applyBorder="1" applyAlignment="1">
      <alignment horizontal="center" vertical="center" wrapText="1"/>
    </xf>
    <xf numFmtId="167" fontId="10" fillId="0" borderId="1" xfId="7" applyNumberFormat="1" applyFont="1" applyFill="1" applyBorder="1" applyAlignment="1">
      <alignment horizontal="center" vertical="center" wrapText="1"/>
    </xf>
    <xf numFmtId="167" fontId="10" fillId="0" borderId="3" xfId="7" applyNumberFormat="1" applyFont="1" applyFill="1" applyBorder="1" applyAlignment="1">
      <alignment horizontal="center" vertical="center" wrapText="1"/>
    </xf>
    <xf numFmtId="0" fontId="19" fillId="5" borderId="15" xfId="0" applyFont="1" applyFill="1" applyBorder="1" applyAlignment="1">
      <alignment horizontal="center"/>
    </xf>
    <xf numFmtId="0" fontId="19" fillId="5" borderId="16" xfId="0" applyFont="1" applyFill="1" applyBorder="1" applyAlignment="1">
      <alignment horizontal="center"/>
    </xf>
    <xf numFmtId="0" fontId="19" fillId="5" borderId="18" xfId="0" applyFont="1" applyFill="1" applyBorder="1" applyAlignment="1">
      <alignment horizontal="center"/>
    </xf>
    <xf numFmtId="0" fontId="19" fillId="5" borderId="0" xfId="0" applyFont="1" applyFill="1" applyAlignment="1">
      <alignment horizontal="center"/>
    </xf>
    <xf numFmtId="0" fontId="21" fillId="5" borderId="16" xfId="5" applyFont="1" applyFill="1" applyBorder="1" applyAlignment="1" applyProtection="1">
      <alignment horizontal="left" vertical="center"/>
      <protection hidden="1"/>
    </xf>
    <xf numFmtId="0" fontId="21" fillId="5" borderId="0" xfId="5" applyFont="1" applyFill="1" applyAlignment="1" applyProtection="1">
      <alignment horizontal="left" vertical="center"/>
      <protection hidden="1"/>
    </xf>
    <xf numFmtId="49" fontId="11" fillId="6" borderId="1" xfId="0" applyNumberFormat="1" applyFont="1" applyFill="1" applyBorder="1" applyAlignment="1">
      <alignment horizontal="center" vertical="center"/>
    </xf>
    <xf numFmtId="49" fontId="11" fillId="6" borderId="2" xfId="0" applyNumberFormat="1" applyFont="1" applyFill="1" applyBorder="1" applyAlignment="1">
      <alignment horizontal="center" vertical="center"/>
    </xf>
    <xf numFmtId="49" fontId="11" fillId="6" borderId="3" xfId="0" applyNumberFormat="1" applyFont="1" applyFill="1" applyBorder="1" applyAlignment="1">
      <alignment horizontal="center" vertical="center"/>
    </xf>
    <xf numFmtId="167" fontId="11" fillId="6" borderId="1" xfId="0" applyNumberFormat="1" applyFont="1" applyFill="1" applyBorder="1" applyAlignment="1">
      <alignment horizontal="center" vertical="center"/>
    </xf>
    <xf numFmtId="167" fontId="11" fillId="6" borderId="2" xfId="0" applyNumberFormat="1" applyFont="1" applyFill="1" applyBorder="1" applyAlignment="1">
      <alignment horizontal="center" vertical="center"/>
    </xf>
    <xf numFmtId="49" fontId="10" fillId="0" borderId="1"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0" fontId="12" fillId="5" borderId="25" xfId="5" applyFont="1" applyFill="1" applyBorder="1" applyAlignment="1" applyProtection="1">
      <alignment horizontal="left" vertical="center" wrapText="1"/>
      <protection hidden="1"/>
    </xf>
    <xf numFmtId="9" fontId="3" fillId="0" borderId="26" xfId="2" applyFont="1" applyFill="1" applyBorder="1" applyAlignment="1">
      <alignment horizontal="center" vertical="center" wrapText="1"/>
    </xf>
    <xf numFmtId="9" fontId="3" fillId="0" borderId="7" xfId="2" applyFont="1" applyFill="1" applyBorder="1" applyAlignment="1">
      <alignment horizontal="center" vertical="center" wrapText="1"/>
    </xf>
    <xf numFmtId="9" fontId="3" fillId="0" borderId="4" xfId="2" applyFont="1" applyFill="1" applyBorder="1" applyAlignment="1">
      <alignment horizontal="center" vertical="center" wrapText="1"/>
    </xf>
    <xf numFmtId="9" fontId="3" fillId="2" borderId="9" xfId="2" applyFont="1" applyFill="1" applyBorder="1" applyAlignment="1">
      <alignment horizontal="center" vertical="center" wrapText="1"/>
    </xf>
    <xf numFmtId="9" fontId="3" fillId="2" borderId="8" xfId="2" applyFont="1" applyFill="1" applyBorder="1" applyAlignment="1">
      <alignment horizontal="center" vertical="center" wrapText="1"/>
    </xf>
    <xf numFmtId="9" fontId="3" fillId="2" borderId="4" xfId="2" applyFont="1" applyFill="1" applyBorder="1" applyAlignment="1">
      <alignment horizontal="center" vertical="center" wrapText="1"/>
    </xf>
    <xf numFmtId="0" fontId="12" fillId="5" borderId="0" xfId="5" applyFont="1" applyFill="1" applyAlignment="1" applyProtection="1">
      <alignment horizontal="left" vertical="center"/>
      <protection hidden="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1" fontId="3" fillId="2" borderId="9" xfId="2" applyNumberFormat="1" applyFont="1" applyFill="1" applyBorder="1" applyAlignment="1">
      <alignment horizontal="center" vertical="center" wrapText="1"/>
    </xf>
    <xf numFmtId="1" fontId="3" fillId="2" borderId="8" xfId="2"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4" xfId="0" applyFont="1" applyBorder="1" applyAlignment="1" applyProtection="1">
      <alignment horizontal="center" vertical="center" wrapText="1"/>
      <protection hidden="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12" fillId="5" borderId="1" xfId="0" applyFont="1" applyFill="1" applyBorder="1" applyAlignment="1" applyProtection="1">
      <alignment horizontal="center" vertical="center" wrapText="1"/>
      <protection hidden="1"/>
    </xf>
    <xf numFmtId="0" fontId="12" fillId="5" borderId="2" xfId="0" applyFont="1" applyFill="1" applyBorder="1" applyAlignment="1" applyProtection="1">
      <alignment horizontal="center" vertical="center" wrapText="1"/>
      <protection hidden="1"/>
    </xf>
    <xf numFmtId="0" fontId="12" fillId="5" borderId="3" xfId="0" applyFont="1" applyFill="1" applyBorder="1" applyAlignment="1" applyProtection="1">
      <alignment horizontal="center" vertical="center" wrapText="1"/>
      <protection hidden="1"/>
    </xf>
    <xf numFmtId="0" fontId="32" fillId="9" borderId="27" xfId="0" applyFont="1" applyFill="1" applyBorder="1" applyAlignment="1" applyProtection="1">
      <alignment horizontal="center" vertical="center" wrapText="1"/>
      <protection hidden="1"/>
    </xf>
    <xf numFmtId="0" fontId="32" fillId="9" borderId="25" xfId="0" applyFont="1" applyFill="1" applyBorder="1" applyAlignment="1" applyProtection="1">
      <alignment horizontal="center" vertical="center" wrapText="1"/>
      <protection hidden="1"/>
    </xf>
    <xf numFmtId="0" fontId="32" fillId="9" borderId="26" xfId="0" applyFont="1" applyFill="1" applyBorder="1" applyAlignment="1" applyProtection="1">
      <alignment horizontal="center" vertical="center" wrapText="1"/>
      <protection hidden="1"/>
    </xf>
    <xf numFmtId="0" fontId="32" fillId="9" borderId="5" xfId="0" applyFont="1" applyFill="1" applyBorder="1" applyAlignment="1" applyProtection="1">
      <alignment horizontal="center" vertical="center" wrapText="1"/>
      <protection hidden="1"/>
    </xf>
    <xf numFmtId="0" fontId="32" fillId="9" borderId="6" xfId="0" applyFont="1" applyFill="1" applyBorder="1" applyAlignment="1" applyProtection="1">
      <alignment horizontal="center" vertical="center" wrapText="1"/>
      <protection hidden="1"/>
    </xf>
    <xf numFmtId="0" fontId="32" fillId="9" borderId="7" xfId="0" applyFont="1" applyFill="1" applyBorder="1" applyAlignment="1" applyProtection="1">
      <alignment horizontal="center" vertical="center" wrapText="1"/>
      <protection hidden="1"/>
    </xf>
    <xf numFmtId="0" fontId="33" fillId="9" borderId="9" xfId="0" applyFont="1" applyFill="1" applyBorder="1" applyAlignment="1" applyProtection="1">
      <alignment horizontal="center" wrapText="1"/>
      <protection hidden="1"/>
    </xf>
    <xf numFmtId="0" fontId="32" fillId="9" borderId="9" xfId="0" applyFont="1" applyFill="1" applyBorder="1" applyAlignment="1" applyProtection="1">
      <alignment horizontal="center" vertical="center" wrapText="1"/>
      <protection hidden="1"/>
    </xf>
    <xf numFmtId="0" fontId="32" fillId="9" borderId="4" xfId="0" applyFont="1" applyFill="1" applyBorder="1" applyAlignment="1" applyProtection="1">
      <alignment horizontal="center" vertical="center" wrapText="1"/>
      <protection hidden="1"/>
    </xf>
    <xf numFmtId="0" fontId="32" fillId="9" borderId="1" xfId="0" applyFont="1" applyFill="1" applyBorder="1" applyAlignment="1" applyProtection="1">
      <alignment horizontal="center" vertical="center" wrapText="1"/>
      <protection hidden="1"/>
    </xf>
    <xf numFmtId="0" fontId="32" fillId="9" borderId="2" xfId="0" applyFont="1" applyFill="1" applyBorder="1" applyAlignment="1" applyProtection="1">
      <alignment horizontal="center" vertical="center" wrapText="1"/>
      <protection hidden="1"/>
    </xf>
    <xf numFmtId="0" fontId="32" fillId="9" borderId="3" xfId="0" applyFont="1" applyFill="1" applyBorder="1" applyAlignment="1" applyProtection="1">
      <alignment horizontal="center" vertical="center" wrapText="1"/>
      <protection hidden="1"/>
    </xf>
    <xf numFmtId="3" fontId="25" fillId="0" borderId="4" xfId="0" applyNumberFormat="1" applyFont="1" applyBorder="1" applyAlignment="1">
      <alignment horizontal="center" vertical="center" wrapText="1"/>
    </xf>
    <xf numFmtId="4" fontId="22" fillId="0" borderId="4" xfId="0" applyNumberFormat="1" applyFont="1" applyBorder="1" applyAlignment="1">
      <alignment horizontal="center" vertical="center" wrapText="1"/>
    </xf>
    <xf numFmtId="3" fontId="10" fillId="0" borderId="4" xfId="2" applyNumberFormat="1" applyFont="1" applyFill="1" applyBorder="1" applyAlignment="1">
      <alignment horizontal="center" vertical="center" wrapText="1"/>
    </xf>
  </cellXfs>
  <cellStyles count="9">
    <cellStyle name="Hipervínculo" xfId="6" builtinId="8"/>
    <cellStyle name="Millares" xfId="1" builtinId="3"/>
    <cellStyle name="Moneda [0]" xfId="7" builtinId="7"/>
    <cellStyle name="Normal" xfId="0" builtinId="0"/>
    <cellStyle name="Normal 2" xfId="5" xr:uid="{00000000-0005-0000-0000-000004000000}"/>
    <cellStyle name="Normal 2 2 2" xfId="4" xr:uid="{00000000-0005-0000-0000-000005000000}"/>
    <cellStyle name="Normal 3" xfId="3" xr:uid="{00000000-0005-0000-0000-000006000000}"/>
    <cellStyle name="Normal 4" xfId="8" xr:uid="{E1A7D668-ADA8-44F5-B72A-93BB3CB71745}"/>
    <cellStyle name="Porcentaje" xfId="2" builtinId="5"/>
  </cellStyles>
  <dxfs count="112">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99FF"/>
      <color rgb="FFF23732"/>
      <color rgb="FF00FFFF"/>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1.1. PI metas sectoriales'!A1"/><Relationship Id="rId18" Type="http://schemas.openxmlformats.org/officeDocument/2006/relationships/hyperlink" Target="#Riesgos!A1"/><Relationship Id="rId3" Type="http://schemas.openxmlformats.org/officeDocument/2006/relationships/image" Target="../media/image3.png"/><Relationship Id="rId21" Type="http://schemas.openxmlformats.org/officeDocument/2006/relationships/image" Target="../media/image15.pn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hyperlink" Target="#'Plan integrado'!A1"/><Relationship Id="rId2" Type="http://schemas.openxmlformats.org/officeDocument/2006/relationships/image" Target="../media/image2.png"/><Relationship Id="rId16" Type="http://schemas.openxmlformats.org/officeDocument/2006/relationships/hyperlink" Target="#'Indicadores de gestion'!A1"/><Relationship Id="rId20" Type="http://schemas.openxmlformats.org/officeDocument/2006/relationships/image" Target="../media/image14.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24" Type="http://schemas.openxmlformats.org/officeDocument/2006/relationships/image" Target="../media/image18.svg"/><Relationship Id="rId5" Type="http://schemas.openxmlformats.org/officeDocument/2006/relationships/image" Target="../media/image5.png"/><Relationship Id="rId15" Type="http://schemas.openxmlformats.org/officeDocument/2006/relationships/hyperlink" Target="#'1.3.PI. Indicadores MGA'!A1"/><Relationship Id="rId23" Type="http://schemas.openxmlformats.org/officeDocument/2006/relationships/image" Target="../media/image17.png"/><Relationship Id="rId10" Type="http://schemas.openxmlformats.org/officeDocument/2006/relationships/image" Target="../media/image10.svg"/><Relationship Id="rId19" Type="http://schemas.openxmlformats.org/officeDocument/2006/relationships/image" Target="../media/image13.pn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hyperlink" Target="#'1.2.PI. metas'!A1"/><Relationship Id="rId22" Type="http://schemas.openxmlformats.org/officeDocument/2006/relationships/image" Target="../media/image16.svg"/></Relationships>
</file>

<file path=xl/drawings/_rels/drawing2.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1.png"/><Relationship Id="rId4" Type="http://schemas.openxmlformats.org/officeDocument/2006/relationships/image" Target="../media/image20.svg"/></Relationships>
</file>

<file path=xl/drawings/_rels/drawing3.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1.png"/><Relationship Id="rId4" Type="http://schemas.openxmlformats.org/officeDocument/2006/relationships/image" Target="../media/image23.svg"/></Relationships>
</file>

<file path=xl/drawings/_rels/drawing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1.png"/><Relationship Id="rId1" Type="http://schemas.openxmlformats.org/officeDocument/2006/relationships/image" Target="../media/image1.png"/><Relationship Id="rId5" Type="http://schemas.openxmlformats.org/officeDocument/2006/relationships/image" Target="../media/image20.svg"/><Relationship Id="rId4" Type="http://schemas.openxmlformats.org/officeDocument/2006/relationships/image" Target="../media/image19.pn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1.png"/><Relationship Id="rId1" Type="http://schemas.openxmlformats.org/officeDocument/2006/relationships/image" Target="../media/image1.png"/><Relationship Id="rId5" Type="http://schemas.openxmlformats.org/officeDocument/2006/relationships/image" Target="../media/image20.svg"/><Relationship Id="rId4" Type="http://schemas.openxmlformats.org/officeDocument/2006/relationships/image" Target="../media/image19.png"/></Relationships>
</file>

<file path=xl/drawings/_rels/drawing6.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19.png"/><Relationship Id="rId1" Type="http://schemas.openxmlformats.org/officeDocument/2006/relationships/hyperlink" Target="#Indice!A1"/><Relationship Id="rId4" Type="http://schemas.openxmlformats.org/officeDocument/2006/relationships/image" Target="../media/image2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19.png"/><Relationship Id="rId1" Type="http://schemas.openxmlformats.org/officeDocument/2006/relationships/hyperlink" Target="#Indice!A1"/><Relationship Id="rId4" Type="http://schemas.openxmlformats.org/officeDocument/2006/relationships/image" Target="../media/image2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Indice!A1"/><Relationship Id="rId1" Type="http://schemas.openxmlformats.org/officeDocument/2006/relationships/image" Target="../media/image21.png"/><Relationship Id="rId4" Type="http://schemas.openxmlformats.org/officeDocument/2006/relationships/image" Target="../media/image20.svg"/></Relationships>
</file>

<file path=xl/drawings/drawing1.xml><?xml version="1.0" encoding="utf-8"?>
<xdr:wsDr xmlns:xdr="http://schemas.openxmlformats.org/drawingml/2006/spreadsheetDrawing" xmlns:a="http://schemas.openxmlformats.org/drawingml/2006/main">
  <xdr:twoCellAnchor editAs="oneCell">
    <xdr:from>
      <xdr:col>1</xdr:col>
      <xdr:colOff>119679</xdr:colOff>
      <xdr:row>1</xdr:row>
      <xdr:rowOff>17710</xdr:rowOff>
    </xdr:from>
    <xdr:to>
      <xdr:col>1</xdr:col>
      <xdr:colOff>119679</xdr:colOff>
      <xdr:row>3</xdr:row>
      <xdr:rowOff>18062</xdr:rowOff>
    </xdr:to>
    <xdr:pic>
      <xdr:nvPicPr>
        <xdr:cNvPr id="2" name="Imagen 1" descr="Secretaría General | Alcaldía Mayor de Bogotá">
          <a:extLst>
            <a:ext uri="{FF2B5EF4-FFF2-40B4-BE49-F238E27FC236}">
              <a16:creationId xmlns:a16="http://schemas.microsoft.com/office/drawing/2014/main" id="{4553196A-27D1-ED47-8E4F-1A6D3EA869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679" y="22091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xdr:row>
      <xdr:rowOff>19050</xdr:rowOff>
    </xdr:from>
    <xdr:to>
      <xdr:col>1</xdr:col>
      <xdr:colOff>114300</xdr:colOff>
      <xdr:row>3</xdr:row>
      <xdr:rowOff>19402</xdr:rowOff>
    </xdr:to>
    <xdr:pic>
      <xdr:nvPicPr>
        <xdr:cNvPr id="3" name="Imagen 3" descr="Secretaría General | Alcaldía Mayor de Bogotá">
          <a:extLst>
            <a:ext uri="{FF2B5EF4-FFF2-40B4-BE49-F238E27FC236}">
              <a16:creationId xmlns:a16="http://schemas.microsoft.com/office/drawing/2014/main" id="{BED544FF-C9BE-7C47-980D-D29A13ED58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300" y="22225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291499</xdr:colOff>
      <xdr:row>1</xdr:row>
      <xdr:rowOff>333707</xdr:rowOff>
    </xdr:from>
    <xdr:to>
      <xdr:col>2</xdr:col>
      <xdr:colOff>3412227</xdr:colOff>
      <xdr:row>5</xdr:row>
      <xdr:rowOff>19051</xdr:rowOff>
    </xdr:to>
    <xdr:pic>
      <xdr:nvPicPr>
        <xdr:cNvPr id="5" name="Imagen 11">
          <a:extLst>
            <a:ext uri="{FF2B5EF4-FFF2-40B4-BE49-F238E27FC236}">
              <a16:creationId xmlns:a16="http://schemas.microsoft.com/office/drawing/2014/main" id="{EB7D775E-0944-694D-97D0-E1C564460D33}"/>
            </a:ext>
          </a:extLst>
        </xdr:cNvPr>
        <xdr:cNvPicPr>
          <a:picLocks noChangeAspect="1"/>
        </xdr:cNvPicPr>
      </xdr:nvPicPr>
      <xdr:blipFill>
        <a:blip xmlns:r="http://schemas.openxmlformats.org/officeDocument/2006/relationships" r:embed="rId2"/>
        <a:stretch>
          <a:fillRect/>
        </a:stretch>
      </xdr:blipFill>
      <xdr:spPr>
        <a:xfrm>
          <a:off x="691549" y="543257"/>
          <a:ext cx="4130378" cy="1228394"/>
        </a:xfrm>
        <a:prstGeom prst="rect">
          <a:avLst/>
        </a:prstGeom>
      </xdr:spPr>
    </xdr:pic>
    <xdr:clientData/>
  </xdr:twoCellAnchor>
  <xdr:twoCellAnchor editAs="oneCell">
    <xdr:from>
      <xdr:col>7</xdr:col>
      <xdr:colOff>0</xdr:colOff>
      <xdr:row>12</xdr:row>
      <xdr:rowOff>0</xdr:rowOff>
    </xdr:from>
    <xdr:to>
      <xdr:col>7</xdr:col>
      <xdr:colOff>914400</xdr:colOff>
      <xdr:row>12</xdr:row>
      <xdr:rowOff>914400</xdr:rowOff>
    </xdr:to>
    <xdr:pic>
      <xdr:nvPicPr>
        <xdr:cNvPr id="19" name="Graphic 18" descr="Dollar">
          <a:extLst>
            <a:ext uri="{FF2B5EF4-FFF2-40B4-BE49-F238E27FC236}">
              <a16:creationId xmlns:a16="http://schemas.microsoft.com/office/drawing/2014/main" id="{4A119AFF-4C15-8549-A111-C39F40945BF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325350" y="7200900"/>
          <a:ext cx="914400" cy="914400"/>
        </a:xfrm>
        <a:prstGeom prst="rect">
          <a:avLst/>
        </a:prstGeom>
      </xdr:spPr>
    </xdr:pic>
    <xdr:clientData/>
  </xdr:twoCellAnchor>
  <xdr:twoCellAnchor editAs="oneCell">
    <xdr:from>
      <xdr:col>7</xdr:col>
      <xdr:colOff>0</xdr:colOff>
      <xdr:row>13</xdr:row>
      <xdr:rowOff>0</xdr:rowOff>
    </xdr:from>
    <xdr:to>
      <xdr:col>7</xdr:col>
      <xdr:colOff>914400</xdr:colOff>
      <xdr:row>13</xdr:row>
      <xdr:rowOff>914400</xdr:rowOff>
    </xdr:to>
    <xdr:pic>
      <xdr:nvPicPr>
        <xdr:cNvPr id="21" name="Graphic 20" descr="Gears">
          <a:extLst>
            <a:ext uri="{FF2B5EF4-FFF2-40B4-BE49-F238E27FC236}">
              <a16:creationId xmlns:a16="http://schemas.microsoft.com/office/drawing/2014/main" id="{8F995180-6955-234E-9817-07468260B2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325350" y="8134350"/>
          <a:ext cx="914400" cy="914400"/>
        </a:xfrm>
        <a:prstGeom prst="rect">
          <a:avLst/>
        </a:prstGeom>
      </xdr:spPr>
    </xdr:pic>
    <xdr:clientData/>
  </xdr:twoCellAnchor>
  <xdr:twoCellAnchor editAs="oneCell">
    <xdr:from>
      <xdr:col>7</xdr:col>
      <xdr:colOff>0</xdr:colOff>
      <xdr:row>14</xdr:row>
      <xdr:rowOff>0</xdr:rowOff>
    </xdr:from>
    <xdr:to>
      <xdr:col>7</xdr:col>
      <xdr:colOff>914400</xdr:colOff>
      <xdr:row>14</xdr:row>
      <xdr:rowOff>914400</xdr:rowOff>
    </xdr:to>
    <xdr:pic>
      <xdr:nvPicPr>
        <xdr:cNvPr id="23" name="Graphic 22" descr="Hourglass 60%">
          <a:extLst>
            <a:ext uri="{FF2B5EF4-FFF2-40B4-BE49-F238E27FC236}">
              <a16:creationId xmlns:a16="http://schemas.microsoft.com/office/drawing/2014/main" id="{F8123943-5941-DD47-8673-89ABA85B606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2325350" y="9067800"/>
          <a:ext cx="914400" cy="914400"/>
        </a:xfrm>
        <a:prstGeom prst="rect">
          <a:avLst/>
        </a:prstGeom>
      </xdr:spPr>
    </xdr:pic>
    <xdr:clientData/>
  </xdr:twoCellAnchor>
  <xdr:twoCellAnchor editAs="oneCell">
    <xdr:from>
      <xdr:col>7</xdr:col>
      <xdr:colOff>0</xdr:colOff>
      <xdr:row>15</xdr:row>
      <xdr:rowOff>0</xdr:rowOff>
    </xdr:from>
    <xdr:to>
      <xdr:col>7</xdr:col>
      <xdr:colOff>914400</xdr:colOff>
      <xdr:row>15</xdr:row>
      <xdr:rowOff>914400</xdr:rowOff>
    </xdr:to>
    <xdr:pic>
      <xdr:nvPicPr>
        <xdr:cNvPr id="25" name="Graphic 24" descr="Presentation with pie chart">
          <a:extLst>
            <a:ext uri="{FF2B5EF4-FFF2-40B4-BE49-F238E27FC236}">
              <a16:creationId xmlns:a16="http://schemas.microsoft.com/office/drawing/2014/main" id="{8489E85A-2C42-5245-8B9B-9EDD5DF8E7C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2325350" y="10001250"/>
          <a:ext cx="914400" cy="914400"/>
        </a:xfrm>
        <a:prstGeom prst="rect">
          <a:avLst/>
        </a:prstGeom>
      </xdr:spPr>
    </xdr:pic>
    <xdr:clientData/>
  </xdr:twoCellAnchor>
  <xdr:oneCellAnchor>
    <xdr:from>
      <xdr:col>7</xdr:col>
      <xdr:colOff>0</xdr:colOff>
      <xdr:row>7</xdr:row>
      <xdr:rowOff>737411</xdr:rowOff>
    </xdr:from>
    <xdr:ext cx="914400" cy="914400"/>
    <xdr:pic>
      <xdr:nvPicPr>
        <xdr:cNvPr id="16" name="Graphic 16" descr="Bar graph with upward trend">
          <a:extLst>
            <a:ext uri="{FF2B5EF4-FFF2-40B4-BE49-F238E27FC236}">
              <a16:creationId xmlns:a16="http://schemas.microsoft.com/office/drawing/2014/main" id="{1BD14FEB-81D9-450F-9A82-C6949A14659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2325350" y="3271061"/>
          <a:ext cx="914400" cy="914400"/>
        </a:xfrm>
        <a:prstGeom prst="rect">
          <a:avLst/>
        </a:prstGeom>
      </xdr:spPr>
    </xdr:pic>
    <xdr:clientData/>
  </xdr:oneCellAnchor>
  <xdr:twoCellAnchor>
    <xdr:from>
      <xdr:col>1</xdr:col>
      <xdr:colOff>172679</xdr:colOff>
      <xdr:row>9</xdr:row>
      <xdr:rowOff>164689</xdr:rowOff>
    </xdr:from>
    <xdr:to>
      <xdr:col>1</xdr:col>
      <xdr:colOff>817921</xdr:colOff>
      <xdr:row>9</xdr:row>
      <xdr:rowOff>809931</xdr:rowOff>
    </xdr:to>
    <xdr:sp macro="" textlink="">
      <xdr:nvSpPr>
        <xdr:cNvPr id="4" name="Elipse 3">
          <a:hlinkClick xmlns:r="http://schemas.openxmlformats.org/officeDocument/2006/relationships" r:id="rId13"/>
          <a:extLst>
            <a:ext uri="{FF2B5EF4-FFF2-40B4-BE49-F238E27FC236}">
              <a16:creationId xmlns:a16="http://schemas.microsoft.com/office/drawing/2014/main" id="{C5033B85-0876-4901-ABCD-02C958F1CA1C}"/>
            </a:ext>
          </a:extLst>
        </xdr:cNvPr>
        <xdr:cNvSpPr/>
      </xdr:nvSpPr>
      <xdr:spPr>
        <a:xfrm>
          <a:off x="572729" y="456523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1.1</a:t>
          </a:r>
          <a:endParaRPr lang="es-CO" sz="1100" b="1"/>
        </a:p>
      </xdr:txBody>
    </xdr:sp>
    <xdr:clientData/>
  </xdr:twoCellAnchor>
  <xdr:twoCellAnchor>
    <xdr:from>
      <xdr:col>1</xdr:col>
      <xdr:colOff>188036</xdr:colOff>
      <xdr:row>10</xdr:row>
      <xdr:rowOff>165309</xdr:rowOff>
    </xdr:from>
    <xdr:to>
      <xdr:col>1</xdr:col>
      <xdr:colOff>833278</xdr:colOff>
      <xdr:row>10</xdr:row>
      <xdr:rowOff>810551</xdr:rowOff>
    </xdr:to>
    <xdr:sp macro="" textlink="">
      <xdr:nvSpPr>
        <xdr:cNvPr id="26" name="Elipse 25">
          <a:hlinkClick xmlns:r="http://schemas.openxmlformats.org/officeDocument/2006/relationships" r:id="rId14"/>
          <a:extLst>
            <a:ext uri="{FF2B5EF4-FFF2-40B4-BE49-F238E27FC236}">
              <a16:creationId xmlns:a16="http://schemas.microsoft.com/office/drawing/2014/main" id="{E25CD73A-774C-447A-84EA-D568F8CD90F7}"/>
            </a:ext>
          </a:extLst>
        </xdr:cNvPr>
        <xdr:cNvSpPr/>
      </xdr:nvSpPr>
      <xdr:spPr>
        <a:xfrm>
          <a:off x="588086" y="549930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1.2</a:t>
          </a:r>
          <a:endParaRPr lang="es-CO" sz="1100" b="1"/>
        </a:p>
      </xdr:txBody>
    </xdr:sp>
    <xdr:clientData/>
  </xdr:twoCellAnchor>
  <xdr:twoCellAnchor>
    <xdr:from>
      <xdr:col>1</xdr:col>
      <xdr:colOff>190493</xdr:colOff>
      <xdr:row>11</xdr:row>
      <xdr:rowOff>137044</xdr:rowOff>
    </xdr:from>
    <xdr:to>
      <xdr:col>1</xdr:col>
      <xdr:colOff>835735</xdr:colOff>
      <xdr:row>11</xdr:row>
      <xdr:rowOff>782286</xdr:rowOff>
    </xdr:to>
    <xdr:sp macro="" textlink="">
      <xdr:nvSpPr>
        <xdr:cNvPr id="27" name="Elipse 26">
          <a:hlinkClick xmlns:r="http://schemas.openxmlformats.org/officeDocument/2006/relationships" r:id="rId15"/>
          <a:extLst>
            <a:ext uri="{FF2B5EF4-FFF2-40B4-BE49-F238E27FC236}">
              <a16:creationId xmlns:a16="http://schemas.microsoft.com/office/drawing/2014/main" id="{62472FFB-718A-4DB5-9395-3A92B87A1C07}"/>
            </a:ext>
          </a:extLst>
        </xdr:cNvPr>
        <xdr:cNvSpPr/>
      </xdr:nvSpPr>
      <xdr:spPr>
        <a:xfrm>
          <a:off x="590543" y="6404494"/>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1.3</a:t>
          </a:r>
          <a:endParaRPr lang="es-CO" sz="1100" b="1"/>
        </a:p>
      </xdr:txBody>
    </xdr:sp>
    <xdr:clientData/>
  </xdr:twoCellAnchor>
  <xdr:twoCellAnchor>
    <xdr:from>
      <xdr:col>1</xdr:col>
      <xdr:colOff>173900</xdr:colOff>
      <xdr:row>12</xdr:row>
      <xdr:rowOff>132133</xdr:rowOff>
    </xdr:from>
    <xdr:to>
      <xdr:col>1</xdr:col>
      <xdr:colOff>809617</xdr:colOff>
      <xdr:row>12</xdr:row>
      <xdr:rowOff>777375</xdr:rowOff>
    </xdr:to>
    <xdr:sp macro="" textlink="">
      <xdr:nvSpPr>
        <xdr:cNvPr id="28" name="Elipse 27">
          <a:hlinkClick xmlns:r="http://schemas.openxmlformats.org/officeDocument/2006/relationships" r:id="rId15"/>
          <a:extLst>
            <a:ext uri="{FF2B5EF4-FFF2-40B4-BE49-F238E27FC236}">
              <a16:creationId xmlns:a16="http://schemas.microsoft.com/office/drawing/2014/main" id="{76D08999-CB2E-4AE8-A82D-FE0E26ED50DD}"/>
            </a:ext>
          </a:extLst>
        </xdr:cNvPr>
        <xdr:cNvSpPr/>
      </xdr:nvSpPr>
      <xdr:spPr>
        <a:xfrm>
          <a:off x="573950" y="7333033"/>
          <a:ext cx="635717"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1.4</a:t>
          </a:r>
          <a:endParaRPr lang="es-CO" sz="1100" b="1"/>
        </a:p>
      </xdr:txBody>
    </xdr:sp>
    <xdr:clientData/>
  </xdr:twoCellAnchor>
  <xdr:twoCellAnchor>
    <xdr:from>
      <xdr:col>1</xdr:col>
      <xdr:colOff>92177</xdr:colOff>
      <xdr:row>8</xdr:row>
      <xdr:rowOff>122900</xdr:rowOff>
    </xdr:from>
    <xdr:to>
      <xdr:col>1</xdr:col>
      <xdr:colOff>860323</xdr:colOff>
      <xdr:row>8</xdr:row>
      <xdr:rowOff>798871</xdr:rowOff>
    </xdr:to>
    <xdr:sp macro="" textlink="">
      <xdr:nvSpPr>
        <xdr:cNvPr id="8" name="Elipse 7">
          <a:extLst>
            <a:ext uri="{FF2B5EF4-FFF2-40B4-BE49-F238E27FC236}">
              <a16:creationId xmlns:a16="http://schemas.microsoft.com/office/drawing/2014/main" id="{68B35B89-F775-48CE-8535-D47E37EB889F}"/>
            </a:ext>
          </a:extLst>
        </xdr:cNvPr>
        <xdr:cNvSpPr/>
      </xdr:nvSpPr>
      <xdr:spPr>
        <a:xfrm>
          <a:off x="492227" y="3590000"/>
          <a:ext cx="768146" cy="675971"/>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latin typeface="Arial" panose="020B0604020202020204" pitchFamily="34" charset="0"/>
              <a:cs typeface="Arial" panose="020B0604020202020204" pitchFamily="34" charset="0"/>
            </a:rPr>
            <a:t>1</a:t>
          </a:r>
        </a:p>
      </xdr:txBody>
    </xdr:sp>
    <xdr:clientData/>
  </xdr:twoCellAnchor>
  <xdr:twoCellAnchor>
    <xdr:from>
      <xdr:col>1</xdr:col>
      <xdr:colOff>76815</xdr:colOff>
      <xdr:row>13</xdr:row>
      <xdr:rowOff>46089</xdr:rowOff>
    </xdr:from>
    <xdr:to>
      <xdr:col>1</xdr:col>
      <xdr:colOff>844961</xdr:colOff>
      <xdr:row>13</xdr:row>
      <xdr:rowOff>860324</xdr:rowOff>
    </xdr:to>
    <xdr:sp macro="" textlink="">
      <xdr:nvSpPr>
        <xdr:cNvPr id="29" name="Elipse 28">
          <a:hlinkClick xmlns:r="http://schemas.openxmlformats.org/officeDocument/2006/relationships" r:id="rId16"/>
          <a:extLst>
            <a:ext uri="{FF2B5EF4-FFF2-40B4-BE49-F238E27FC236}">
              <a16:creationId xmlns:a16="http://schemas.microsoft.com/office/drawing/2014/main" id="{59912D80-95E5-41F8-B5DE-F4A593756AB9}"/>
            </a:ext>
          </a:extLst>
        </xdr:cNvPr>
        <xdr:cNvSpPr/>
      </xdr:nvSpPr>
      <xdr:spPr>
        <a:xfrm>
          <a:off x="476865" y="81804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2</a:t>
          </a:r>
        </a:p>
      </xdr:txBody>
    </xdr:sp>
    <xdr:clientData/>
  </xdr:twoCellAnchor>
  <xdr:twoCellAnchor>
    <xdr:from>
      <xdr:col>1</xdr:col>
      <xdr:colOff>76815</xdr:colOff>
      <xdr:row>14</xdr:row>
      <xdr:rowOff>46089</xdr:rowOff>
    </xdr:from>
    <xdr:to>
      <xdr:col>1</xdr:col>
      <xdr:colOff>844961</xdr:colOff>
      <xdr:row>14</xdr:row>
      <xdr:rowOff>860324</xdr:rowOff>
    </xdr:to>
    <xdr:sp macro="" textlink="">
      <xdr:nvSpPr>
        <xdr:cNvPr id="30" name="Elipse 29">
          <a:hlinkClick xmlns:r="http://schemas.openxmlformats.org/officeDocument/2006/relationships" r:id="rId17"/>
          <a:extLst>
            <a:ext uri="{FF2B5EF4-FFF2-40B4-BE49-F238E27FC236}">
              <a16:creationId xmlns:a16="http://schemas.microsoft.com/office/drawing/2014/main" id="{618A7CD9-B4BF-4846-A8AC-9C0D36BA2684}"/>
            </a:ext>
          </a:extLst>
        </xdr:cNvPr>
        <xdr:cNvSpPr/>
      </xdr:nvSpPr>
      <xdr:spPr>
        <a:xfrm>
          <a:off x="476865" y="911388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3</a:t>
          </a:r>
        </a:p>
      </xdr:txBody>
    </xdr:sp>
    <xdr:clientData/>
  </xdr:twoCellAnchor>
  <xdr:twoCellAnchor>
    <xdr:from>
      <xdr:col>1</xdr:col>
      <xdr:colOff>76815</xdr:colOff>
      <xdr:row>15</xdr:row>
      <xdr:rowOff>46089</xdr:rowOff>
    </xdr:from>
    <xdr:to>
      <xdr:col>1</xdr:col>
      <xdr:colOff>844961</xdr:colOff>
      <xdr:row>15</xdr:row>
      <xdr:rowOff>860324</xdr:rowOff>
    </xdr:to>
    <xdr:sp macro="" textlink="">
      <xdr:nvSpPr>
        <xdr:cNvPr id="31" name="Elipse 30">
          <a:hlinkClick xmlns:r="http://schemas.openxmlformats.org/officeDocument/2006/relationships" r:id="rId18"/>
          <a:extLst>
            <a:ext uri="{FF2B5EF4-FFF2-40B4-BE49-F238E27FC236}">
              <a16:creationId xmlns:a16="http://schemas.microsoft.com/office/drawing/2014/main" id="{CEBC8C09-9948-43EC-B2B5-694F0D6A0A9E}"/>
            </a:ext>
          </a:extLst>
        </xdr:cNvPr>
        <xdr:cNvSpPr/>
      </xdr:nvSpPr>
      <xdr:spPr>
        <a:xfrm>
          <a:off x="476865" y="100473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4</a:t>
          </a:r>
        </a:p>
      </xdr:txBody>
    </xdr:sp>
    <xdr:clientData/>
  </xdr:twoCellAnchor>
  <xdr:twoCellAnchor editAs="oneCell">
    <xdr:from>
      <xdr:col>7</xdr:col>
      <xdr:colOff>0</xdr:colOff>
      <xdr:row>10</xdr:row>
      <xdr:rowOff>0</xdr:rowOff>
    </xdr:from>
    <xdr:to>
      <xdr:col>7</xdr:col>
      <xdr:colOff>914400</xdr:colOff>
      <xdr:row>10</xdr:row>
      <xdr:rowOff>914400</xdr:rowOff>
    </xdr:to>
    <xdr:pic>
      <xdr:nvPicPr>
        <xdr:cNvPr id="37" name="Gráfico 36" descr="Diana con relleno sólido">
          <a:extLst>
            <a:ext uri="{FF2B5EF4-FFF2-40B4-BE49-F238E27FC236}">
              <a16:creationId xmlns:a16="http://schemas.microsoft.com/office/drawing/2014/main" id="{B03E720C-2CB6-4D72-AE98-52419D7F07E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12325350" y="5334000"/>
          <a:ext cx="914400" cy="914400"/>
        </a:xfrm>
        <a:prstGeom prst="rect">
          <a:avLst/>
        </a:prstGeom>
      </xdr:spPr>
    </xdr:pic>
    <xdr:clientData/>
  </xdr:twoCellAnchor>
  <xdr:twoCellAnchor editAs="oneCell">
    <xdr:from>
      <xdr:col>7</xdr:col>
      <xdr:colOff>0</xdr:colOff>
      <xdr:row>11</xdr:row>
      <xdr:rowOff>0</xdr:rowOff>
    </xdr:from>
    <xdr:to>
      <xdr:col>7</xdr:col>
      <xdr:colOff>914400</xdr:colOff>
      <xdr:row>11</xdr:row>
      <xdr:rowOff>914400</xdr:rowOff>
    </xdr:to>
    <xdr:pic>
      <xdr:nvPicPr>
        <xdr:cNvPr id="39" name="Gráfico 38" descr="Gráfico de barras con relleno sólido">
          <a:extLst>
            <a:ext uri="{FF2B5EF4-FFF2-40B4-BE49-F238E27FC236}">
              <a16:creationId xmlns:a16="http://schemas.microsoft.com/office/drawing/2014/main" id="{37C52335-2ECD-4F70-839C-C028F1A53E3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2325350" y="6267450"/>
          <a:ext cx="914400" cy="914400"/>
        </a:xfrm>
        <a:prstGeom prst="rect">
          <a:avLst/>
        </a:prstGeom>
      </xdr:spPr>
    </xdr:pic>
    <xdr:clientData/>
  </xdr:twoCellAnchor>
  <xdr:twoCellAnchor editAs="oneCell">
    <xdr:from>
      <xdr:col>7</xdr:col>
      <xdr:colOff>0</xdr:colOff>
      <xdr:row>9</xdr:row>
      <xdr:rowOff>0</xdr:rowOff>
    </xdr:from>
    <xdr:to>
      <xdr:col>7</xdr:col>
      <xdr:colOff>914400</xdr:colOff>
      <xdr:row>9</xdr:row>
      <xdr:rowOff>914400</xdr:rowOff>
    </xdr:to>
    <xdr:pic>
      <xdr:nvPicPr>
        <xdr:cNvPr id="45" name="Gráfico 44" descr="Calendario con relleno sólido">
          <a:extLst>
            <a:ext uri="{FF2B5EF4-FFF2-40B4-BE49-F238E27FC236}">
              <a16:creationId xmlns:a16="http://schemas.microsoft.com/office/drawing/2014/main" id="{E111A0C6-A569-4408-8C07-42EF8ACA7371}"/>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12325350" y="440055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119679</xdr:colOff>
      <xdr:row>0</xdr:row>
      <xdr:rowOff>17710</xdr:rowOff>
    </xdr:from>
    <xdr:to>
      <xdr:col>7</xdr:col>
      <xdr:colOff>119679</xdr:colOff>
      <xdr:row>3</xdr:row>
      <xdr:rowOff>131002</xdr:rowOff>
    </xdr:to>
    <xdr:pic>
      <xdr:nvPicPr>
        <xdr:cNvPr id="2" name="Imagen 1" descr="Secretaría General | Alcaldía Mayor de Bogotá">
          <a:extLst>
            <a:ext uri="{FF2B5EF4-FFF2-40B4-BE49-F238E27FC236}">
              <a16:creationId xmlns:a16="http://schemas.microsoft.com/office/drawing/2014/main" id="{7B8751A5-A57D-45FE-83BC-19BAEFEA27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0</xdr:row>
      <xdr:rowOff>19050</xdr:rowOff>
    </xdr:from>
    <xdr:to>
      <xdr:col>7</xdr:col>
      <xdr:colOff>114300</xdr:colOff>
      <xdr:row>3</xdr:row>
      <xdr:rowOff>132342</xdr:rowOff>
    </xdr:to>
    <xdr:pic>
      <xdr:nvPicPr>
        <xdr:cNvPr id="3" name="Imagen 3" descr="Secretaría General | Alcaldía Mayor de Bogotá">
          <a:extLst>
            <a:ext uri="{FF2B5EF4-FFF2-40B4-BE49-F238E27FC236}">
              <a16:creationId xmlns:a16="http://schemas.microsoft.com/office/drawing/2014/main" id="{4A26B1A2-2CFC-4492-8601-35C4FC0AC8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610579</xdr:colOff>
      <xdr:row>0</xdr:row>
      <xdr:rowOff>36635</xdr:rowOff>
    </xdr:from>
    <xdr:to>
      <xdr:col>10</xdr:col>
      <xdr:colOff>1045377</xdr:colOff>
      <xdr:row>1</xdr:row>
      <xdr:rowOff>209157</xdr:rowOff>
    </xdr:to>
    <xdr:pic>
      <xdr:nvPicPr>
        <xdr:cNvPr id="13" name="Graphic 3" descr="Clipboard">
          <a:hlinkClick xmlns:r="http://schemas.openxmlformats.org/officeDocument/2006/relationships" r:id="rId2"/>
          <a:extLst>
            <a:ext uri="{FF2B5EF4-FFF2-40B4-BE49-F238E27FC236}">
              <a16:creationId xmlns:a16="http://schemas.microsoft.com/office/drawing/2014/main" id="{784BE87A-E3CE-4E1D-BBF0-30A1B47202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1504521" y="36635"/>
          <a:ext cx="434798" cy="428964"/>
        </a:xfrm>
        <a:prstGeom prst="rect">
          <a:avLst/>
        </a:prstGeom>
      </xdr:spPr>
    </xdr:pic>
    <xdr:clientData/>
  </xdr:twoCellAnchor>
  <xdr:twoCellAnchor editAs="oneCell">
    <xdr:from>
      <xdr:col>1</xdr:col>
      <xdr:colOff>134327</xdr:colOff>
      <xdr:row>0</xdr:row>
      <xdr:rowOff>24423</xdr:rowOff>
    </xdr:from>
    <xdr:to>
      <xdr:col>2</xdr:col>
      <xdr:colOff>317500</xdr:colOff>
      <xdr:row>2</xdr:row>
      <xdr:rowOff>204080</xdr:rowOff>
    </xdr:to>
    <xdr:pic>
      <xdr:nvPicPr>
        <xdr:cNvPr id="25" name="Imagen 11">
          <a:extLst>
            <a:ext uri="{FF2B5EF4-FFF2-40B4-BE49-F238E27FC236}">
              <a16:creationId xmlns:a16="http://schemas.microsoft.com/office/drawing/2014/main" id="{CB685187-1C33-43FB-8460-6A98DC5B2434}"/>
            </a:ext>
          </a:extLst>
        </xdr:cNvPr>
        <xdr:cNvPicPr>
          <a:picLocks noChangeAspect="1"/>
        </xdr:cNvPicPr>
      </xdr:nvPicPr>
      <xdr:blipFill>
        <a:blip xmlns:r="http://schemas.openxmlformats.org/officeDocument/2006/relationships" r:embed="rId5"/>
        <a:stretch>
          <a:fillRect/>
        </a:stretch>
      </xdr:blipFill>
      <xdr:spPr>
        <a:xfrm>
          <a:off x="280865" y="24423"/>
          <a:ext cx="3150577" cy="6925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3</xdr:row>
      <xdr:rowOff>218204</xdr:rowOff>
    </xdr:to>
    <xdr:pic>
      <xdr:nvPicPr>
        <xdr:cNvPr id="6" name="Imagen 1" descr="Secretaría General | Alcaldía Mayor de Bogotá">
          <a:extLst>
            <a:ext uri="{FF2B5EF4-FFF2-40B4-BE49-F238E27FC236}">
              <a16:creationId xmlns:a16="http://schemas.microsoft.com/office/drawing/2014/main" id="{7EF0BEF6-E1BB-A04E-9E1F-9655185E6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3</xdr:row>
      <xdr:rowOff>219544</xdr:rowOff>
    </xdr:to>
    <xdr:pic>
      <xdr:nvPicPr>
        <xdr:cNvPr id="8" name="Imagen 3" descr="Secretaría General | Alcaldía Mayor de Bogotá">
          <a:extLst>
            <a:ext uri="{FF2B5EF4-FFF2-40B4-BE49-F238E27FC236}">
              <a16:creationId xmlns:a16="http://schemas.microsoft.com/office/drawing/2014/main" id="{984766AD-887D-8D4E-8120-7BE3A8BC4F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3</xdr:row>
      <xdr:rowOff>218204</xdr:rowOff>
    </xdr:to>
    <xdr:pic>
      <xdr:nvPicPr>
        <xdr:cNvPr id="10" name="Imagen 1" descr="Secretaría General | Alcaldía Mayor de Bogotá">
          <a:extLst>
            <a:ext uri="{FF2B5EF4-FFF2-40B4-BE49-F238E27FC236}">
              <a16:creationId xmlns:a16="http://schemas.microsoft.com/office/drawing/2014/main" id="{BBFE4985-BF7C-46E2-9E3F-A0690726B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3</xdr:row>
      <xdr:rowOff>219544</xdr:rowOff>
    </xdr:to>
    <xdr:pic>
      <xdr:nvPicPr>
        <xdr:cNvPr id="11" name="Imagen 3" descr="Secretaría General | Alcaldía Mayor de Bogotá">
          <a:extLst>
            <a:ext uri="{FF2B5EF4-FFF2-40B4-BE49-F238E27FC236}">
              <a16:creationId xmlns:a16="http://schemas.microsoft.com/office/drawing/2014/main" id="{04526411-4D62-48DB-BA95-1865D76259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575345</xdr:colOff>
      <xdr:row>1</xdr:row>
      <xdr:rowOff>1</xdr:rowOff>
    </xdr:from>
    <xdr:to>
      <xdr:col>14</xdr:col>
      <xdr:colOff>1174315</xdr:colOff>
      <xdr:row>2</xdr:row>
      <xdr:rowOff>280424</xdr:rowOff>
    </xdr:to>
    <xdr:pic>
      <xdr:nvPicPr>
        <xdr:cNvPr id="13" name="Graphic 2" descr="Clipboard Checked">
          <a:hlinkClick xmlns:r="http://schemas.openxmlformats.org/officeDocument/2006/relationships" r:id="rId2"/>
          <a:extLst>
            <a:ext uri="{FF2B5EF4-FFF2-40B4-BE49-F238E27FC236}">
              <a16:creationId xmlns:a16="http://schemas.microsoft.com/office/drawing/2014/main" id="{50164E2F-B330-450A-B22C-0249673ACFD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8093461" y="195720"/>
          <a:ext cx="598970" cy="606622"/>
        </a:xfrm>
        <a:prstGeom prst="rect">
          <a:avLst/>
        </a:prstGeom>
      </xdr:spPr>
    </xdr:pic>
    <xdr:clientData/>
  </xdr:twoCellAnchor>
  <xdr:twoCellAnchor editAs="oneCell">
    <xdr:from>
      <xdr:col>2</xdr:col>
      <xdr:colOff>0</xdr:colOff>
      <xdr:row>1</xdr:row>
      <xdr:rowOff>17710</xdr:rowOff>
    </xdr:from>
    <xdr:to>
      <xdr:col>2</xdr:col>
      <xdr:colOff>0</xdr:colOff>
      <xdr:row>3</xdr:row>
      <xdr:rowOff>215030</xdr:rowOff>
    </xdr:to>
    <xdr:pic>
      <xdr:nvPicPr>
        <xdr:cNvPr id="14" name="Imagen 1" descr="Secretaría General | Alcaldía Mayor de Bogotá">
          <a:extLst>
            <a:ext uri="{FF2B5EF4-FFF2-40B4-BE49-F238E27FC236}">
              <a16:creationId xmlns:a16="http://schemas.microsoft.com/office/drawing/2014/main" id="{20881D74-C2A4-403C-9C5C-386A2A1F78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342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19050</xdr:rowOff>
    </xdr:from>
    <xdr:to>
      <xdr:col>2</xdr:col>
      <xdr:colOff>0</xdr:colOff>
      <xdr:row>3</xdr:row>
      <xdr:rowOff>216370</xdr:rowOff>
    </xdr:to>
    <xdr:pic>
      <xdr:nvPicPr>
        <xdr:cNvPr id="15" name="Imagen 3" descr="Secretaría General | Alcaldía Mayor de Bogotá">
          <a:extLst>
            <a:ext uri="{FF2B5EF4-FFF2-40B4-BE49-F238E27FC236}">
              <a16:creationId xmlns:a16="http://schemas.microsoft.com/office/drawing/2014/main" id="{5D3217DB-8369-43C8-9942-8507453EA9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476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289294</xdr:colOff>
      <xdr:row>0</xdr:row>
      <xdr:rowOff>195159</xdr:rowOff>
    </xdr:from>
    <xdr:to>
      <xdr:col>1</xdr:col>
      <xdr:colOff>1813664</xdr:colOff>
      <xdr:row>3</xdr:row>
      <xdr:rowOff>234863</xdr:rowOff>
    </xdr:to>
    <xdr:pic>
      <xdr:nvPicPr>
        <xdr:cNvPr id="23" name="Imagen 11">
          <a:extLst>
            <a:ext uri="{FF2B5EF4-FFF2-40B4-BE49-F238E27FC236}">
              <a16:creationId xmlns:a16="http://schemas.microsoft.com/office/drawing/2014/main" id="{200EA953-86FA-4554-8AEA-02038AA8DEAE}"/>
            </a:ext>
          </a:extLst>
        </xdr:cNvPr>
        <xdr:cNvPicPr>
          <a:picLocks noChangeAspect="1"/>
        </xdr:cNvPicPr>
      </xdr:nvPicPr>
      <xdr:blipFill>
        <a:blip xmlns:r="http://schemas.openxmlformats.org/officeDocument/2006/relationships" r:embed="rId5"/>
        <a:stretch>
          <a:fillRect/>
        </a:stretch>
      </xdr:blipFill>
      <xdr:spPr>
        <a:xfrm>
          <a:off x="289294" y="195159"/>
          <a:ext cx="3481562" cy="848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17710</xdr:rowOff>
    </xdr:from>
    <xdr:to>
      <xdr:col>1</xdr:col>
      <xdr:colOff>0</xdr:colOff>
      <xdr:row>3</xdr:row>
      <xdr:rowOff>131002</xdr:rowOff>
    </xdr:to>
    <xdr:pic>
      <xdr:nvPicPr>
        <xdr:cNvPr id="2" name="Imagen 1" descr="Secretaría General | Alcaldía Mayor de Bogotá">
          <a:extLst>
            <a:ext uri="{FF2B5EF4-FFF2-40B4-BE49-F238E27FC236}">
              <a16:creationId xmlns:a16="http://schemas.microsoft.com/office/drawing/2014/main" id="{18B391A8-4CBA-4F22-B229-E725C64BFA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19050</xdr:rowOff>
    </xdr:from>
    <xdr:to>
      <xdr:col>1</xdr:col>
      <xdr:colOff>0</xdr:colOff>
      <xdr:row>3</xdr:row>
      <xdr:rowOff>132342</xdr:rowOff>
    </xdr:to>
    <xdr:pic>
      <xdr:nvPicPr>
        <xdr:cNvPr id="3" name="Imagen 3" descr="Secretaría General | Alcaldía Mayor de Bogotá">
          <a:extLst>
            <a:ext uri="{FF2B5EF4-FFF2-40B4-BE49-F238E27FC236}">
              <a16:creationId xmlns:a16="http://schemas.microsoft.com/office/drawing/2014/main" id="{ED86470C-B528-4A6D-8679-7521BC0178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17710</xdr:rowOff>
    </xdr:from>
    <xdr:to>
      <xdr:col>6</xdr:col>
      <xdr:colOff>0</xdr:colOff>
      <xdr:row>3</xdr:row>
      <xdr:rowOff>54802</xdr:rowOff>
    </xdr:to>
    <xdr:pic>
      <xdr:nvPicPr>
        <xdr:cNvPr id="5" name="Imagen 1" descr="Secretaría General | Alcaldía Mayor de Bogotá">
          <a:extLst>
            <a:ext uri="{FF2B5EF4-FFF2-40B4-BE49-F238E27FC236}">
              <a16:creationId xmlns:a16="http://schemas.microsoft.com/office/drawing/2014/main" id="{944EA12A-C0F1-4BFE-A7FD-B13D02B22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656" y="17710"/>
          <a:ext cx="0" cy="816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19050</xdr:rowOff>
    </xdr:from>
    <xdr:to>
      <xdr:col>6</xdr:col>
      <xdr:colOff>0</xdr:colOff>
      <xdr:row>3</xdr:row>
      <xdr:rowOff>56142</xdr:rowOff>
    </xdr:to>
    <xdr:pic>
      <xdr:nvPicPr>
        <xdr:cNvPr id="6" name="Imagen 3" descr="Secretaría General | Alcaldía Mayor de Bogotá">
          <a:extLst>
            <a:ext uri="{FF2B5EF4-FFF2-40B4-BE49-F238E27FC236}">
              <a16:creationId xmlns:a16="http://schemas.microsoft.com/office/drawing/2014/main" id="{73E9967E-8CB8-4405-9B0D-8D6B9808A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656" y="19050"/>
          <a:ext cx="0" cy="816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0</xdr:row>
      <xdr:rowOff>17710</xdr:rowOff>
    </xdr:from>
    <xdr:to>
      <xdr:col>3</xdr:col>
      <xdr:colOff>119679</xdr:colOff>
      <xdr:row>3</xdr:row>
      <xdr:rowOff>54802</xdr:rowOff>
    </xdr:to>
    <xdr:pic>
      <xdr:nvPicPr>
        <xdr:cNvPr id="8" name="Imagen 1" descr="Secretaría General | Alcaldía Mayor de Bogotá">
          <a:extLst>
            <a:ext uri="{FF2B5EF4-FFF2-40B4-BE49-F238E27FC236}">
              <a16:creationId xmlns:a16="http://schemas.microsoft.com/office/drawing/2014/main" id="{1A01F3AD-60D7-4DE6-A5DE-C94D953FDA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0</xdr:row>
      <xdr:rowOff>19050</xdr:rowOff>
    </xdr:from>
    <xdr:to>
      <xdr:col>3</xdr:col>
      <xdr:colOff>114300</xdr:colOff>
      <xdr:row>3</xdr:row>
      <xdr:rowOff>56142</xdr:rowOff>
    </xdr:to>
    <xdr:pic>
      <xdr:nvPicPr>
        <xdr:cNvPr id="9" name="Imagen 3" descr="Secretaría General | Alcaldía Mayor de Bogotá">
          <a:extLst>
            <a:ext uri="{FF2B5EF4-FFF2-40B4-BE49-F238E27FC236}">
              <a16:creationId xmlns:a16="http://schemas.microsoft.com/office/drawing/2014/main" id="{41B15758-FC6C-4068-94AB-C0D98D5C0B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119804</xdr:colOff>
      <xdr:row>0</xdr:row>
      <xdr:rowOff>76641</xdr:rowOff>
    </xdr:from>
    <xdr:to>
      <xdr:col>2</xdr:col>
      <xdr:colOff>1995430</xdr:colOff>
      <xdr:row>2</xdr:row>
      <xdr:rowOff>175171</xdr:rowOff>
    </xdr:to>
    <xdr:pic>
      <xdr:nvPicPr>
        <xdr:cNvPr id="10" name="Imagen 11">
          <a:extLst>
            <a:ext uri="{FF2B5EF4-FFF2-40B4-BE49-F238E27FC236}">
              <a16:creationId xmlns:a16="http://schemas.microsoft.com/office/drawing/2014/main" id="{D3C3BA29-1156-4B9C-8D10-72B293E46250}"/>
            </a:ext>
          </a:extLst>
        </xdr:cNvPr>
        <xdr:cNvPicPr>
          <a:picLocks noChangeAspect="1"/>
        </xdr:cNvPicPr>
      </xdr:nvPicPr>
      <xdr:blipFill>
        <a:blip xmlns:r="http://schemas.openxmlformats.org/officeDocument/2006/relationships" r:embed="rId2"/>
        <a:stretch>
          <a:fillRect/>
        </a:stretch>
      </xdr:blipFill>
      <xdr:spPr>
        <a:xfrm>
          <a:off x="273080" y="76641"/>
          <a:ext cx="2803385" cy="602151"/>
        </a:xfrm>
        <a:prstGeom prst="rect">
          <a:avLst/>
        </a:prstGeom>
      </xdr:spPr>
    </xdr:pic>
    <xdr:clientData/>
  </xdr:twoCellAnchor>
  <xdr:twoCellAnchor editAs="oneCell">
    <xdr:from>
      <xdr:col>7</xdr:col>
      <xdr:colOff>478057</xdr:colOff>
      <xdr:row>0</xdr:row>
      <xdr:rowOff>24741</xdr:rowOff>
    </xdr:from>
    <xdr:to>
      <xdr:col>7</xdr:col>
      <xdr:colOff>980572</xdr:colOff>
      <xdr:row>1</xdr:row>
      <xdr:rowOff>247403</xdr:rowOff>
    </xdr:to>
    <xdr:pic>
      <xdr:nvPicPr>
        <xdr:cNvPr id="15" name="Graphic 5" descr="Clipboard">
          <a:hlinkClick xmlns:r="http://schemas.openxmlformats.org/officeDocument/2006/relationships" r:id="rId3"/>
          <a:extLst>
            <a:ext uri="{FF2B5EF4-FFF2-40B4-BE49-F238E27FC236}">
              <a16:creationId xmlns:a16="http://schemas.microsoft.com/office/drawing/2014/main" id="{912982A8-C6BB-4BD8-B5F4-192F569ACA8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481044" y="24741"/>
          <a:ext cx="502515" cy="4824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4</xdr:row>
      <xdr:rowOff>106729</xdr:rowOff>
    </xdr:to>
    <xdr:pic>
      <xdr:nvPicPr>
        <xdr:cNvPr id="9" name="Imagen 1" descr="Secretaría General | Alcaldía Mayor de Bogotá">
          <a:extLst>
            <a:ext uri="{FF2B5EF4-FFF2-40B4-BE49-F238E27FC236}">
              <a16:creationId xmlns:a16="http://schemas.microsoft.com/office/drawing/2014/main" id="{3F1238A2-7EA6-CD41-9DE3-B9DAC3A44C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4779" y="22091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4</xdr:row>
      <xdr:rowOff>108069</xdr:rowOff>
    </xdr:to>
    <xdr:pic>
      <xdr:nvPicPr>
        <xdr:cNvPr id="10" name="Imagen 3" descr="Secretaría General | Alcaldía Mayor de Bogotá">
          <a:extLst>
            <a:ext uri="{FF2B5EF4-FFF2-40B4-BE49-F238E27FC236}">
              <a16:creationId xmlns:a16="http://schemas.microsoft.com/office/drawing/2014/main" id="{44C6F927-4122-5A47-B125-8DEDC8A611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9400" y="22225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48611</xdr:colOff>
      <xdr:row>0</xdr:row>
      <xdr:rowOff>236846</xdr:rowOff>
    </xdr:from>
    <xdr:to>
      <xdr:col>2</xdr:col>
      <xdr:colOff>1758687</xdr:colOff>
      <xdr:row>3</xdr:row>
      <xdr:rowOff>192768</xdr:rowOff>
    </xdr:to>
    <xdr:pic>
      <xdr:nvPicPr>
        <xdr:cNvPr id="8" name="Imagen 11">
          <a:extLst>
            <a:ext uri="{FF2B5EF4-FFF2-40B4-BE49-F238E27FC236}">
              <a16:creationId xmlns:a16="http://schemas.microsoft.com/office/drawing/2014/main" id="{B8B3BD91-665C-6C4E-942D-EAA7E2DE98A0}"/>
            </a:ext>
          </a:extLst>
        </xdr:cNvPr>
        <xdr:cNvPicPr>
          <a:picLocks noChangeAspect="1"/>
        </xdr:cNvPicPr>
      </xdr:nvPicPr>
      <xdr:blipFill>
        <a:blip xmlns:r="http://schemas.openxmlformats.org/officeDocument/2006/relationships" r:embed="rId2"/>
        <a:stretch>
          <a:fillRect/>
        </a:stretch>
      </xdr:blipFill>
      <xdr:spPr>
        <a:xfrm>
          <a:off x="241379" y="236846"/>
          <a:ext cx="2174987" cy="681636"/>
        </a:xfrm>
        <a:prstGeom prst="rect">
          <a:avLst/>
        </a:prstGeom>
      </xdr:spPr>
    </xdr:pic>
    <xdr:clientData/>
  </xdr:twoCellAnchor>
  <xdr:twoCellAnchor editAs="oneCell">
    <xdr:from>
      <xdr:col>5</xdr:col>
      <xdr:colOff>950070</xdr:colOff>
      <xdr:row>1</xdr:row>
      <xdr:rowOff>61452</xdr:rowOff>
    </xdr:from>
    <xdr:to>
      <xdr:col>5</xdr:col>
      <xdr:colOff>1321203</xdr:colOff>
      <xdr:row>2</xdr:row>
      <xdr:rowOff>235566</xdr:rowOff>
    </xdr:to>
    <xdr:pic>
      <xdr:nvPicPr>
        <xdr:cNvPr id="6" name="Graphic 5" descr="Clipboard">
          <a:hlinkClick xmlns:r="http://schemas.openxmlformats.org/officeDocument/2006/relationships" r:id="rId3"/>
          <a:extLst>
            <a:ext uri="{FF2B5EF4-FFF2-40B4-BE49-F238E27FC236}">
              <a16:creationId xmlns:a16="http://schemas.microsoft.com/office/drawing/2014/main" id="{633EFD86-7513-C345-BAF1-DFD4E4D392C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832651" y="297017"/>
          <a:ext cx="371133" cy="4096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273580</xdr:colOff>
      <xdr:row>1</xdr:row>
      <xdr:rowOff>25400</xdr:rowOff>
    </xdr:from>
    <xdr:to>
      <xdr:col>15</xdr:col>
      <xdr:colOff>666415</xdr:colOff>
      <xdr:row>3</xdr:row>
      <xdr:rowOff>795</xdr:rowOff>
    </xdr:to>
    <xdr:pic>
      <xdr:nvPicPr>
        <xdr:cNvPr id="23" name="Graphic 4" descr="Clipboard">
          <a:hlinkClick xmlns:r="http://schemas.openxmlformats.org/officeDocument/2006/relationships" r:id="rId1"/>
          <a:extLst>
            <a:ext uri="{FF2B5EF4-FFF2-40B4-BE49-F238E27FC236}">
              <a16:creationId xmlns:a16="http://schemas.microsoft.com/office/drawing/2014/main" id="{A85EA031-5F0D-469F-816D-789EA84D2E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26580" y="317500"/>
          <a:ext cx="392835" cy="454820"/>
        </a:xfrm>
        <a:prstGeom prst="rect">
          <a:avLst/>
        </a:prstGeom>
      </xdr:spPr>
    </xdr:pic>
    <xdr:clientData/>
  </xdr:twoCellAnchor>
  <xdr:twoCellAnchor editAs="oneCell">
    <xdr:from>
      <xdr:col>1</xdr:col>
      <xdr:colOff>101599</xdr:colOff>
      <xdr:row>1</xdr:row>
      <xdr:rowOff>53606</xdr:rowOff>
    </xdr:from>
    <xdr:to>
      <xdr:col>3</xdr:col>
      <xdr:colOff>543956</xdr:colOff>
      <xdr:row>3</xdr:row>
      <xdr:rowOff>165099</xdr:rowOff>
    </xdr:to>
    <xdr:pic>
      <xdr:nvPicPr>
        <xdr:cNvPr id="12" name="Imagen 11">
          <a:extLst>
            <a:ext uri="{FF2B5EF4-FFF2-40B4-BE49-F238E27FC236}">
              <a16:creationId xmlns:a16="http://schemas.microsoft.com/office/drawing/2014/main" id="{3A7F5DD6-CA1E-4819-8FA5-E69C2A2051D8}"/>
            </a:ext>
          </a:extLst>
        </xdr:cNvPr>
        <xdr:cNvPicPr>
          <a:picLocks noChangeAspect="1"/>
        </xdr:cNvPicPr>
      </xdr:nvPicPr>
      <xdr:blipFill>
        <a:blip xmlns:r="http://schemas.openxmlformats.org/officeDocument/2006/relationships" r:embed="rId4"/>
        <a:stretch>
          <a:fillRect/>
        </a:stretch>
      </xdr:blipFill>
      <xdr:spPr>
        <a:xfrm>
          <a:off x="317499" y="345706"/>
          <a:ext cx="2550557" cy="644893"/>
        </a:xfrm>
        <a:prstGeom prst="rect">
          <a:avLst/>
        </a:prstGeom>
      </xdr:spPr>
    </xdr:pic>
    <xdr:clientData/>
  </xdr:twoCellAnchor>
  <xdr:twoCellAnchor editAs="oneCell">
    <xdr:from>
      <xdr:col>13</xdr:col>
      <xdr:colOff>273580</xdr:colOff>
      <xdr:row>1</xdr:row>
      <xdr:rowOff>25400</xdr:rowOff>
    </xdr:from>
    <xdr:to>
      <xdr:col>13</xdr:col>
      <xdr:colOff>666415</xdr:colOff>
      <xdr:row>3</xdr:row>
      <xdr:rowOff>2700</xdr:rowOff>
    </xdr:to>
    <xdr:pic>
      <xdr:nvPicPr>
        <xdr:cNvPr id="2" name="Graphic 4" descr="Clipboard">
          <a:hlinkClick xmlns:r="http://schemas.openxmlformats.org/officeDocument/2006/relationships" r:id="rId1"/>
          <a:extLst>
            <a:ext uri="{FF2B5EF4-FFF2-40B4-BE49-F238E27FC236}">
              <a16:creationId xmlns:a16="http://schemas.microsoft.com/office/drawing/2014/main" id="{657B933A-1F68-4C7B-9DDC-D78058E29B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837930" y="311150"/>
          <a:ext cx="392835" cy="450375"/>
        </a:xfrm>
        <a:prstGeom prst="rect">
          <a:avLst/>
        </a:prstGeom>
      </xdr:spPr>
    </xdr:pic>
    <xdr:clientData/>
  </xdr:twoCellAnchor>
  <xdr:twoCellAnchor editAs="oneCell">
    <xdr:from>
      <xdr:col>13</xdr:col>
      <xdr:colOff>273580</xdr:colOff>
      <xdr:row>1</xdr:row>
      <xdr:rowOff>25400</xdr:rowOff>
    </xdr:from>
    <xdr:to>
      <xdr:col>13</xdr:col>
      <xdr:colOff>666415</xdr:colOff>
      <xdr:row>2</xdr:row>
      <xdr:rowOff>180500</xdr:rowOff>
    </xdr:to>
    <xdr:pic>
      <xdr:nvPicPr>
        <xdr:cNvPr id="4" name="Graphic 4" descr="Clipboard">
          <a:hlinkClick xmlns:r="http://schemas.openxmlformats.org/officeDocument/2006/relationships" r:id="rId1"/>
          <a:extLst>
            <a:ext uri="{FF2B5EF4-FFF2-40B4-BE49-F238E27FC236}">
              <a16:creationId xmlns:a16="http://schemas.microsoft.com/office/drawing/2014/main" id="{084FDC8B-715A-4969-AF1A-E016F5AC07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837930" y="311150"/>
          <a:ext cx="392835" cy="450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853154</xdr:colOff>
      <xdr:row>1</xdr:row>
      <xdr:rowOff>40018</xdr:rowOff>
    </xdr:from>
    <xdr:to>
      <xdr:col>9</xdr:col>
      <xdr:colOff>1369219</xdr:colOff>
      <xdr:row>3</xdr:row>
      <xdr:rowOff>14883</xdr:rowOff>
    </xdr:to>
    <xdr:pic>
      <xdr:nvPicPr>
        <xdr:cNvPr id="7" name="Graphic 3" descr="Clipboard">
          <a:hlinkClick xmlns:r="http://schemas.openxmlformats.org/officeDocument/2006/relationships" r:id="rId1"/>
          <a:extLst>
            <a:ext uri="{FF2B5EF4-FFF2-40B4-BE49-F238E27FC236}">
              <a16:creationId xmlns:a16="http://schemas.microsoft.com/office/drawing/2014/main" id="{DDDEB6F3-DBB0-4800-8B84-D4952A269D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98154" y="203729"/>
          <a:ext cx="516065" cy="58506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2" name="Imagen 11">
          <a:extLst>
            <a:ext uri="{FF2B5EF4-FFF2-40B4-BE49-F238E27FC236}">
              <a16:creationId xmlns:a16="http://schemas.microsoft.com/office/drawing/2014/main" id="{F22039CE-E4DF-4E83-AF50-355F38ABBE93}"/>
            </a:ext>
          </a:extLst>
        </xdr:cNvPr>
        <xdr:cNvPicPr>
          <a:picLocks noChangeAspect="1"/>
        </xdr:cNvPicPr>
      </xdr:nvPicPr>
      <xdr:blipFill>
        <a:blip xmlns:r="http://schemas.openxmlformats.org/officeDocument/2006/relationships" r:embed="rId4"/>
        <a:stretch>
          <a:fillRect/>
        </a:stretch>
      </xdr:blipFill>
      <xdr:spPr>
        <a:xfrm>
          <a:off x="502328" y="141811"/>
          <a:ext cx="3486265" cy="843896"/>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2" name="Graphic 3" descr="Clipboard">
          <a:hlinkClick xmlns:r="http://schemas.openxmlformats.org/officeDocument/2006/relationships" r:id="rId1"/>
          <a:extLst>
            <a:ext uri="{FF2B5EF4-FFF2-40B4-BE49-F238E27FC236}">
              <a16:creationId xmlns:a16="http://schemas.microsoft.com/office/drawing/2014/main" id="{C4419E4F-BE7E-4181-92B9-26C6231AA4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3" name="Imagen 2">
          <a:extLst>
            <a:ext uri="{FF2B5EF4-FFF2-40B4-BE49-F238E27FC236}">
              <a16:creationId xmlns:a16="http://schemas.microsoft.com/office/drawing/2014/main" id="{0DBCB3F0-864D-410D-A8A8-9908AE823404}"/>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4" name="Graphic 3" descr="Clipboard">
          <a:hlinkClick xmlns:r="http://schemas.openxmlformats.org/officeDocument/2006/relationships" r:id="rId1"/>
          <a:extLst>
            <a:ext uri="{FF2B5EF4-FFF2-40B4-BE49-F238E27FC236}">
              <a16:creationId xmlns:a16="http://schemas.microsoft.com/office/drawing/2014/main" id="{08399E4D-F666-4E0A-B1EF-A01B5336A2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5" name="Imagen 4">
          <a:extLst>
            <a:ext uri="{FF2B5EF4-FFF2-40B4-BE49-F238E27FC236}">
              <a16:creationId xmlns:a16="http://schemas.microsoft.com/office/drawing/2014/main" id="{5088374D-DB6B-41C0-9A43-40506CB607EF}"/>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6" name="Graphic 3" descr="Clipboard">
          <a:hlinkClick xmlns:r="http://schemas.openxmlformats.org/officeDocument/2006/relationships" r:id="rId1"/>
          <a:extLst>
            <a:ext uri="{FF2B5EF4-FFF2-40B4-BE49-F238E27FC236}">
              <a16:creationId xmlns:a16="http://schemas.microsoft.com/office/drawing/2014/main" id="{A553A5F4-A0CA-40CC-916F-B82930ABC0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8" name="Imagen 7">
          <a:extLst>
            <a:ext uri="{FF2B5EF4-FFF2-40B4-BE49-F238E27FC236}">
              <a16:creationId xmlns:a16="http://schemas.microsoft.com/office/drawing/2014/main" id="{67DAAC4E-BEE5-4629-8055-439055F7282D}"/>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86179</xdr:colOff>
      <xdr:row>0</xdr:row>
      <xdr:rowOff>158749</xdr:rowOff>
    </xdr:from>
    <xdr:to>
      <xdr:col>3</xdr:col>
      <xdr:colOff>703862</xdr:colOff>
      <xdr:row>3</xdr:row>
      <xdr:rowOff>238125</xdr:rowOff>
    </xdr:to>
    <xdr:pic>
      <xdr:nvPicPr>
        <xdr:cNvPr id="9" name="Imagen 11">
          <a:extLst>
            <a:ext uri="{FF2B5EF4-FFF2-40B4-BE49-F238E27FC236}">
              <a16:creationId xmlns:a16="http://schemas.microsoft.com/office/drawing/2014/main" id="{D61AC6A4-0D0B-4AA5-9FF3-9F2E45360A0F}"/>
            </a:ext>
          </a:extLst>
        </xdr:cNvPr>
        <xdr:cNvPicPr>
          <a:picLocks noChangeAspect="1"/>
        </xdr:cNvPicPr>
      </xdr:nvPicPr>
      <xdr:blipFill>
        <a:blip xmlns:r="http://schemas.openxmlformats.org/officeDocument/2006/relationships" r:embed="rId1"/>
        <a:stretch>
          <a:fillRect/>
        </a:stretch>
      </xdr:blipFill>
      <xdr:spPr>
        <a:xfrm>
          <a:off x="435429" y="158749"/>
          <a:ext cx="3602183" cy="889001"/>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0" name="Graphic 3" descr="Clipboard">
          <a:hlinkClick xmlns:r="http://schemas.openxmlformats.org/officeDocument/2006/relationships" r:id="rId2"/>
          <a:extLst>
            <a:ext uri="{FF2B5EF4-FFF2-40B4-BE49-F238E27FC236}">
              <a16:creationId xmlns:a16="http://schemas.microsoft.com/office/drawing/2014/main" id="{8260183D-508B-4E3F-ABBF-3E547130BF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640281" y="161270"/>
          <a:ext cx="710792" cy="711855"/>
        </a:xfrm>
        <a:prstGeom prst="rect">
          <a:avLst/>
        </a:prstGeom>
      </xdr:spPr>
    </xdr:pic>
    <xdr:clientData/>
  </xdr:twoCellAnchor>
  <xdr:twoCellAnchor editAs="oneCell">
    <xdr:from>
      <xdr:col>1</xdr:col>
      <xdr:colOff>86179</xdr:colOff>
      <xdr:row>0</xdr:row>
      <xdr:rowOff>158749</xdr:rowOff>
    </xdr:from>
    <xdr:to>
      <xdr:col>3</xdr:col>
      <xdr:colOff>702996</xdr:colOff>
      <xdr:row>3</xdr:row>
      <xdr:rowOff>238125</xdr:rowOff>
    </xdr:to>
    <xdr:pic>
      <xdr:nvPicPr>
        <xdr:cNvPr id="2" name="Imagen 11">
          <a:extLst>
            <a:ext uri="{FF2B5EF4-FFF2-40B4-BE49-F238E27FC236}">
              <a16:creationId xmlns:a16="http://schemas.microsoft.com/office/drawing/2014/main" id="{FADF564D-F4DE-43C6-9E88-666F040BEDD4}"/>
            </a:ext>
          </a:extLst>
        </xdr:cNvPr>
        <xdr:cNvPicPr>
          <a:picLocks noChangeAspect="1"/>
        </xdr:cNvPicPr>
      </xdr:nvPicPr>
      <xdr:blipFill>
        <a:blip xmlns:r="http://schemas.openxmlformats.org/officeDocument/2006/relationships" r:embed="rId1"/>
        <a:stretch>
          <a:fillRect/>
        </a:stretch>
      </xdr:blipFill>
      <xdr:spPr>
        <a:xfrm>
          <a:off x="438604" y="158749"/>
          <a:ext cx="360131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3" name="Graphic 3" descr="Clipboard">
          <a:hlinkClick xmlns:r="http://schemas.openxmlformats.org/officeDocument/2006/relationships" r:id="rId2"/>
          <a:extLst>
            <a:ext uri="{FF2B5EF4-FFF2-40B4-BE49-F238E27FC236}">
              <a16:creationId xmlns:a16="http://schemas.microsoft.com/office/drawing/2014/main" id="{9E94D208-B3BD-4506-BDFE-E880D07E68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116531" y="161270"/>
          <a:ext cx="710792" cy="702330"/>
        </a:xfrm>
        <a:prstGeom prst="rect">
          <a:avLst/>
        </a:prstGeom>
      </xdr:spPr>
    </xdr:pic>
    <xdr:clientData/>
  </xdr:twoCellAnchor>
  <xdr:twoCellAnchor editAs="oneCell">
    <xdr:from>
      <xdr:col>1</xdr:col>
      <xdr:colOff>86179</xdr:colOff>
      <xdr:row>0</xdr:row>
      <xdr:rowOff>158749</xdr:rowOff>
    </xdr:from>
    <xdr:to>
      <xdr:col>3</xdr:col>
      <xdr:colOff>696646</xdr:colOff>
      <xdr:row>3</xdr:row>
      <xdr:rowOff>238125</xdr:rowOff>
    </xdr:to>
    <xdr:pic>
      <xdr:nvPicPr>
        <xdr:cNvPr id="4" name="Imagen 11">
          <a:extLst>
            <a:ext uri="{FF2B5EF4-FFF2-40B4-BE49-F238E27FC236}">
              <a16:creationId xmlns:a16="http://schemas.microsoft.com/office/drawing/2014/main" id="{27340666-2759-4910-84C8-27112E8988E0}"/>
            </a:ext>
          </a:extLst>
        </xdr:cNvPr>
        <xdr:cNvPicPr>
          <a:picLocks noChangeAspect="1"/>
        </xdr:cNvPicPr>
      </xdr:nvPicPr>
      <xdr:blipFill>
        <a:blip xmlns:r="http://schemas.openxmlformats.org/officeDocument/2006/relationships" r:embed="rId1"/>
        <a:stretch>
          <a:fillRect/>
        </a:stretch>
      </xdr:blipFill>
      <xdr:spPr>
        <a:xfrm>
          <a:off x="438604" y="158749"/>
          <a:ext cx="360131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5" name="Graphic 3" descr="Clipboard">
          <a:hlinkClick xmlns:r="http://schemas.openxmlformats.org/officeDocument/2006/relationships" r:id="rId2"/>
          <a:extLst>
            <a:ext uri="{FF2B5EF4-FFF2-40B4-BE49-F238E27FC236}">
              <a16:creationId xmlns:a16="http://schemas.microsoft.com/office/drawing/2014/main" id="{1A23591A-0E55-478A-A130-8844117F76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116531" y="161270"/>
          <a:ext cx="710792" cy="702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caldiabogota-my.sharepoint.com/personal/sshernandez_alcaldiabogota_gov_co/Documents/Otros%20documentos/Plan%20de%20accion%202023/Insumos/Proyecto%207868/ANX-2022-3349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ciones"/>
      <sheetName val="Índice"/>
      <sheetName val="Indice"/>
      <sheetName val="BD"/>
      <sheetName val="RepConsolidado"/>
      <sheetName val="BD_Actividades"/>
      <sheetName val="TD"/>
      <sheetName val="BD-BI"/>
      <sheetName val="Visor HV"/>
      <sheetName val="Listas"/>
      <sheetName val="INDICE_SANDRA"/>
      <sheetName val="Resumen presupuestal"/>
      <sheetName val="Ficha ID"/>
      <sheetName val="7867"/>
      <sheetName val="7868"/>
      <sheetName val="7869"/>
      <sheetName val="7870"/>
      <sheetName val="7871"/>
      <sheetName val="7872"/>
      <sheetName val="7873"/>
      <sheetName val="VisorGerente"/>
      <sheetName val="Visor Interno SPI"/>
      <sheetName val="R_7867"/>
      <sheetName val="R_7868"/>
      <sheetName val="R_7869"/>
      <sheetName val="R_7870"/>
      <sheetName val="R_7871"/>
      <sheetName val="R_7872"/>
      <sheetName val="R_7873"/>
      <sheetName val="Visor Retro"/>
      <sheetName val="Tabla Dinamica"/>
    </sheetNames>
    <sheetDataSet>
      <sheetData sheetId="0" refreshError="1"/>
      <sheetData sheetId="1" refreshError="1"/>
      <sheetData sheetId="2" refreshError="1"/>
      <sheetData sheetId="3" refreshError="1">
        <row r="6">
          <cell r="A6" t="str">
            <v>ID</v>
          </cell>
          <cell r="B6" t="str">
            <v>Código SEGPLAN</v>
          </cell>
          <cell r="C6" t="str">
            <v>ID_PROY_META</v>
          </cell>
          <cell r="D6" t="str">
            <v>Código_BPIN</v>
          </cell>
          <cell r="E6" t="str">
            <v>Nombre del Plan Distrital de Desarrollo PDD</v>
          </cell>
          <cell r="F6" t="str">
            <v>Propósito PDD</v>
          </cell>
          <cell r="G6" t="str">
            <v>Programa General</v>
          </cell>
          <cell r="H6" t="str">
            <v>Objetivo general proyecto de inversión</v>
          </cell>
          <cell r="I6" t="str">
            <v>Objetivo específico proyecto de inversión</v>
          </cell>
          <cell r="J6" t="str">
            <v>Proyecto de inversión</v>
          </cell>
          <cell r="K6" t="str">
            <v>Gerencia_Proyecto de Inversión</v>
          </cell>
          <cell r="L6" t="str">
            <v>Nombre del gerente de proyecto</v>
          </cell>
          <cell r="M6" t="str">
            <v>Cargo del gerente de proyecto</v>
          </cell>
          <cell r="N6" t="str">
            <v>Dependencia_Proyecto de Inversión</v>
          </cell>
          <cell r="O6" t="str">
            <v>Nombre del directivo responsable</v>
          </cell>
          <cell r="P6" t="str">
            <v>Cargo del directivo responsable</v>
          </cell>
          <cell r="Q6" t="str">
            <v>Responsable Seguimiento</v>
          </cell>
          <cell r="R6" t="str">
            <v>Responsable Retroalimentación OAP</v>
          </cell>
          <cell r="S6" t="str">
            <v>Meta</v>
          </cell>
          <cell r="T6" t="str">
            <v>Nombre del Indicador</v>
          </cell>
          <cell r="U6" t="str">
            <v>PD_artículo</v>
          </cell>
          <cell r="V6" t="str">
            <v>PD_Meta Trazadora</v>
          </cell>
          <cell r="W6" t="str">
            <v>PD_ID Meta Trazadora</v>
          </cell>
          <cell r="X6" t="str">
            <v>PD_Meta Estratégica</v>
          </cell>
          <cell r="Y6" t="str">
            <v>PD_ID Meta Estratégica</v>
          </cell>
          <cell r="Z6" t="str">
            <v>PD_Meta Sectorial</v>
          </cell>
          <cell r="AA6" t="str">
            <v>PD_Indicador Meta sector</v>
          </cell>
          <cell r="AB6" t="str">
            <v>PD_PMR</v>
          </cell>
          <cell r="AC6" t="str">
            <v>PD_Meta Proyecto</v>
          </cell>
          <cell r="AD6" t="str">
            <v>PD_producto MGA</v>
          </cell>
          <cell r="AE6" t="str">
            <v>PD_ID producto MGA</v>
          </cell>
          <cell r="AF6" t="str">
            <v>PD_Gestion MGA</v>
          </cell>
          <cell r="AG6" t="str">
            <v>PD_Gestion Entidad</v>
          </cell>
          <cell r="AH6" t="str">
            <v>ODS</v>
          </cell>
          <cell r="AI6" t="str">
            <v>Registrado en</v>
          </cell>
          <cell r="AJ6" t="str">
            <v>Observaciones programación magnitud</v>
          </cell>
          <cell r="AK6" t="str">
            <v>Fecha de elaboración:</v>
          </cell>
          <cell r="AL6" t="str">
            <v>Versión:</v>
          </cell>
          <cell r="AM6" t="str">
            <v>Vigencia:</v>
          </cell>
          <cell r="AN6" t="str">
            <v xml:space="preserve">Descripción del Indicador </v>
          </cell>
          <cell r="AO6" t="str">
            <v>Beneficios, Efectos o Impactos Esperados.</v>
          </cell>
          <cell r="AP6" t="str">
            <v>Año de inicio</v>
          </cell>
          <cell r="AQ6" t="str">
            <v>Año de finalización</v>
          </cell>
          <cell r="AR6" t="str">
            <v>Tendencia</v>
          </cell>
          <cell r="AS6" t="str">
            <v>Dimensión del indicador</v>
          </cell>
          <cell r="AT6" t="str">
            <v>Unidad de medida</v>
          </cell>
          <cell r="AU6" t="str">
            <v>Tipo de indicador</v>
          </cell>
          <cell r="AV6" t="str">
            <v>Año línea base</v>
          </cell>
          <cell r="AW6" t="str">
            <v>Dato Línea base</v>
          </cell>
          <cell r="AX6" t="str">
            <v>Fuente línea base</v>
          </cell>
          <cell r="AY6" t="str">
            <v>Plan de acción - proyectos de inversión (actividades)</v>
          </cell>
          <cell r="AZ6" t="str">
            <v>Establecer variables 1 y/o 2 numéricas</v>
          </cell>
          <cell r="BA6" t="str">
            <v>Dato externo (Indiqué cúal)</v>
          </cell>
          <cell r="BB6" t="str">
            <v>Descripción del método de cálculo del indicador</v>
          </cell>
          <cell r="BC6" t="str">
            <v>Fórmula del indicador o meta</v>
          </cell>
          <cell r="BD6" t="str">
            <v>Variable 1</v>
          </cell>
          <cell r="BE6" t="str">
            <v>Variable 2</v>
          </cell>
          <cell r="BF6" t="str">
            <v>Fuentes de información verificable</v>
          </cell>
          <cell r="BG6" t="str">
            <v>Número de nueva versión</v>
          </cell>
          <cell r="BH6" t="str">
            <v>Fecha</v>
          </cell>
          <cell r="BI6" t="str">
            <v>Descripción del cambio</v>
          </cell>
          <cell r="BJ6" t="str">
            <v>¿Cómo cumplirá la meta o el indicador a lo largo del cuatrienio?</v>
          </cell>
          <cell r="BK6" t="str">
            <v>Magnitud Cuatrienio</v>
          </cell>
          <cell r="BL6" t="str">
            <v>Magnitud 2020</v>
          </cell>
          <cell r="BM6" t="str">
            <v>Magnitud 2021</v>
          </cell>
          <cell r="BN6" t="str">
            <v>Magnitud 2022</v>
          </cell>
          <cell r="BO6" t="str">
            <v>Magnitud 2023</v>
          </cell>
          <cell r="BP6" t="str">
            <v>Magnitud 2024</v>
          </cell>
          <cell r="BQ6" t="str">
            <v>Apropiación cuatrienio</v>
          </cell>
          <cell r="BR6" t="str">
            <v>Apropiación 2020</v>
          </cell>
          <cell r="BS6" t="str">
            <v>Apropiación 2021</v>
          </cell>
          <cell r="BT6" t="str">
            <v>Apropiación 2022</v>
          </cell>
          <cell r="BU6" t="str">
            <v>Apropiación 2023</v>
          </cell>
          <cell r="BV6" t="str">
            <v>Apropiación 2024</v>
          </cell>
          <cell r="BW6" t="str">
            <v>Magnitud 2020 Inicial</v>
          </cell>
          <cell r="BX6" t="str">
            <v>Magnitud 2021 Inicial</v>
          </cell>
          <cell r="BY6" t="str">
            <v>Magnitud 2022 Inicial</v>
          </cell>
          <cell r="BZ6" t="str">
            <v>Anualización 2021
*Diferente solo crecientes</v>
          </cell>
          <cell r="CA6" t="str">
            <v>Anualización 2022
*Diferente solo crecientes</v>
          </cell>
          <cell r="CB6" t="str">
            <v>Compromisos 2020</v>
          </cell>
          <cell r="CC6" t="str">
            <v>Giros 2020</v>
          </cell>
          <cell r="CD6" t="str">
            <v>Compromisos 2021</v>
          </cell>
          <cell r="CE6" t="str">
            <v>Giros 2021</v>
          </cell>
          <cell r="CF6" t="str">
            <v>Meta Ejecutada 2020</v>
          </cell>
          <cell r="CG6" t="str">
            <v>Meta Ejecutada 2021</v>
          </cell>
          <cell r="CH6" t="str">
            <v>Avance cuatrienio</v>
          </cell>
          <cell r="CI6" t="str">
            <v>Tendencia Mensual</v>
          </cell>
          <cell r="CJ6" t="str">
            <v>Meta_Enero</v>
          </cell>
          <cell r="CK6" t="str">
            <v>Meta_Febrero</v>
          </cell>
          <cell r="CL6" t="str">
            <v>Meta_Marzo</v>
          </cell>
          <cell r="CM6" t="str">
            <v>Meta_Abril</v>
          </cell>
          <cell r="CN6" t="str">
            <v>Meta_Mayo</v>
          </cell>
          <cell r="CO6" t="str">
            <v>Meta_Junio</v>
          </cell>
          <cell r="CP6" t="str">
            <v>Meta_Julio</v>
          </cell>
          <cell r="CQ6" t="str">
            <v>Meta_Agosto</v>
          </cell>
          <cell r="CR6" t="str">
            <v>Meta_Septiembre</v>
          </cell>
          <cell r="CS6" t="str">
            <v>Meta_Octubre</v>
          </cell>
          <cell r="CT6" t="str">
            <v>Meta_Noviembre</v>
          </cell>
          <cell r="CU6" t="str">
            <v>Meta_Diciembre</v>
          </cell>
          <cell r="CV6" t="str">
            <v>Total_Meta 2022</v>
          </cell>
          <cell r="CW6" t="str">
            <v>Magnitud programada acumulada al corte</v>
          </cell>
          <cell r="CX6" t="str">
            <v>Magnitud programada acumulada a la fecha deseada</v>
          </cell>
          <cell r="CY6" t="str">
            <v>Enero_V2</v>
          </cell>
          <cell r="CZ6" t="str">
            <v>Febrero_V2</v>
          </cell>
          <cell r="DA6" t="str">
            <v>Marzo_V2</v>
          </cell>
          <cell r="DB6" t="str">
            <v>Abril_V2</v>
          </cell>
          <cell r="DC6" t="str">
            <v>Mayo_V2</v>
          </cell>
          <cell r="DD6" t="str">
            <v>Junio_V2</v>
          </cell>
          <cell r="DE6" t="str">
            <v>Julio_V2</v>
          </cell>
          <cell r="DF6" t="str">
            <v>Agosto_V2</v>
          </cell>
          <cell r="DG6" t="str">
            <v>Septiembre_V2</v>
          </cell>
          <cell r="DH6" t="str">
            <v>Octubre_V2</v>
          </cell>
          <cell r="DI6" t="str">
            <v>Noviembre_V2</v>
          </cell>
          <cell r="DJ6" t="str">
            <v>Diciembre_V2</v>
          </cell>
          <cell r="DK6" t="str">
            <v>Total Intraanual_V2</v>
          </cell>
          <cell r="DL6" t="str">
            <v>Enero_V1</v>
          </cell>
          <cell r="DM6" t="str">
            <v>Febrero_V1</v>
          </cell>
          <cell r="DN6" t="str">
            <v>Marzo_V1</v>
          </cell>
          <cell r="DO6" t="str">
            <v>Abril_V1</v>
          </cell>
          <cell r="DP6" t="str">
            <v>Mayo_V1</v>
          </cell>
          <cell r="DQ6" t="str">
            <v>Junio_V1</v>
          </cell>
          <cell r="DR6" t="str">
            <v>Julio_V1</v>
          </cell>
          <cell r="DS6" t="str">
            <v>Agosto_V1</v>
          </cell>
          <cell r="DT6" t="str">
            <v>Septiembre_V1</v>
          </cell>
          <cell r="DU6" t="str">
            <v>Octubre_V1</v>
          </cell>
          <cell r="DV6" t="str">
            <v>Noviembre_V1</v>
          </cell>
          <cell r="DW6" t="str">
            <v>Diciembre_V1</v>
          </cell>
          <cell r="DX6" t="str">
            <v>Total_V1</v>
          </cell>
          <cell r="DY6" t="str">
            <v>Total Intraanual_V1</v>
          </cell>
          <cell r="DZ6" t="str">
            <v>Enero_S1</v>
          </cell>
          <cell r="EA6" t="str">
            <v>Febrero_S1</v>
          </cell>
          <cell r="EB6" t="str">
            <v>Marzo_S1</v>
          </cell>
          <cell r="EC6" t="str">
            <v>Abril_S1</v>
          </cell>
          <cell r="ED6" t="str">
            <v>Mayo_S1</v>
          </cell>
          <cell r="EE6" t="str">
            <v>Junio_S1</v>
          </cell>
          <cell r="EF6" t="str">
            <v>Julio_S1</v>
          </cell>
          <cell r="EG6" t="str">
            <v>Agosto_S1</v>
          </cell>
          <cell r="EH6" t="str">
            <v>Septiembre_S1</v>
          </cell>
          <cell r="EI6" t="str">
            <v>Octubre_S1</v>
          </cell>
          <cell r="EJ6" t="str">
            <v>Noviembre_S1</v>
          </cell>
          <cell r="EK6" t="str">
            <v>Diciembre_S1</v>
          </cell>
          <cell r="EL6" t="str">
            <v>Enero_S2</v>
          </cell>
          <cell r="EM6" t="str">
            <v>Febrero_S2</v>
          </cell>
          <cell r="EN6" t="str">
            <v>Marzo_S2</v>
          </cell>
          <cell r="EO6" t="str">
            <v>Abril_S2</v>
          </cell>
          <cell r="EP6" t="str">
            <v>Mayo_S2</v>
          </cell>
          <cell r="EQ6" t="str">
            <v>Junio_S2</v>
          </cell>
          <cell r="ER6" t="str">
            <v>Julio_S2</v>
          </cell>
          <cell r="ES6" t="str">
            <v>Agosto_S2</v>
          </cell>
          <cell r="ET6" t="str">
            <v>Septiembre_S2</v>
          </cell>
          <cell r="EU6" t="str">
            <v>Octubre_S2</v>
          </cell>
          <cell r="EV6" t="str">
            <v>Noviembre_S2</v>
          </cell>
          <cell r="EW6" t="str">
            <v>Diciembre_S2</v>
          </cell>
          <cell r="EX6" t="str">
            <v>Enero_P1</v>
          </cell>
          <cell r="EY6" t="str">
            <v>Febrero_P1</v>
          </cell>
          <cell r="EZ6" t="str">
            <v>Marzo_P1</v>
          </cell>
          <cell r="FA6" t="str">
            <v>Abril_P1</v>
          </cell>
          <cell r="FB6" t="str">
            <v>Mayo_P1</v>
          </cell>
          <cell r="FC6" t="str">
            <v>Junio_P1</v>
          </cell>
          <cell r="FD6" t="str">
            <v>Julio_P1</v>
          </cell>
          <cell r="FE6" t="str">
            <v>Agosto_P1</v>
          </cell>
          <cell r="FF6" t="str">
            <v>Septiembre_P1</v>
          </cell>
          <cell r="FG6" t="str">
            <v>Octubre_P1</v>
          </cell>
          <cell r="FH6" t="str">
            <v>Noviembre_P1</v>
          </cell>
          <cell r="FI6" t="str">
            <v>Diciembre_P1</v>
          </cell>
          <cell r="FJ6" t="str">
            <v>Total_P1</v>
          </cell>
          <cell r="FK6" t="str">
            <v>Enero_P2</v>
          </cell>
          <cell r="FL6" t="str">
            <v>Febrero_P2</v>
          </cell>
          <cell r="FM6" t="str">
            <v>Marzo_P2</v>
          </cell>
          <cell r="FN6" t="str">
            <v>Abril_P2</v>
          </cell>
          <cell r="FO6" t="str">
            <v>Mayo_P2</v>
          </cell>
          <cell r="FP6" t="str">
            <v>Junio_P2</v>
          </cell>
          <cell r="FQ6" t="str">
            <v>Julio_P2</v>
          </cell>
          <cell r="FR6" t="str">
            <v>Agosto_P2</v>
          </cell>
          <cell r="FS6" t="str">
            <v>Septiembre_P2</v>
          </cell>
          <cell r="FT6" t="str">
            <v>Octubre_P2</v>
          </cell>
          <cell r="FU6" t="str">
            <v>Noviembre_P2</v>
          </cell>
          <cell r="FV6" t="str">
            <v>Diciembre_P2</v>
          </cell>
          <cell r="FW6" t="str">
            <v>Total_P2</v>
          </cell>
          <cell r="FX6" t="str">
            <v>Enero_P3</v>
          </cell>
          <cell r="FY6" t="str">
            <v>Febrero_P3</v>
          </cell>
          <cell r="FZ6" t="str">
            <v>Marzo_P3</v>
          </cell>
          <cell r="GA6" t="str">
            <v>Abril_P3</v>
          </cell>
          <cell r="GB6" t="str">
            <v>Mayo_P3</v>
          </cell>
          <cell r="GC6" t="str">
            <v>Junio_P3</v>
          </cell>
          <cell r="GD6" t="str">
            <v>Julio_P3</v>
          </cell>
          <cell r="GE6" t="str">
            <v>Agosto_P3</v>
          </cell>
          <cell r="GF6" t="str">
            <v>Septiembre_P3</v>
          </cell>
          <cell r="GG6" t="str">
            <v>Octubre_P3</v>
          </cell>
          <cell r="GH6" t="str">
            <v>Noviembre_P3</v>
          </cell>
          <cell r="GI6" t="str">
            <v>Diciembre_P3</v>
          </cell>
          <cell r="GJ6" t="str">
            <v>Sumatoria_compromisos</v>
          </cell>
          <cell r="GK6" t="str">
            <v>Enero_P4</v>
          </cell>
          <cell r="GL6" t="str">
            <v>Febrero_P4</v>
          </cell>
          <cell r="GM6" t="str">
            <v>Marzo_P4</v>
          </cell>
          <cell r="GN6" t="str">
            <v>Abril_P4</v>
          </cell>
          <cell r="GO6" t="str">
            <v>Mayo_P4</v>
          </cell>
          <cell r="GP6" t="str">
            <v>Junio_P4</v>
          </cell>
          <cell r="GQ6" t="str">
            <v>Julio_P4</v>
          </cell>
          <cell r="GR6" t="str">
            <v>Agosto_P4</v>
          </cell>
          <cell r="GS6" t="str">
            <v>Septiembre_P4</v>
          </cell>
          <cell r="GT6" t="str">
            <v>Octubre_P4</v>
          </cell>
          <cell r="GU6" t="str">
            <v>Noviembre_P4</v>
          </cell>
          <cell r="GV6" t="str">
            <v>Diciembre_P4</v>
          </cell>
          <cell r="GW6" t="str">
            <v>Sumatoria_giros</v>
          </cell>
          <cell r="GX6" t="str">
            <v>Enero_P5</v>
          </cell>
          <cell r="GY6" t="str">
            <v>Febrero_P5</v>
          </cell>
          <cell r="GZ6" t="str">
            <v>Marzo_P5</v>
          </cell>
          <cell r="HA6" t="str">
            <v>Abril_P5</v>
          </cell>
          <cell r="HB6" t="str">
            <v>Mayo_P5</v>
          </cell>
          <cell r="HC6" t="str">
            <v>Junio_P5</v>
          </cell>
          <cell r="HD6" t="str">
            <v>Julio_P5</v>
          </cell>
          <cell r="HE6" t="str">
            <v>Agosto_P5</v>
          </cell>
          <cell r="HF6" t="str">
            <v>Septiembre_P5</v>
          </cell>
          <cell r="HG6" t="str">
            <v>Octubre_P5</v>
          </cell>
          <cell r="HH6" t="str">
            <v>Noviembre_P5</v>
          </cell>
          <cell r="HI6" t="str">
            <v>Diciembre_P5</v>
          </cell>
          <cell r="HJ6" t="str">
            <v>Total_P5</v>
          </cell>
          <cell r="HK6" t="str">
            <v>Enero_P6</v>
          </cell>
          <cell r="HL6" t="str">
            <v>Febrero_P6</v>
          </cell>
          <cell r="HM6" t="str">
            <v>Marzo_P6</v>
          </cell>
          <cell r="HN6" t="str">
            <v>Abril_P6</v>
          </cell>
          <cell r="HO6" t="str">
            <v>Mayo_P6</v>
          </cell>
          <cell r="HP6" t="str">
            <v>Junio_P6</v>
          </cell>
          <cell r="HQ6" t="str">
            <v>Julio_P6</v>
          </cell>
          <cell r="HR6" t="str">
            <v>Agosto_P6</v>
          </cell>
          <cell r="HS6" t="str">
            <v>Septiembre_P6</v>
          </cell>
          <cell r="HT6" t="str">
            <v>Octubre_P6</v>
          </cell>
          <cell r="HU6" t="str">
            <v>Noviembre_P6</v>
          </cell>
          <cell r="HV6" t="str">
            <v>Diciembre_P6</v>
          </cell>
          <cell r="HW6" t="str">
            <v>Total_P6</v>
          </cell>
          <cell r="HX6" t="str">
            <v>Avances y logros generados con el cumplimiento de la meta (acumulado por vigencia)
Beneficios* Aplica solo para metas e ID sector</v>
          </cell>
          <cell r="HY6" t="str">
            <v>Retrasos y soluciones para el cumplimiento de la meta (acumulado por vigencia)</v>
          </cell>
          <cell r="HZ6" t="str">
            <v>OBSERVACIONES</v>
          </cell>
          <cell r="IA6" t="str">
            <v>Enero_I1</v>
          </cell>
          <cell r="IB6" t="str">
            <v>Febrero_I1</v>
          </cell>
          <cell r="IC6" t="str">
            <v>Marzo_I1</v>
          </cell>
          <cell r="ID6" t="str">
            <v>Abril_I1</v>
          </cell>
          <cell r="IE6" t="str">
            <v>Mayo_I1</v>
          </cell>
          <cell r="IF6" t="str">
            <v>Junio_I1</v>
          </cell>
          <cell r="IG6" t="str">
            <v>Julio_I1</v>
          </cell>
          <cell r="IH6" t="str">
            <v>Agosto_I1</v>
          </cell>
          <cell r="II6" t="str">
            <v>Septiembre_I1</v>
          </cell>
          <cell r="IJ6" t="str">
            <v>Octubre_I1</v>
          </cell>
          <cell r="IK6" t="str">
            <v>Noviembre_I1</v>
          </cell>
          <cell r="IL6" t="str">
            <v>Diciembre_I1</v>
          </cell>
          <cell r="IM6" t="str">
            <v>Enero_V1V2</v>
          </cell>
          <cell r="IN6" t="str">
            <v>Febrero_V1V2</v>
          </cell>
          <cell r="IO6" t="str">
            <v>Marzo_V1V2</v>
          </cell>
          <cell r="IP6" t="str">
            <v>Abril_V1V2</v>
          </cell>
          <cell r="IQ6" t="str">
            <v>Mayo_V1V2</v>
          </cell>
          <cell r="IR6" t="str">
            <v>Junio_V1V2</v>
          </cell>
          <cell r="IS6" t="str">
            <v>Julio_V1V2</v>
          </cell>
          <cell r="IT6" t="str">
            <v>Agosto_V1V2</v>
          </cell>
          <cell r="IU6" t="str">
            <v>Septiembre_V1V2</v>
          </cell>
          <cell r="IV6" t="str">
            <v>Octubre_V1V2</v>
          </cell>
          <cell r="IW6" t="str">
            <v>Noviembre_V1V2</v>
          </cell>
          <cell r="IX6" t="str">
            <v>Diciembre_V1V2</v>
          </cell>
          <cell r="IY6" t="str">
            <v>Total_V1_V2</v>
          </cell>
          <cell r="IZ6" t="str">
            <v>Enero_AvanceCuanti</v>
          </cell>
          <cell r="JA6" t="str">
            <v>Febrero_AvanceCuanti</v>
          </cell>
          <cell r="JB6" t="str">
            <v>Marzo_AvanceCuanti</v>
          </cell>
          <cell r="JC6" t="str">
            <v>Abril_AvanceCuanti</v>
          </cell>
          <cell r="JD6" t="str">
            <v>Mayo_AvanceCuanti</v>
          </cell>
          <cell r="JE6" t="str">
            <v>Junio_AvanceCuanti</v>
          </cell>
          <cell r="JF6" t="str">
            <v>Julio_AvanceCuanti</v>
          </cell>
          <cell r="JG6" t="str">
            <v>Agosto_AvanceCuanti</v>
          </cell>
          <cell r="JH6" t="str">
            <v>Septiembre_AvanceCuanti</v>
          </cell>
          <cell r="JI6" t="str">
            <v>Octubre_AvanceCuanti</v>
          </cell>
          <cell r="JJ6" t="str">
            <v>Noviembre_AvanceCuanti</v>
          </cell>
          <cell r="JK6" t="str">
            <v>Diciembre_AvanceCuanti</v>
          </cell>
          <cell r="JL6" t="str">
            <v>Total_AvanceCuanti</v>
          </cell>
          <cell r="JM6" t="str">
            <v>Enero_AvanceCuantiacu</v>
          </cell>
          <cell r="JN6" t="str">
            <v>Febrero_AvanceCuantiacu</v>
          </cell>
          <cell r="JO6" t="str">
            <v>Marzo_AvanceCuantiacu</v>
          </cell>
          <cell r="JP6" t="str">
            <v>Abril_AvanceCuantiacu</v>
          </cell>
          <cell r="JQ6" t="str">
            <v>Mayo_AvanceCuantiacu</v>
          </cell>
          <cell r="JR6" t="str">
            <v>Junio_AvanceCuantiacu</v>
          </cell>
          <cell r="JS6" t="str">
            <v>Julio_AvanceCuantiacu</v>
          </cell>
          <cell r="JT6" t="str">
            <v>Agosto_AvanceCuantiacu</v>
          </cell>
          <cell r="JU6" t="str">
            <v>Septiembre_AvanceCuantiacu</v>
          </cell>
          <cell r="JV6" t="str">
            <v>Octubre_AvanceCuantiacu</v>
          </cell>
          <cell r="JW6" t="str">
            <v>Noviembre_AvanceCuantiacu</v>
          </cell>
          <cell r="JX6" t="str">
            <v>Diciembre_AvanceCuantiacu</v>
          </cell>
          <cell r="JY6" t="str">
            <v>cumplimiento mensual Enero</v>
          </cell>
          <cell r="JZ6" t="str">
            <v>cumplimiento mensual Febrero</v>
          </cell>
          <cell r="KA6" t="str">
            <v>cumplimiento mensual Marzo</v>
          </cell>
          <cell r="KB6" t="str">
            <v>cumplimiento mensual Abril</v>
          </cell>
          <cell r="KC6" t="str">
            <v>cumplimiento mensual Mayo</v>
          </cell>
          <cell r="KD6" t="str">
            <v>cumplimiento mensual Junio</v>
          </cell>
          <cell r="KE6" t="str">
            <v>cumplimiento mensual Julio</v>
          </cell>
          <cell r="KF6" t="str">
            <v>cumplimiento mensual Agosto</v>
          </cell>
          <cell r="KG6" t="str">
            <v>cumplimiento mensual Septiembre</v>
          </cell>
          <cell r="KH6" t="str">
            <v>cumplimiento mensual Octubre</v>
          </cell>
          <cell r="KI6" t="str">
            <v>cumplimiento mensual Noviembre</v>
          </cell>
          <cell r="KJ6" t="str">
            <v>cumplimiento mensual Diciembre</v>
          </cell>
          <cell r="KK6" t="str">
            <v>Enero_%Cumplimiento</v>
          </cell>
          <cell r="KL6" t="str">
            <v>Febrero_%Cumplimiento</v>
          </cell>
          <cell r="KM6" t="str">
            <v>Marzo_%Cumplimiento</v>
          </cell>
          <cell r="KN6" t="str">
            <v>Abril_%Cumplimiento</v>
          </cell>
          <cell r="KO6" t="str">
            <v>Mayo_%Cumplimiento</v>
          </cell>
          <cell r="KP6" t="str">
            <v>Junio_%Cumplimiento</v>
          </cell>
          <cell r="KQ6" t="str">
            <v>Julio_%Cumplimiento</v>
          </cell>
          <cell r="KR6" t="str">
            <v>Agosto_%Cumplimiento</v>
          </cell>
          <cell r="KS6" t="str">
            <v>Septiembre_%Cumplimiento</v>
          </cell>
          <cell r="KT6" t="str">
            <v>Octubre_%Cumplimiento</v>
          </cell>
          <cell r="KU6" t="str">
            <v>Noviembre_%Cumplimiento</v>
          </cell>
          <cell r="KV6" t="str">
            <v>Diciembre_%Cumplimiento</v>
          </cell>
          <cell r="KW6" t="str">
            <v>Cumplimiento Total</v>
          </cell>
          <cell r="KX6" t="str">
            <v>Cumplimiento total x objetivo</v>
          </cell>
          <cell r="KY6" t="str">
            <v>Obj Específico + izq</v>
          </cell>
          <cell r="KZ6" t="str">
            <v>Cumplimiento Objetivo Especifico</v>
          </cell>
          <cell r="LA6" t="str">
            <v>Avance objetivo especifico</v>
          </cell>
          <cell r="LB6" t="str">
            <v>Suma producto cumplimiento</v>
          </cell>
          <cell r="LC6" t="str">
            <v>Suma producto avance</v>
          </cell>
          <cell r="LD6" t="str">
            <v>Cumplimiento Objetivo General</v>
          </cell>
          <cell r="LE6" t="str">
            <v>Avance objetivo general</v>
          </cell>
          <cell r="LF6" t="str">
            <v>Apropiación disponible</v>
          </cell>
          <cell r="LG6" t="str">
            <v>Compromisos al corte</v>
          </cell>
          <cell r="LH6" t="str">
            <v>Giros al corte</v>
          </cell>
          <cell r="LI6" t="str">
            <v>Reservas Constituidas</v>
          </cell>
          <cell r="LJ6" t="str">
            <v>Gestión reservas</v>
          </cell>
          <cell r="LK6" t="str">
            <v>Meta Ejecutada Enero</v>
          </cell>
          <cell r="LL6" t="str">
            <v>Meta Ejecutada Febrero</v>
          </cell>
          <cell r="LM6" t="str">
            <v>Meta Ejecutada Marzo</v>
          </cell>
          <cell r="LN6" t="str">
            <v>Meta Ejecutada Abril</v>
          </cell>
          <cell r="LO6" t="str">
            <v>Meta Ejecutada Mayo</v>
          </cell>
          <cell r="LP6" t="str">
            <v>Meta Ejecutada Junio</v>
          </cell>
          <cell r="LQ6" t="str">
            <v>Meta Ejecutada Julio</v>
          </cell>
          <cell r="LR6" t="str">
            <v>Meta Ejecutada Agosto</v>
          </cell>
          <cell r="LS6" t="str">
            <v>Meta Ejecutada Septiembre</v>
          </cell>
          <cell r="LT6" t="str">
            <v>Meta Ejecutada Octubre</v>
          </cell>
          <cell r="LU6" t="str">
            <v>Meta Ejecutada Noviembre</v>
          </cell>
          <cell r="LV6" t="str">
            <v>Meta Ejecutada Diciembre</v>
          </cell>
          <cell r="LW6" t="str">
            <v>Meta Ejecutada Total</v>
          </cell>
          <cell r="LX6" t="str">
            <v>Meta ejecutada acumulada al corte</v>
          </cell>
          <cell r="LY6" t="str">
            <v>Meta Ejecutada 2022</v>
          </cell>
          <cell r="LZ6" t="str">
            <v>Enero_rio</v>
          </cell>
          <cell r="MA6" t="str">
            <v>Febrero_rio</v>
          </cell>
          <cell r="MB6" t="str">
            <v>Marzo_rio</v>
          </cell>
          <cell r="MC6" t="str">
            <v>Abril_rio</v>
          </cell>
          <cell r="MD6" t="str">
            <v>Mayo_rio</v>
          </cell>
          <cell r="ME6" t="str">
            <v>Junio_rio</v>
          </cell>
          <cell r="MF6" t="str">
            <v>Julio_rio</v>
          </cell>
          <cell r="MG6" t="str">
            <v>Agosto_rio</v>
          </cell>
          <cell r="MH6" t="str">
            <v>Septiembre_rio</v>
          </cell>
          <cell r="MI6" t="str">
            <v>Octubre_rio</v>
          </cell>
          <cell r="MJ6" t="str">
            <v>Noviembre_rio</v>
          </cell>
          <cell r="MK6" t="str">
            <v>Diciembre_rio</v>
          </cell>
          <cell r="ML6" t="str">
            <v>Enero_coh</v>
          </cell>
          <cell r="MM6" t="str">
            <v>Febrero_coh</v>
          </cell>
          <cell r="MN6" t="str">
            <v>Marzo_coh</v>
          </cell>
          <cell r="MO6" t="str">
            <v>Abril_coh</v>
          </cell>
          <cell r="MP6" t="str">
            <v>Mayo_coh</v>
          </cell>
          <cell r="MQ6" t="str">
            <v>Junio_coh</v>
          </cell>
          <cell r="MR6" t="str">
            <v>Julio_coh</v>
          </cell>
          <cell r="MS6" t="str">
            <v>Agosto_coh</v>
          </cell>
          <cell r="MT6" t="str">
            <v>Septiembre_coh</v>
          </cell>
          <cell r="MU6" t="str">
            <v>Octubre_coh</v>
          </cell>
          <cell r="MV6" t="str">
            <v>Noviembre_coh</v>
          </cell>
          <cell r="MW6" t="str">
            <v>Diciembre_coh</v>
          </cell>
          <cell r="MX6" t="str">
            <v>Enero_cum</v>
          </cell>
          <cell r="MY6" t="str">
            <v>Febrero_cum</v>
          </cell>
          <cell r="MZ6" t="str">
            <v>Marzo_cum</v>
          </cell>
          <cell r="NA6" t="str">
            <v>Abril_cum</v>
          </cell>
          <cell r="NB6" t="str">
            <v>Mayo_cum</v>
          </cell>
          <cell r="NC6" t="str">
            <v>Junio_cum</v>
          </cell>
          <cell r="ND6" t="str">
            <v>Julio_cum</v>
          </cell>
          <cell r="NE6" t="str">
            <v>Agosto_cum</v>
          </cell>
          <cell r="NF6" t="str">
            <v>Septiembre_cum</v>
          </cell>
          <cell r="NG6" t="str">
            <v>Octubre_cum</v>
          </cell>
          <cell r="NH6" t="str">
            <v>Noviembre_cum</v>
          </cell>
          <cell r="NI6" t="str">
            <v>Diciembre_cum</v>
          </cell>
          <cell r="NJ6" t="str">
            <v>Enero_cp</v>
          </cell>
          <cell r="NK6" t="str">
            <v>Febrero_cp</v>
          </cell>
          <cell r="NL6" t="str">
            <v>Marzo_cp</v>
          </cell>
          <cell r="NM6" t="str">
            <v>Abril_cp</v>
          </cell>
          <cell r="NN6" t="str">
            <v>Mayo_cp</v>
          </cell>
          <cell r="NO6" t="str">
            <v>Junio_cp</v>
          </cell>
          <cell r="NP6" t="str">
            <v>Julio_cp</v>
          </cell>
          <cell r="NQ6" t="str">
            <v>Agosto_cp</v>
          </cell>
          <cell r="NR6" t="str">
            <v>Septiembre_cp</v>
          </cell>
          <cell r="NS6" t="str">
            <v>Octubre_cp</v>
          </cell>
          <cell r="NT6" t="str">
            <v>Noviembre_cp</v>
          </cell>
          <cell r="NU6" t="str">
            <v>Diciembre_cp</v>
          </cell>
          <cell r="NV6" t="str">
            <v>Enero_ryd</v>
          </cell>
          <cell r="NW6" t="str">
            <v>Febrero_ryd</v>
          </cell>
          <cell r="NX6" t="str">
            <v>Marzo_ryd</v>
          </cell>
          <cell r="NY6" t="str">
            <v>Abril_ryd</v>
          </cell>
          <cell r="NZ6" t="str">
            <v>Mayo_ryd</v>
          </cell>
          <cell r="OA6" t="str">
            <v>Junio_ryd</v>
          </cell>
          <cell r="OB6" t="str">
            <v>Julio_ryd</v>
          </cell>
          <cell r="OC6" t="str">
            <v>Agosto_ryd</v>
          </cell>
          <cell r="OD6" t="str">
            <v>Septiembre_ryd</v>
          </cell>
          <cell r="OE6" t="str">
            <v>Octubre_ryd</v>
          </cell>
          <cell r="OF6" t="str">
            <v>Noviembre_ryd</v>
          </cell>
          <cell r="OG6" t="str">
            <v>Diciembre_ryd</v>
          </cell>
          <cell r="OH6" t="str">
            <v>Objetivos específicos proyecto de inversión</v>
          </cell>
          <cell r="OI6" t="str">
            <v>Dependencias_Proyecto de Inversión</v>
          </cell>
          <cell r="OJ6" t="str">
            <v>ID</v>
          </cell>
          <cell r="OK6" t="str">
            <v>Programación al corte</v>
          </cell>
          <cell r="OL6" t="str">
            <v>Enero_P7</v>
          </cell>
          <cell r="OM6" t="str">
            <v>Febrero_P7</v>
          </cell>
          <cell r="ON6" t="str">
            <v>Marzo_P7</v>
          </cell>
          <cell r="OO6" t="str">
            <v>Abril_P7</v>
          </cell>
          <cell r="OP6" t="str">
            <v>Mayo_P7</v>
          </cell>
          <cell r="OQ6" t="str">
            <v>Junio_P7</v>
          </cell>
          <cell r="OR6" t="str">
            <v>Julio_P7</v>
          </cell>
          <cell r="OS6" t="str">
            <v>Agosto_P7</v>
          </cell>
          <cell r="OT6" t="str">
            <v>Septiembre_P7</v>
          </cell>
          <cell r="OU6" t="str">
            <v>Octubre_P7</v>
          </cell>
          <cell r="OV6" t="str">
            <v>Noviembre_P7</v>
          </cell>
          <cell r="OW6" t="str">
            <v>Diciembre_P7</v>
          </cell>
          <cell r="OX6" t="str">
            <v>Total_P7</v>
          </cell>
          <cell r="OY6" t="str">
            <v>Enero_P8</v>
          </cell>
          <cell r="OZ6" t="str">
            <v>Febrero_P8</v>
          </cell>
          <cell r="PA6" t="str">
            <v>Marzo_P8</v>
          </cell>
          <cell r="PB6" t="str">
            <v>Abril_P8</v>
          </cell>
          <cell r="PC6" t="str">
            <v>Mayo_P8</v>
          </cell>
          <cell r="PD6" t="str">
            <v>Junio_P8</v>
          </cell>
          <cell r="PE6" t="str">
            <v>Julio_P8</v>
          </cell>
          <cell r="PF6" t="str">
            <v>Agosto_P8</v>
          </cell>
          <cell r="PG6" t="str">
            <v>Septiembre_P8</v>
          </cell>
          <cell r="PH6" t="str">
            <v>Octubre_P8</v>
          </cell>
          <cell r="PI6" t="str">
            <v>Noviembre_P8</v>
          </cell>
          <cell r="PJ6" t="str">
            <v>Diciembre_P8</v>
          </cell>
          <cell r="PK6" t="str">
            <v>Total_P8</v>
          </cell>
          <cell r="PL6" t="str">
            <v>Ajuste1</v>
          </cell>
          <cell r="PM6" t="str">
            <v>Ajuste2</v>
          </cell>
          <cell r="PN6" t="str">
            <v>Registra</v>
          </cell>
        </row>
        <row r="7">
          <cell r="A7" t="str">
            <v>PD1</v>
          </cell>
          <cell r="B7">
            <v>7867</v>
          </cell>
          <cell r="C7" t="str">
            <v>7867_1</v>
          </cell>
          <cell r="D7">
            <v>2020110010190</v>
          </cell>
          <cell r="E7" t="str">
            <v>Un nuevo contrato social y ambiental para la Bogotá del siglo XXI</v>
          </cell>
          <cell r="F7" t="str">
            <v>5. Construir Bogotá región con gobierno abierto, transparente y ciudadanía consciente.</v>
          </cell>
          <cell r="G7" t="str">
            <v>56. Gestión Pública Efectiva</v>
          </cell>
          <cell r="H7" t="str">
            <v>Lograr que la comunicación pública distrital se dirija hacia el mismo objetivo y visión de ciudad, reconociendo y abordando las necesidades de la ciudadanía y generando confianza para incentivar su participación en la construcción de Ciudad.</v>
          </cell>
          <cell r="I7" t="str">
            <v>1. Fortalecer la articulación interinstitucional y las estrategias de las oficinas de comunicaciones de las entidades del Distrito.</v>
          </cell>
          <cell r="J7" t="str">
            <v xml:space="preserve">Generación de los lineamientos de comunicación del Distrito para construir ciudad y ciudadanía   </v>
          </cell>
          <cell r="K7" t="str">
            <v>Oficina Consejería de Comunicaciones</v>
          </cell>
          <cell r="L7" t="str">
            <v>Glenda Martínez Osorio</v>
          </cell>
          <cell r="M7" t="str">
            <v>Jefe de Oficina</v>
          </cell>
          <cell r="N7" t="str">
            <v>Oficina Consejería de Comunicaciones</v>
          </cell>
          <cell r="O7" t="str">
            <v>Glenda Martínez Osorio</v>
          </cell>
          <cell r="P7" t="str">
            <v>Jefe de Oficina</v>
          </cell>
          <cell r="Q7" t="str">
            <v>Yenny Vanessa Zabaleta Durán, Rene Hideki Doku Vendries.</v>
          </cell>
          <cell r="R7" t="str">
            <v>Cristhian Guacaneme</v>
          </cell>
          <cell r="S7" t="str">
            <v>1. Generar 100 porciento de los lineamientos distritales en materia de comunicación pública</v>
          </cell>
          <cell r="T7" t="str">
            <v>Porcentaje de lineamientos distritales en materia de comunicación pública, formulados, implementados y monitoreado</v>
          </cell>
          <cell r="Z7" t="str">
            <v>506. Formular, implementar y monitorear los lineamientos distritales  en materia de Comunicación Pública.</v>
          </cell>
          <cell r="AA7" t="str">
            <v>554. Porcentaje de lineamientos distritales en materia de comunicación pública, formulados, implementados y monitoreados.</v>
          </cell>
          <cell r="AC7" t="str">
            <v>1. Generar 100 porciento de los lineamientos distritales en materia de comunicación pública</v>
          </cell>
          <cell r="AH7" t="str">
            <v>16. Paz, justicia e instituciones sólidas</v>
          </cell>
          <cell r="AI7" t="str">
            <v xml:space="preserve">PD_Meta Sectorial: 506. Formular, implementar y monitorear los lineamientos distritales  en materia de Comunicación Pública.; PD_Indicador Meta sector: 554. Porcentaje de lineamientos distritales en materia de comunicación pública, formulados, implementados y monitoreados.; PD_Meta Proyecto: 1. Generar 100 porciento de los lineamientos distritales en materia de comunicación pública; ODS: 16. Paz, justicia e instituciones sólidas; </v>
          </cell>
          <cell r="AJ7" t="str">
            <v>Programación sin Observaciones</v>
          </cell>
          <cell r="AK7">
            <v>44055</v>
          </cell>
          <cell r="AL7">
            <v>2</v>
          </cell>
          <cell r="AM7">
            <v>2022</v>
          </cell>
          <cell r="AN7" t="str">
            <v>Lineamientos distritales de comunicación pública definidos por la Oficina Consejeria de Comunicaciones para las diferentes entidades del distrito.</v>
          </cell>
          <cell r="AO7" t="str">
            <v>Lograr que las Oficinas de Comunicación del Distrito tenga un objetivo unificado de comunicación que permita comunicar la visión de ciudad de forma articulada y alineada en el Distrito Capital.</v>
          </cell>
          <cell r="AP7">
            <v>2020</v>
          </cell>
          <cell r="AQ7">
            <v>2024</v>
          </cell>
          <cell r="AR7" t="str">
            <v>Creciente</v>
          </cell>
          <cell r="AS7" t="str">
            <v>Eficacia</v>
          </cell>
          <cell r="AT7" t="str">
            <v>Porcentaje</v>
          </cell>
          <cell r="AU7" t="str">
            <v>Producto</v>
          </cell>
          <cell r="AV7" t="str">
            <v>N/D</v>
          </cell>
          <cell r="AW7" t="str">
            <v>N/D</v>
          </cell>
          <cell r="AX7" t="str">
            <v>N/D</v>
          </cell>
          <cell r="AY7">
            <v>1</v>
          </cell>
          <cell r="BB7" t="str">
            <v>La medicion del cumplimiento de la meta se llevara a cabo con la ejecución de las actividades definidas para la generación de lineamientos distritales en materia de comunicación pública.</v>
          </cell>
          <cell r="BC7" t="str">
            <v xml:space="preserve">Sumatoria del porcentaje ejecutado de las actividades desarrolladas para la generación de lineamientos en materia de comunicación pública  / Sumatoria del porcentaje programado de las actividades desarrolladas para la generación de lineamientos en materia de comunicación pública </v>
          </cell>
          <cell r="BD7" t="str">
            <v>Sumatoria del porcentaje ejecutado de las actividades desarrolladas para la generación de lineamientos en materia de comunicación pública</v>
          </cell>
          <cell r="BE7" t="str">
            <v>Sumatoria del porcentaje programado de las actividades desarrolladas para la generación de lineamientos en materia de comunicación pública</v>
          </cell>
          <cell r="BF7" t="str">
            <v>Acciones de Difusión ( Correos Electrónicos, Evidencias de Reunión, Documentos Oficiales, publicaciones).
Documentos de trabajo (Lineamientos de Comunicación, Mesas de Trabajo, Investigaciones, Correos electrónicos)</v>
          </cell>
          <cell r="BG7">
            <v>1</v>
          </cell>
          <cell r="BH7">
            <v>44055</v>
          </cell>
          <cell r="BI7" t="str">
            <v>Se diligencia la hoja de vida del indicador.</v>
          </cell>
          <cell r="BJ7" t="str">
            <v>Plan de acción - proyectos de inversión (actividades)</v>
          </cell>
          <cell r="BK7">
            <v>100</v>
          </cell>
          <cell r="BL7">
            <v>10</v>
          </cell>
          <cell r="BM7">
            <v>30</v>
          </cell>
          <cell r="BN7">
            <v>70</v>
          </cell>
          <cell r="BO7">
            <v>90</v>
          </cell>
          <cell r="BP7">
            <v>100</v>
          </cell>
          <cell r="BQ7">
            <v>8471526544</v>
          </cell>
          <cell r="BR7">
            <v>829432495</v>
          </cell>
          <cell r="BS7">
            <v>1817381049</v>
          </cell>
          <cell r="BT7">
            <v>0</v>
          </cell>
          <cell r="BU7">
            <v>1750713000</v>
          </cell>
          <cell r="BV7">
            <v>4074000000</v>
          </cell>
          <cell r="BW7">
            <v>10</v>
          </cell>
          <cell r="BX7">
            <v>30</v>
          </cell>
          <cell r="BY7">
            <v>70</v>
          </cell>
          <cell r="BZ7">
            <v>20.249999999999996</v>
          </cell>
          <cell r="CA7">
            <v>0</v>
          </cell>
          <cell r="CB7">
            <v>829432495</v>
          </cell>
          <cell r="CC7">
            <v>818590265</v>
          </cell>
          <cell r="CD7">
            <v>1817381049</v>
          </cell>
          <cell r="CE7">
            <v>1790836555</v>
          </cell>
          <cell r="CF7">
            <v>9.75</v>
          </cell>
          <cell r="CG7">
            <v>56.8</v>
          </cell>
          <cell r="CH7">
            <v>56.8</v>
          </cell>
          <cell r="CI7" t="str">
            <v>Suma</v>
          </cell>
          <cell r="CJ7" t="str">
            <v/>
          </cell>
          <cell r="CK7" t="str">
            <v/>
          </cell>
          <cell r="CL7" t="str">
            <v/>
          </cell>
          <cell r="CM7" t="str">
            <v/>
          </cell>
          <cell r="CN7" t="str">
            <v/>
          </cell>
          <cell r="CO7" t="str">
            <v/>
          </cell>
          <cell r="CP7" t="str">
            <v/>
          </cell>
          <cell r="CQ7" t="str">
            <v/>
          </cell>
          <cell r="CR7" t="str">
            <v/>
          </cell>
          <cell r="CS7" t="str">
            <v/>
          </cell>
          <cell r="CT7" t="str">
            <v/>
          </cell>
          <cell r="CU7" t="str">
            <v/>
          </cell>
          <cell r="CV7">
            <v>90</v>
          </cell>
          <cell r="CW7">
            <v>0</v>
          </cell>
          <cell r="CX7" t="str">
            <v/>
          </cell>
          <cell r="CY7">
            <v>0</v>
          </cell>
          <cell r="CZ7">
            <v>0</v>
          </cell>
          <cell r="DA7">
            <v>0</v>
          </cell>
          <cell r="DB7">
            <v>0</v>
          </cell>
          <cell r="DC7">
            <v>0</v>
          </cell>
          <cell r="DD7">
            <v>0</v>
          </cell>
          <cell r="DE7">
            <v>0</v>
          </cell>
          <cell r="DF7">
            <v>0</v>
          </cell>
          <cell r="DG7">
            <v>0</v>
          </cell>
          <cell r="DH7">
            <v>0</v>
          </cell>
          <cell r="DI7">
            <v>0</v>
          </cell>
          <cell r="DJ7">
            <v>0</v>
          </cell>
          <cell r="DK7">
            <v>80.25</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1750713000</v>
          </cell>
          <cell r="EY7">
            <v>1750713000</v>
          </cell>
          <cell r="EZ7">
            <v>1750713000</v>
          </cell>
          <cell r="FA7">
            <v>1750713000</v>
          </cell>
          <cell r="FB7">
            <v>1750713000</v>
          </cell>
          <cell r="FC7">
            <v>1750713000</v>
          </cell>
          <cell r="FD7">
            <v>1750713000</v>
          </cell>
          <cell r="FE7">
            <v>1750713000</v>
          </cell>
          <cell r="FF7">
            <v>1750713000</v>
          </cell>
          <cell r="FG7">
            <v>1750713000</v>
          </cell>
          <cell r="FH7">
            <v>1750713000</v>
          </cell>
          <cell r="FI7">
            <v>1750713000</v>
          </cell>
          <cell r="FJ7">
            <v>1750713000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t="str">
            <v/>
          </cell>
          <cell r="HY7" t="str">
            <v/>
          </cell>
          <cell r="HZ7" t="str">
            <v/>
          </cell>
          <cell r="IA7" t="str">
            <v/>
          </cell>
          <cell r="IB7" t="str">
            <v/>
          </cell>
          <cell r="IC7" t="str">
            <v/>
          </cell>
          <cell r="ID7" t="str">
            <v/>
          </cell>
          <cell r="IE7" t="str">
            <v/>
          </cell>
          <cell r="IF7" t="str">
            <v/>
          </cell>
          <cell r="IG7" t="str">
            <v/>
          </cell>
          <cell r="IH7" t="str">
            <v/>
          </cell>
          <cell r="II7" t="str">
            <v/>
          </cell>
          <cell r="IJ7" t="str">
            <v/>
          </cell>
          <cell r="IK7" t="str">
            <v/>
          </cell>
          <cell r="IL7" t="str">
            <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t="str">
            <v>No Programó</v>
          </cell>
          <cell r="JZ7" t="str">
            <v/>
          </cell>
          <cell r="KA7" t="str">
            <v/>
          </cell>
          <cell r="KB7" t="str">
            <v/>
          </cell>
          <cell r="KC7" t="str">
            <v/>
          </cell>
          <cell r="KD7" t="str">
            <v/>
          </cell>
          <cell r="KE7" t="str">
            <v/>
          </cell>
          <cell r="KF7" t="str">
            <v/>
          </cell>
          <cell r="KG7" t="str">
            <v/>
          </cell>
          <cell r="KH7" t="str">
            <v/>
          </cell>
          <cell r="KI7" t="str">
            <v/>
          </cell>
          <cell r="KJ7" t="str">
            <v/>
          </cell>
          <cell r="KK7" t="str">
            <v>No Programó</v>
          </cell>
          <cell r="KL7" t="str">
            <v>No Programó</v>
          </cell>
          <cell r="KM7" t="str">
            <v>No Programó</v>
          </cell>
          <cell r="KN7" t="str">
            <v>No Programó</v>
          </cell>
          <cell r="KO7" t="str">
            <v>No Programó</v>
          </cell>
          <cell r="KP7" t="str">
            <v>No Programó</v>
          </cell>
          <cell r="KQ7" t="str">
            <v>No Programó</v>
          </cell>
          <cell r="KR7" t="str">
            <v>No Programó</v>
          </cell>
          <cell r="KS7" t="str">
            <v>No Programó</v>
          </cell>
          <cell r="KT7" t="str">
            <v>No Programó</v>
          </cell>
          <cell r="KU7" t="str">
            <v>No Programó</v>
          </cell>
          <cell r="KV7" t="str">
            <v>No Programó</v>
          </cell>
          <cell r="KW7" t="str">
            <v>No Programó</v>
          </cell>
          <cell r="KX7" t="str">
            <v>7867_1</v>
          </cell>
          <cell r="KY7" t="str">
            <v>1. Fortalecer la articulación interinstitucional y las estrategias de las oficinas de comunicaciones</v>
          </cell>
          <cell r="KZ7" t="str">
            <v>No programó</v>
          </cell>
          <cell r="LA7">
            <v>0</v>
          </cell>
          <cell r="LB7" t="str">
            <v/>
          </cell>
          <cell r="LC7">
            <v>0</v>
          </cell>
          <cell r="LD7" t="str">
            <v/>
          </cell>
          <cell r="LE7">
            <v>0</v>
          </cell>
          <cell r="LF7">
            <v>0</v>
          </cell>
          <cell r="LG7">
            <v>0</v>
          </cell>
          <cell r="LH7">
            <v>0</v>
          </cell>
          <cell r="LI7">
            <v>0</v>
          </cell>
          <cell r="LJ7">
            <v>0</v>
          </cell>
          <cell r="LK7" t="str">
            <v>No Programó</v>
          </cell>
          <cell r="LL7" t="str">
            <v>No Programó</v>
          </cell>
          <cell r="LM7" t="str">
            <v>No Programó</v>
          </cell>
          <cell r="LN7" t="str">
            <v>No Programó</v>
          </cell>
          <cell r="LO7" t="str">
            <v>No Programó</v>
          </cell>
          <cell r="LP7" t="str">
            <v>No Programó</v>
          </cell>
          <cell r="LQ7" t="str">
            <v>No Programó</v>
          </cell>
          <cell r="LR7" t="str">
            <v>No Programó</v>
          </cell>
          <cell r="LS7" t="str">
            <v>No Programó</v>
          </cell>
          <cell r="LT7" t="str">
            <v>No Programó</v>
          </cell>
          <cell r="LU7" t="str">
            <v>No Programó</v>
          </cell>
          <cell r="LV7" t="str">
            <v>No Programó</v>
          </cell>
          <cell r="LW7">
            <v>0</v>
          </cell>
          <cell r="LX7">
            <v>0</v>
          </cell>
          <cell r="LY7">
            <v>56.8</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t="str">
            <v>1. Fortalecer la articulación interinstitucional y las estrategias de las oficinas de comunicaciones de las entidades del Distrito.
2. Lograr una comunicación pública en la que la ciudadanía se vea identificada.</v>
          </cell>
          <cell r="OI7" t="str">
            <v>Oficina Consejería de Comunicaciones</v>
          </cell>
          <cell r="OJ7" t="str">
            <v>PD1</v>
          </cell>
          <cell r="OK7">
            <v>30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t="str">
            <v>Meta Proyecto de Inversión</v>
          </cell>
        </row>
        <row r="8">
          <cell r="A8" t="str">
            <v>PD2</v>
          </cell>
          <cell r="B8">
            <v>7867</v>
          </cell>
          <cell r="C8" t="str">
            <v>7867_2</v>
          </cell>
          <cell r="D8">
            <v>2020110010190</v>
          </cell>
          <cell r="E8" t="str">
            <v>Un nuevo contrato social y ambiental para la Bogotá del siglo XXI</v>
          </cell>
          <cell r="F8" t="str">
            <v>5. Construir Bogotá región con gobierno abierto, transparente y ciudadanía consciente.</v>
          </cell>
          <cell r="G8" t="str">
            <v>56. Gestión Pública Efectiva</v>
          </cell>
          <cell r="H8" t="str">
            <v>Lograr que la comunicación pública distrital se dirija hacia el mismo objetivo y visión de ciudad, reconociendo y abordando las necesidades de la ciudadanía y generando confianza para incentivar su participación en la construcción de Ciudad.</v>
          </cell>
          <cell r="I8" t="str">
            <v>2. Lograr una comunicación pública en la que la ciudadanía se vea identificada.</v>
          </cell>
          <cell r="J8" t="str">
            <v xml:space="preserve">Generación de los lineamientos de comunicación del Distrito para construir ciudad y ciudadanía   </v>
          </cell>
          <cell r="K8" t="str">
            <v>Oficina Consejería de Comunicaciones</v>
          </cell>
          <cell r="L8" t="str">
            <v>Glenda Martínez Osorio</v>
          </cell>
          <cell r="M8" t="str">
            <v>Jefe de Oficina</v>
          </cell>
          <cell r="N8" t="str">
            <v>Oficina Consejería de Comunicaciones</v>
          </cell>
          <cell r="O8" t="str">
            <v>Glenda Martínez Osorio</v>
          </cell>
          <cell r="P8" t="str">
            <v>Jefe de Oficina</v>
          </cell>
          <cell r="Q8" t="str">
            <v>Yenny Vanessa Zabaleta Durán, Rene Hideki Doku Vendries.</v>
          </cell>
          <cell r="R8" t="str">
            <v>Cristhian Guacaneme</v>
          </cell>
          <cell r="S8" t="str">
            <v>2. Comunicar 100 porciento de los temas estratégicos y coyunturales de la ciudad y su gobierno acorde con los criterios establecidos en los lineamientos.</v>
          </cell>
          <cell r="T8" t="str">
            <v>Comunicar 100 porciento de los temas estratégicos y coyunturales de la ciudad y su gobierno acorde con los criterios establecidos en los lineamientos.</v>
          </cell>
          <cell r="AC8" t="str">
            <v>2. Comunicar 100 porciento de los temas estratégicos y coyunturales de la ciudad y su gobierno acorde con los criterios establecidos en los lineamientos.</v>
          </cell>
          <cell r="AI8" t="str">
            <v xml:space="preserve">PD_Meta Proyecto: 2. Comunicar 100 porciento de los temas estratégicos y coyunturales de la ciudad y su gobierno acorde con los criterios establecidos en los lineamientos.; </v>
          </cell>
          <cell r="AJ8" t="str">
            <v>Programación sin observaciones</v>
          </cell>
          <cell r="AK8">
            <v>44055</v>
          </cell>
          <cell r="AL8">
            <v>1</v>
          </cell>
          <cell r="AM8">
            <v>2022</v>
          </cell>
          <cell r="AN8" t="str">
            <v xml:space="preserve">Generar información para la ciudadanía de temas estratégicos y coyunturales de la ciudad y su gobierno acorde con los criterios establecidos en los lineamientos de comunicación distrital.  </v>
          </cell>
          <cell r="AO8" t="str">
            <v>Informar temas estrategicos y coyunturales de la ciudad y su gobierno de cara a los intereses de la ciudadanía promoviendo su interacción para la construcción de ciudad.</v>
          </cell>
          <cell r="AP8">
            <v>2020</v>
          </cell>
          <cell r="AQ8">
            <v>2024</v>
          </cell>
          <cell r="AR8" t="str">
            <v>Constante</v>
          </cell>
          <cell r="AS8" t="str">
            <v>Eficacia</v>
          </cell>
          <cell r="AT8" t="str">
            <v>Porcentaje</v>
          </cell>
          <cell r="AU8" t="str">
            <v>Producto</v>
          </cell>
          <cell r="AV8" t="str">
            <v>N/D</v>
          </cell>
          <cell r="AW8" t="str">
            <v>N/D</v>
          </cell>
          <cell r="AX8" t="str">
            <v>N/D</v>
          </cell>
          <cell r="AY8">
            <v>1</v>
          </cell>
          <cell r="BB8" t="str">
            <v>La medición del cumplimiento de la meta se llevara a cabo con la ejecución de las actividades definidas para la comunicación de los temas estratégicos y coyunturales de la ciudad y su gobierno.</v>
          </cell>
          <cell r="BC8" t="str">
            <v xml:space="preserve">Sumatoria del porcentaje ejecutado de las actividades desarrolladas para la comunicación de temas estrategicos y conyunturales de la ciudad y su gobierno / Sumatoria del porcentaje programado de las actividades actividades desarrolladas para la comunicación de temas estrategicos y conyunturales de la ciudad y su gobierno </v>
          </cell>
          <cell r="BD8" t="str">
            <v xml:space="preserve">Sumatoria del porcentaje ejecutado de las actividades desarrolladas para la comunicación de temas estrategicos y conyunturales de la ciudad y su gobierno </v>
          </cell>
          <cell r="BE8" t="str">
            <v xml:space="preserve">Sumatoria del porcentaje programado de las actividades actividades desarrolladas para la comunicación de temas estrategicos y conyunturales de la ciudad y su gobierno </v>
          </cell>
          <cell r="BF8" t="str">
            <v>Documentos Soportes (Temas Coyunturales y estrategicos (Brief +  Piezas de campaña (material gráfico y/o audiovisual), productos audiovisuales, Comités Tecnicos Operador Logistico, Eventos de Comunicación Institucional,  Boletines Informativos)</v>
          </cell>
          <cell r="BG8">
            <v>1</v>
          </cell>
          <cell r="BH8">
            <v>44055</v>
          </cell>
          <cell r="BI8" t="str">
            <v>Esta meta no esta alineada estrategicamente con la Politica "34_PP - Número de campañas comunicacionales de cualificación del ciudadano elaboradas" ni con el indicador de gestión "018_GE - Plan de Comunicaciones de los servicios  y las acciones que desarrolla la Secretaria General implementado"</v>
          </cell>
          <cell r="BJ8" t="str">
            <v>Plan de acción - proyectos de inversión (actividades)</v>
          </cell>
          <cell r="BK8">
            <v>100</v>
          </cell>
          <cell r="BL8">
            <v>100</v>
          </cell>
          <cell r="BM8">
            <v>100</v>
          </cell>
          <cell r="BN8">
            <v>100</v>
          </cell>
          <cell r="BO8">
            <v>100</v>
          </cell>
          <cell r="BP8">
            <v>100</v>
          </cell>
          <cell r="BQ8">
            <v>75811928245</v>
          </cell>
          <cell r="BR8">
            <v>12144264829</v>
          </cell>
          <cell r="BS8">
            <v>19841742416</v>
          </cell>
          <cell r="BT8">
            <v>0</v>
          </cell>
          <cell r="BU8">
            <v>21122921000</v>
          </cell>
          <cell r="BV8">
            <v>22703000000</v>
          </cell>
          <cell r="BW8">
            <v>100</v>
          </cell>
          <cell r="BX8">
            <v>100</v>
          </cell>
          <cell r="BY8">
            <v>100</v>
          </cell>
          <cell r="BZ8">
            <v>100</v>
          </cell>
          <cell r="CA8">
            <v>100</v>
          </cell>
          <cell r="CB8">
            <v>12129007570</v>
          </cell>
          <cell r="CC8">
            <v>10551409280</v>
          </cell>
          <cell r="CD8">
            <v>19823352095</v>
          </cell>
          <cell r="CE8">
            <v>16845425725</v>
          </cell>
          <cell r="CF8">
            <v>100</v>
          </cell>
          <cell r="CG8">
            <v>82.666666666666686</v>
          </cell>
          <cell r="CH8">
            <v>100</v>
          </cell>
          <cell r="CI8" t="str">
            <v>Suma</v>
          </cell>
          <cell r="CJ8" t="str">
            <v/>
          </cell>
          <cell r="CK8" t="str">
            <v/>
          </cell>
          <cell r="CL8" t="str">
            <v/>
          </cell>
          <cell r="CM8" t="str">
            <v/>
          </cell>
          <cell r="CN8" t="str">
            <v/>
          </cell>
          <cell r="CO8" t="str">
            <v/>
          </cell>
          <cell r="CP8" t="str">
            <v/>
          </cell>
          <cell r="CQ8" t="str">
            <v/>
          </cell>
          <cell r="CR8" t="str">
            <v/>
          </cell>
          <cell r="CS8" t="str">
            <v/>
          </cell>
          <cell r="CT8" t="str">
            <v/>
          </cell>
          <cell r="CU8" t="str">
            <v/>
          </cell>
          <cell r="CV8">
            <v>100</v>
          </cell>
          <cell r="CW8">
            <v>0</v>
          </cell>
          <cell r="CX8" t="str">
            <v/>
          </cell>
          <cell r="CY8">
            <v>0</v>
          </cell>
          <cell r="CZ8">
            <v>0</v>
          </cell>
          <cell r="DA8">
            <v>0</v>
          </cell>
          <cell r="DB8">
            <v>0</v>
          </cell>
          <cell r="DC8">
            <v>0</v>
          </cell>
          <cell r="DD8">
            <v>0</v>
          </cell>
          <cell r="DE8">
            <v>0</v>
          </cell>
          <cell r="DF8">
            <v>0</v>
          </cell>
          <cell r="DG8">
            <v>0</v>
          </cell>
          <cell r="DH8">
            <v>0</v>
          </cell>
          <cell r="DI8">
            <v>0</v>
          </cell>
          <cell r="DJ8">
            <v>0</v>
          </cell>
          <cell r="DK8">
            <v>100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21122921000</v>
          </cell>
          <cell r="EY8">
            <v>21122921000</v>
          </cell>
          <cell r="EZ8">
            <v>21122921000</v>
          </cell>
          <cell r="FA8">
            <v>21122921000</v>
          </cell>
          <cell r="FB8">
            <v>21122921000</v>
          </cell>
          <cell r="FC8">
            <v>21122921000</v>
          </cell>
          <cell r="FD8">
            <v>21122921000</v>
          </cell>
          <cell r="FE8">
            <v>21122921000</v>
          </cell>
          <cell r="FF8">
            <v>21122921000</v>
          </cell>
          <cell r="FG8">
            <v>21122921000</v>
          </cell>
          <cell r="FH8">
            <v>21122921000</v>
          </cell>
          <cell r="FI8">
            <v>21122921000</v>
          </cell>
          <cell r="FJ8">
            <v>21122921000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t="str">
            <v/>
          </cell>
          <cell r="HY8" t="str">
            <v/>
          </cell>
          <cell r="HZ8" t="str">
            <v/>
          </cell>
          <cell r="IA8" t="str">
            <v/>
          </cell>
          <cell r="IB8" t="str">
            <v/>
          </cell>
          <cell r="IC8" t="str">
            <v/>
          </cell>
          <cell r="ID8" t="str">
            <v/>
          </cell>
          <cell r="IE8" t="str">
            <v/>
          </cell>
          <cell r="IF8" t="str">
            <v/>
          </cell>
          <cell r="IG8" t="str">
            <v/>
          </cell>
          <cell r="IH8" t="str">
            <v/>
          </cell>
          <cell r="II8" t="str">
            <v/>
          </cell>
          <cell r="IJ8" t="str">
            <v/>
          </cell>
          <cell r="IK8" t="str">
            <v/>
          </cell>
          <cell r="IL8" t="str">
            <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t="str">
            <v>No Programó</v>
          </cell>
          <cell r="JZ8" t="str">
            <v/>
          </cell>
          <cell r="KA8" t="str">
            <v/>
          </cell>
          <cell r="KB8" t="str">
            <v/>
          </cell>
          <cell r="KC8" t="str">
            <v/>
          </cell>
          <cell r="KD8" t="str">
            <v/>
          </cell>
          <cell r="KE8" t="str">
            <v/>
          </cell>
          <cell r="KF8" t="str">
            <v/>
          </cell>
          <cell r="KG8" t="str">
            <v/>
          </cell>
          <cell r="KH8" t="str">
            <v/>
          </cell>
          <cell r="KI8" t="str">
            <v/>
          </cell>
          <cell r="KJ8" t="str">
            <v/>
          </cell>
          <cell r="KK8" t="str">
            <v>No Programó</v>
          </cell>
          <cell r="KL8" t="str">
            <v>No Programó</v>
          </cell>
          <cell r="KM8" t="str">
            <v>No Programó</v>
          </cell>
          <cell r="KN8" t="str">
            <v>No Programó</v>
          </cell>
          <cell r="KO8" t="str">
            <v>No Programó</v>
          </cell>
          <cell r="KP8" t="str">
            <v>No Programó</v>
          </cell>
          <cell r="KQ8" t="str">
            <v>No Programó</v>
          </cell>
          <cell r="KR8" t="str">
            <v>No Programó</v>
          </cell>
          <cell r="KS8" t="str">
            <v>No Programó</v>
          </cell>
          <cell r="KT8" t="str">
            <v>No Programó</v>
          </cell>
          <cell r="KU8" t="str">
            <v>No Programó</v>
          </cell>
          <cell r="KV8" t="str">
            <v>No Programó</v>
          </cell>
          <cell r="KW8" t="str">
            <v>No Programó</v>
          </cell>
          <cell r="KX8" t="str">
            <v>7867_2</v>
          </cell>
          <cell r="KY8" t="str">
            <v>2. Lograr una comunicación pública en la que la ciudadanía se vea identificada.</v>
          </cell>
          <cell r="KZ8" t="str">
            <v>No programó</v>
          </cell>
          <cell r="LA8">
            <v>0</v>
          </cell>
          <cell r="LB8" t="str">
            <v/>
          </cell>
          <cell r="LC8">
            <v>0</v>
          </cell>
          <cell r="LD8" t="str">
            <v/>
          </cell>
          <cell r="LE8">
            <v>0</v>
          </cell>
          <cell r="LF8">
            <v>0</v>
          </cell>
          <cell r="LG8">
            <v>0</v>
          </cell>
          <cell r="LH8">
            <v>0</v>
          </cell>
          <cell r="LI8">
            <v>0</v>
          </cell>
          <cell r="LJ8">
            <v>0</v>
          </cell>
          <cell r="LK8" t="str">
            <v>No Programó</v>
          </cell>
          <cell r="LL8" t="str">
            <v>No Programó</v>
          </cell>
          <cell r="LM8" t="str">
            <v>No Programó</v>
          </cell>
          <cell r="LN8" t="str">
            <v>No Programó</v>
          </cell>
          <cell r="LO8" t="str">
            <v>No Programó</v>
          </cell>
          <cell r="LP8" t="str">
            <v>No Programó</v>
          </cell>
          <cell r="LQ8" t="str">
            <v>No Programó</v>
          </cell>
          <cell r="LR8" t="str">
            <v>No Programó</v>
          </cell>
          <cell r="LS8" t="str">
            <v>No Programó</v>
          </cell>
          <cell r="LT8" t="str">
            <v>No Programó</v>
          </cell>
          <cell r="LU8" t="str">
            <v>No Programó</v>
          </cell>
          <cell r="LV8" t="str">
            <v>No Programó</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cell r="OJ8" t="str">
            <v>PD2</v>
          </cell>
          <cell r="OK8" t="str">
            <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t="str">
            <v>Meta Proyecto de Inversión</v>
          </cell>
        </row>
        <row r="9">
          <cell r="A9" t="str">
            <v>PD3</v>
          </cell>
          <cell r="B9">
            <v>7867</v>
          </cell>
          <cell r="C9" t="str">
            <v>7867_3</v>
          </cell>
          <cell r="D9">
            <v>2020110010190</v>
          </cell>
          <cell r="E9" t="str">
            <v>Un nuevo contrato social y ambiental para la Bogotá del siglo XXI</v>
          </cell>
          <cell r="F9" t="str">
            <v>5. Construir Bogotá región con gobierno abierto, transparente y ciudadanía consciente.</v>
          </cell>
          <cell r="G9" t="str">
            <v>56. Gestión Pública Efectiva</v>
          </cell>
          <cell r="H9" t="str">
            <v>Lograr que la comunicación pública distrital se dirija hacia el mismo objetivo y visión de ciudad, reconociendo y abordando las necesidades de la ciudadanía y generando confianza para incentivar su participación en la construcción de Ciudad.</v>
          </cell>
          <cell r="I9" t="str">
            <v>2. Lograr una comunicación pública en la que la ciudadanía se vea identificada.</v>
          </cell>
          <cell r="J9" t="str">
            <v xml:space="preserve">Generación de los lineamientos de comunicación del Distrito para construir ciudad y ciudadanía   </v>
          </cell>
          <cell r="K9" t="str">
            <v>Oficina Consejería de Comunicaciones</v>
          </cell>
          <cell r="L9" t="str">
            <v>Glenda Martínez Osorio</v>
          </cell>
          <cell r="M9" t="str">
            <v>Jefe de Oficina</v>
          </cell>
          <cell r="N9" t="str">
            <v>Oficina Consejería de Comunicaciones</v>
          </cell>
          <cell r="O9" t="str">
            <v>Glenda Martínez Osorio</v>
          </cell>
          <cell r="P9" t="str">
            <v>Jefe de Oficina</v>
          </cell>
          <cell r="Q9" t="str">
            <v>Yenny Vanessa Zabaleta Durán, Rene Hideki Doku Vendries.</v>
          </cell>
          <cell r="R9" t="str">
            <v>Cristhian Guacaneme</v>
          </cell>
          <cell r="S9" t="str">
            <v>3. Realizar 18 mediciones de análisis y seguimiento de opinión pública así como de la información que emitan los medios de comunicación y redes entorno a la gestión distrital.</v>
          </cell>
          <cell r="T9" t="str">
            <v>Número de mediciones de análisis y seguimiento de opinión pública, y de la información que emitan los medios de comunicación y redes.</v>
          </cell>
          <cell r="AB9" t="str">
            <v>25.1. Número de mediciones de análisis y seguimiento de opinión pública, y de la información que emitan los medios de comunicación y redes.</v>
          </cell>
          <cell r="AC9" t="str">
            <v>3. Realizar 18 mediciones de análisis y seguimiento de opinión pública así como de la información que emitan los medios de comunicación y redes entorno a la gestión distrital.</v>
          </cell>
          <cell r="AI9" t="str">
            <v xml:space="preserve">PD_PMR: 25.1. Número de mediciones de análisis y seguimiento de opinión pública, y de la información que emitan los medios de comunicación y redes.; PD_Meta Proyecto: 3. Realizar 18 mediciones de análisis y seguimiento de opinión pública así como de la información que emitan los medios de comunicación y redes entorno a la gestión distrital.; </v>
          </cell>
          <cell r="AJ9" t="str">
            <v>Para la vigencia 2022 se solicita reprogramar la magnitud de 13 mediciones a 2, para la vigencia 2023 y 2024 en 0 mediciones</v>
          </cell>
          <cell r="AK9">
            <v>44481</v>
          </cell>
          <cell r="AL9">
            <v>3</v>
          </cell>
          <cell r="AM9">
            <v>2022</v>
          </cell>
          <cell r="AN9" t="str">
            <v>Realizar mediciones de análisis y seguimiento de opinión pública con el propósito de conocer información de interés de los ciudadanos con respecto al desarrollo de las campañas comunicacionales, políticas públicas, programas y proyectos que adelanta la Administración Distrital.</v>
          </cell>
          <cell r="AO9" t="str">
            <v>Medir la percepción ciudadana de los diferentes ámbitos que adelanta la Administración Distrital,  que aportan  insumos en la toma de decisiones y el establecimiento de políticas públicas sobre ciudad y gobierno y  permiten construir parámetros de medición y mejoramiento de las acciones comunicacionales de la Alcaldía de Bogotá.</v>
          </cell>
          <cell r="AP9">
            <v>2020</v>
          </cell>
          <cell r="AQ9">
            <v>2024</v>
          </cell>
          <cell r="AR9" t="str">
            <v>Suma</v>
          </cell>
          <cell r="AS9" t="str">
            <v>Eficacia</v>
          </cell>
          <cell r="AT9" t="str">
            <v>Número</v>
          </cell>
          <cell r="AU9" t="str">
            <v>Producto</v>
          </cell>
          <cell r="AV9" t="str">
            <v>N/D</v>
          </cell>
          <cell r="AW9" t="str">
            <v>N/D</v>
          </cell>
          <cell r="AX9" t="str">
            <v>N/D</v>
          </cell>
          <cell r="AZ9">
            <v>1</v>
          </cell>
          <cell r="BB9" t="str">
            <v>La medición del cumplmiento de la meta se llevará a cabo con la realización de las mediciones de análisis y seguimiento de opinión pública.</v>
          </cell>
          <cell r="BC9" t="str">
            <v>Sumatoria de mediciones y analisis de seguimiento de opinión pública.</v>
          </cell>
          <cell r="BD9" t="str">
            <v>Sumatoria de mediciones y analisis de seguimiento de opinión pública.</v>
          </cell>
          <cell r="BE9" t="str">
            <v>N/A</v>
          </cell>
          <cell r="BF9" t="str">
            <v>Mediciones de percepción ciudadana.</v>
          </cell>
          <cell r="BG9">
            <v>2</v>
          </cell>
          <cell r="BH9">
            <v>44840</v>
          </cell>
          <cell r="BI9" t="str">
            <v>Reprogramación magnitud para las vigencias 2022 y 2023.</v>
          </cell>
          <cell r="BJ9" t="str">
            <v>Establecer variables 1 y/o 2 numéricas</v>
          </cell>
          <cell r="BK9">
            <v>18</v>
          </cell>
          <cell r="BL9">
            <v>3</v>
          </cell>
          <cell r="BM9">
            <v>13</v>
          </cell>
          <cell r="BN9">
            <v>2</v>
          </cell>
          <cell r="BO9">
            <v>0</v>
          </cell>
          <cell r="BP9">
            <v>0</v>
          </cell>
          <cell r="BQ9">
            <v>691479052</v>
          </cell>
          <cell r="BR9">
            <v>60302676</v>
          </cell>
          <cell r="BS9">
            <v>631176376</v>
          </cell>
          <cell r="BT9">
            <v>0</v>
          </cell>
          <cell r="BU9">
            <v>0</v>
          </cell>
          <cell r="BV9">
            <v>0</v>
          </cell>
          <cell r="BW9">
            <v>3</v>
          </cell>
          <cell r="BX9">
            <v>13</v>
          </cell>
          <cell r="BY9">
            <v>2</v>
          </cell>
          <cell r="BZ9">
            <v>13</v>
          </cell>
          <cell r="CA9">
            <v>0</v>
          </cell>
          <cell r="CB9">
            <v>60302675</v>
          </cell>
          <cell r="CC9">
            <v>60302675</v>
          </cell>
          <cell r="CD9">
            <v>631176376</v>
          </cell>
          <cell r="CE9">
            <v>631176376</v>
          </cell>
          <cell r="CF9">
            <v>2.9999999999999996</v>
          </cell>
          <cell r="CG9">
            <v>2</v>
          </cell>
          <cell r="CH9">
            <v>5</v>
          </cell>
          <cell r="CI9" t="str">
            <v>Suma</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t="str">
            <v/>
          </cell>
          <cell r="HY9" t="str">
            <v/>
          </cell>
          <cell r="HZ9" t="str">
            <v/>
          </cell>
          <cell r="IA9" t="str">
            <v/>
          </cell>
          <cell r="IB9" t="str">
            <v/>
          </cell>
          <cell r="IC9" t="str">
            <v/>
          </cell>
          <cell r="ID9" t="str">
            <v/>
          </cell>
          <cell r="IE9" t="str">
            <v/>
          </cell>
          <cell r="IF9" t="str">
            <v/>
          </cell>
          <cell r="IG9" t="str">
            <v/>
          </cell>
          <cell r="IH9" t="str">
            <v/>
          </cell>
          <cell r="II9" t="str">
            <v/>
          </cell>
          <cell r="IJ9" t="str">
            <v/>
          </cell>
          <cell r="IK9" t="str">
            <v/>
          </cell>
          <cell r="IL9" t="str">
            <v/>
          </cell>
          <cell r="IM9">
            <v>0</v>
          </cell>
          <cell r="IN9">
            <v>0</v>
          </cell>
          <cell r="IO9">
            <v>0</v>
          </cell>
          <cell r="IP9">
            <v>0</v>
          </cell>
          <cell r="IQ9">
            <v>0</v>
          </cell>
          <cell r="IR9">
            <v>0</v>
          </cell>
          <cell r="IS9">
            <v>0</v>
          </cell>
          <cell r="IT9">
            <v>0</v>
          </cell>
          <cell r="IU9">
            <v>0</v>
          </cell>
          <cell r="IV9">
            <v>0</v>
          </cell>
          <cell r="IW9">
            <v>0</v>
          </cell>
          <cell r="IX9">
            <v>0</v>
          </cell>
          <cell r="IY9">
            <v>0</v>
          </cell>
          <cell r="IZ9" t="str">
            <v>No programó</v>
          </cell>
          <cell r="JA9" t="str">
            <v>No programó</v>
          </cell>
          <cell r="JB9" t="str">
            <v>No programó</v>
          </cell>
          <cell r="JC9" t="str">
            <v>No programó</v>
          </cell>
          <cell r="JD9" t="str">
            <v>No programó</v>
          </cell>
          <cell r="JE9" t="str">
            <v>No programó</v>
          </cell>
          <cell r="JF9" t="str">
            <v>No programó</v>
          </cell>
          <cell r="JG9" t="str">
            <v>No programó</v>
          </cell>
          <cell r="JH9" t="str">
            <v>No programó</v>
          </cell>
          <cell r="JI9" t="str">
            <v>No programó</v>
          </cell>
          <cell r="JJ9" t="str">
            <v>No programó</v>
          </cell>
          <cell r="JK9" t="str">
            <v>No programó</v>
          </cell>
          <cell r="JL9">
            <v>0</v>
          </cell>
          <cell r="JM9">
            <v>0</v>
          </cell>
          <cell r="JN9">
            <v>0</v>
          </cell>
          <cell r="JO9">
            <v>0</v>
          </cell>
          <cell r="JP9">
            <v>0</v>
          </cell>
          <cell r="JQ9">
            <v>0</v>
          </cell>
          <cell r="JR9">
            <v>0</v>
          </cell>
          <cell r="JS9">
            <v>0</v>
          </cell>
          <cell r="JT9">
            <v>0</v>
          </cell>
          <cell r="JU9">
            <v>0</v>
          </cell>
          <cell r="JV9">
            <v>0</v>
          </cell>
          <cell r="JW9">
            <v>0</v>
          </cell>
          <cell r="JX9">
            <v>0</v>
          </cell>
          <cell r="JY9" t="str">
            <v>No Programó</v>
          </cell>
          <cell r="JZ9" t="str">
            <v/>
          </cell>
          <cell r="KA9" t="str">
            <v/>
          </cell>
          <cell r="KB9" t="str">
            <v/>
          </cell>
          <cell r="KC9" t="str">
            <v/>
          </cell>
          <cell r="KD9" t="str">
            <v/>
          </cell>
          <cell r="KE9" t="str">
            <v/>
          </cell>
          <cell r="KF9" t="str">
            <v/>
          </cell>
          <cell r="KG9" t="str">
            <v/>
          </cell>
          <cell r="KH9" t="str">
            <v/>
          </cell>
          <cell r="KI9" t="str">
            <v/>
          </cell>
          <cell r="KJ9" t="str">
            <v/>
          </cell>
          <cell r="KK9" t="str">
            <v>No Programó</v>
          </cell>
          <cell r="KL9" t="str">
            <v>No Programó</v>
          </cell>
          <cell r="KM9" t="str">
            <v>No Programó</v>
          </cell>
          <cell r="KN9" t="str">
            <v>No Programó</v>
          </cell>
          <cell r="KO9" t="str">
            <v>No Programó</v>
          </cell>
          <cell r="KP9" t="str">
            <v>No Programó</v>
          </cell>
          <cell r="KQ9" t="str">
            <v>No Programó</v>
          </cell>
          <cell r="KR9" t="str">
            <v>No Programó</v>
          </cell>
          <cell r="KS9" t="str">
            <v>No Programó</v>
          </cell>
          <cell r="KT9" t="str">
            <v>No Programó</v>
          </cell>
          <cell r="KU9" t="str">
            <v>No Programó</v>
          </cell>
          <cell r="KV9" t="str">
            <v>No Programó</v>
          </cell>
          <cell r="KW9" t="str">
            <v>No Programó</v>
          </cell>
          <cell r="KX9" t="str">
            <v>7867_2</v>
          </cell>
          <cell r="KY9" t="str">
            <v>2. Lograr una comunicación pública en la que la ciudadanía se vea identificada.</v>
          </cell>
          <cell r="KZ9" t="str">
            <v>No programó</v>
          </cell>
          <cell r="LA9">
            <v>0</v>
          </cell>
          <cell r="LB9" t="str">
            <v/>
          </cell>
          <cell r="LC9" t="str">
            <v/>
          </cell>
          <cell r="LD9" t="str">
            <v/>
          </cell>
          <cell r="LE9">
            <v>0</v>
          </cell>
          <cell r="LF9">
            <v>0</v>
          </cell>
          <cell r="LG9">
            <v>0</v>
          </cell>
          <cell r="LH9">
            <v>0</v>
          </cell>
          <cell r="LI9">
            <v>0</v>
          </cell>
          <cell r="LJ9">
            <v>0</v>
          </cell>
          <cell r="LK9" t="str">
            <v>No Programó</v>
          </cell>
          <cell r="LL9" t="str">
            <v>No Programó</v>
          </cell>
          <cell r="LM9" t="str">
            <v>No Programó</v>
          </cell>
          <cell r="LN9" t="str">
            <v>No Programó</v>
          </cell>
          <cell r="LO9" t="str">
            <v>No Programó</v>
          </cell>
          <cell r="LP9" t="str">
            <v>No Programó</v>
          </cell>
          <cell r="LQ9" t="str">
            <v>No Programó</v>
          </cell>
          <cell r="LR9" t="str">
            <v>No Programó</v>
          </cell>
          <cell r="LS9" t="str">
            <v>No Programó</v>
          </cell>
          <cell r="LT9" t="str">
            <v>No Programó</v>
          </cell>
          <cell r="LU9" t="str">
            <v>No Programó</v>
          </cell>
          <cell r="LV9" t="str">
            <v>No Programó</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cell r="OI9"/>
          <cell r="OJ9" t="str">
            <v>PD3</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t="str">
            <v>Meta Proyecto de Inversión</v>
          </cell>
        </row>
        <row r="10">
          <cell r="A10" t="str">
            <v>PD4</v>
          </cell>
          <cell r="B10">
            <v>7867</v>
          </cell>
          <cell r="C10" t="str">
            <v>7867_4</v>
          </cell>
          <cell r="D10">
            <v>2020110010190</v>
          </cell>
          <cell r="E10" t="str">
            <v>Un nuevo contrato social y ambiental para la Bogotá del siglo XXI</v>
          </cell>
          <cell r="F10" t="str">
            <v>5. Construir Bogotá región con gobierno abierto, transparente y ciudadanía consciente.</v>
          </cell>
          <cell r="G10" t="str">
            <v>56. Gestión Pública Efectiva</v>
          </cell>
          <cell r="H10" t="str">
            <v>Lograr que la comunicación pública distrital se dirija hacia el mismo objetivo y visión de ciudad, reconociendo y abordando las necesidades de la ciudadanía y generando confianza para incentivar su participación en la construcción de Ciudad.</v>
          </cell>
          <cell r="I10" t="str">
            <v>2. Lograr una comunicación pública en la que la ciudadanía se vea identificada.</v>
          </cell>
          <cell r="J10" t="str">
            <v xml:space="preserve">Generación de los lineamientos de comunicación del Distrito para construir ciudad y ciudadanía   </v>
          </cell>
          <cell r="K10" t="str">
            <v>Oficina Consejería de Comunicaciones</v>
          </cell>
          <cell r="L10" t="str">
            <v>Glenda Martínez Osorio</v>
          </cell>
          <cell r="M10" t="str">
            <v>Jefe de Oficina</v>
          </cell>
          <cell r="N10" t="str">
            <v>Oficina Consejería de Comunicaciones</v>
          </cell>
          <cell r="O10" t="str">
            <v>Glenda Martínez Osorio</v>
          </cell>
          <cell r="P10" t="str">
            <v>Jefe de Oficina</v>
          </cell>
          <cell r="Q10" t="str">
            <v>Yenny Vanessa Zabaleta Durán, Rene Hideki Doku Vendries.</v>
          </cell>
          <cell r="R10" t="str">
            <v>Cristhian Guacaneme</v>
          </cell>
          <cell r="S10" t="str">
            <v>4. Realizar 100 porciento de identificacion de los canales de comunicación discriminados por grupos de interés ubicados en Bogotá Región.</v>
          </cell>
          <cell r="T10" t="str">
            <v>Porcentaje de Identificación de canales de comunicación discriminado por grupos de interés ubicados en Bogotá - Región</v>
          </cell>
          <cell r="U10" t="str">
            <v>Artículo 127. Promoción el acceso de los medios de comunicación Comunitarios y Alternativos.</v>
          </cell>
          <cell r="Z10" t="str">
            <v>506. Formular, implementar y monitorear los lineamientos distritales  en materia de Comunicación Pública.</v>
          </cell>
          <cell r="AA10" t="str">
            <v>555. Porcentaje de identificación de canales de comunicación discriminado por grupos de interés ubicados en Bogotá - región.</v>
          </cell>
          <cell r="AC10" t="str">
            <v>4. Realizar 100 porciento de identificacion de los canales de comunicación discriminados por grupos de interés ubicados en Bogotá Región.</v>
          </cell>
          <cell r="AH10" t="str">
            <v>16. Paz, justicia e instituciones sólidas</v>
          </cell>
          <cell r="AI10" t="str">
            <v xml:space="preserve">PD_artículo: Artículo 127. Promoción el acceso de los medios de comunicación Comunitarios y Alternativos.; PD_Meta Sectorial: 506. Formular, implementar y monitorear los lineamientos distritales  en materia de Comunicación Pública.; PD_Indicador Meta sector: 555. Porcentaje de identificación de canales de comunicación discriminado por grupos de interés ubicados en Bogotá - región.; PD_Meta Proyecto: 4. Realizar 100 porciento de identificacion de los canales de comunicación discriminados por grupos de interés ubicados en Bogotá Región.; ODS: 16. Paz, justicia e instituciones sólidas; </v>
          </cell>
          <cell r="AJ10" t="str">
            <v>Programación sin Observaciones</v>
          </cell>
          <cell r="AK10">
            <v>44055</v>
          </cell>
          <cell r="AL10">
            <v>1</v>
          </cell>
          <cell r="AM10">
            <v>2022</v>
          </cell>
          <cell r="AN10" t="str">
            <v>Identificar canales de Comunicación y realidades de los territorios discriminados por grupos de interés ubicados en Bogotá Región, caracterizando las dinamicas de comunicación local.</v>
          </cell>
          <cell r="AO10" t="str">
            <v>Comunicar de una manera sintonizada con las realidades locales.</v>
          </cell>
          <cell r="AP10">
            <v>2020</v>
          </cell>
          <cell r="AQ10">
            <v>2024</v>
          </cell>
          <cell r="AR10" t="str">
            <v>Suma</v>
          </cell>
          <cell r="AS10" t="str">
            <v>Eficacia</v>
          </cell>
          <cell r="AT10" t="str">
            <v>Porcentaje</v>
          </cell>
          <cell r="AU10" t="str">
            <v>Producto</v>
          </cell>
          <cell r="AV10" t="str">
            <v>N/D</v>
          </cell>
          <cell r="AW10" t="str">
            <v>N/D</v>
          </cell>
          <cell r="AX10" t="str">
            <v>N/D</v>
          </cell>
          <cell r="AY10">
            <v>1</v>
          </cell>
          <cell r="BB10" t="str">
            <v>La medicion del cumplimiento de la meta se llevara a cabo con la ejecución de las actividades definidas para la identificación de los canales de comunicación discriminados en Bogotá-Región.</v>
          </cell>
          <cell r="BC10" t="str">
            <v>Sumatoria del porcentaje ejecutado de las actividades desarrolladas para la identificación de canales de comunicación  / Sumatoria del porcentaje programado de las actividades desarrolladas para la identificación de canales de comunicación</v>
          </cell>
          <cell r="BD10" t="str">
            <v>Sumatoria del porcentaje ejecutado de las actividades desarrolladas para la identificación de canales de comunicación</v>
          </cell>
          <cell r="BE10" t="str">
            <v>Sumatoria del porcentaje programado de las actividades desarrolladas para la identificación de canales de comunicación</v>
          </cell>
          <cell r="BF10" t="str">
            <v>Planes de Trabajo -  Documentos Soportes (Evidencias de Reunión, correos electrónicos, documentos técnicos de identificación de información, resultados, Análisis de resultados)</v>
          </cell>
          <cell r="BG10">
            <v>1</v>
          </cell>
          <cell r="BH10">
            <v>44055</v>
          </cell>
          <cell r="BI10" t="str">
            <v>Se diligencia Hoja de Vida del Indicador.</v>
          </cell>
          <cell r="BJ10" t="str">
            <v>Plan de acción - proyectos de inversión (actividades)</v>
          </cell>
          <cell r="BK10">
            <v>100</v>
          </cell>
          <cell r="BL10">
            <v>25</v>
          </cell>
          <cell r="BM10">
            <v>50</v>
          </cell>
          <cell r="BN10">
            <v>25</v>
          </cell>
          <cell r="BO10">
            <v>0</v>
          </cell>
          <cell r="BP10">
            <v>0</v>
          </cell>
          <cell r="BQ10">
            <v>168893159</v>
          </cell>
          <cell r="BR10">
            <v>0</v>
          </cell>
          <cell r="BS10">
            <v>168893159</v>
          </cell>
          <cell r="BT10">
            <v>0</v>
          </cell>
          <cell r="BU10">
            <v>0</v>
          </cell>
          <cell r="BV10">
            <v>0</v>
          </cell>
          <cell r="BW10">
            <v>25</v>
          </cell>
          <cell r="BX10">
            <v>50</v>
          </cell>
          <cell r="BY10">
            <v>25</v>
          </cell>
          <cell r="BZ10">
            <v>50</v>
          </cell>
          <cell r="CA10">
            <v>0</v>
          </cell>
          <cell r="CB10">
            <v>0</v>
          </cell>
          <cell r="CC10">
            <v>0</v>
          </cell>
          <cell r="CD10">
            <v>168893159</v>
          </cell>
          <cell r="CE10">
            <v>43298944</v>
          </cell>
          <cell r="CF10">
            <v>25</v>
          </cell>
          <cell r="CG10">
            <v>0</v>
          </cell>
          <cell r="CH10">
            <v>25</v>
          </cell>
          <cell r="CI10" t="str">
            <v>Suma</v>
          </cell>
          <cell r="CJ10" t="str">
            <v/>
          </cell>
          <cell r="CK10" t="str">
            <v/>
          </cell>
          <cell r="CL10" t="str">
            <v/>
          </cell>
          <cell r="CM10" t="str">
            <v/>
          </cell>
          <cell r="CN10" t="str">
            <v/>
          </cell>
          <cell r="CO10" t="str">
            <v/>
          </cell>
          <cell r="CP10" t="str">
            <v/>
          </cell>
          <cell r="CQ10" t="str">
            <v/>
          </cell>
          <cell r="CR10" t="str">
            <v/>
          </cell>
          <cell r="CS10" t="str">
            <v/>
          </cell>
          <cell r="CT10" t="str">
            <v/>
          </cell>
          <cell r="CU10" t="str">
            <v/>
          </cell>
          <cell r="CV10">
            <v>0</v>
          </cell>
          <cell r="CW10">
            <v>0</v>
          </cell>
          <cell r="CX10" t="str">
            <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t="str">
            <v/>
          </cell>
          <cell r="HY10" t="str">
            <v/>
          </cell>
          <cell r="HZ10" t="str">
            <v/>
          </cell>
          <cell r="IA10" t="str">
            <v/>
          </cell>
          <cell r="IB10" t="str">
            <v/>
          </cell>
          <cell r="IC10" t="str">
            <v/>
          </cell>
          <cell r="ID10" t="str">
            <v/>
          </cell>
          <cell r="IE10" t="str">
            <v/>
          </cell>
          <cell r="IF10" t="str">
            <v/>
          </cell>
          <cell r="IG10" t="str">
            <v/>
          </cell>
          <cell r="IH10" t="str">
            <v/>
          </cell>
          <cell r="II10" t="str">
            <v/>
          </cell>
          <cell r="IJ10" t="str">
            <v/>
          </cell>
          <cell r="IK10" t="str">
            <v/>
          </cell>
          <cell r="IL10" t="str">
            <v/>
          </cell>
          <cell r="IM10">
            <v>0</v>
          </cell>
          <cell r="IN10">
            <v>0</v>
          </cell>
          <cell r="IO10">
            <v>0</v>
          </cell>
          <cell r="IP10">
            <v>0</v>
          </cell>
          <cell r="IQ10">
            <v>0</v>
          </cell>
          <cell r="IR10">
            <v>0</v>
          </cell>
          <cell r="IS10">
            <v>0</v>
          </cell>
          <cell r="IT10">
            <v>0</v>
          </cell>
          <cell r="IU10">
            <v>0</v>
          </cell>
          <cell r="IV10">
            <v>0</v>
          </cell>
          <cell r="IW10">
            <v>0</v>
          </cell>
          <cell r="IX10">
            <v>0</v>
          </cell>
          <cell r="IY10">
            <v>0</v>
          </cell>
          <cell r="IZ10" t="str">
            <v>No programó</v>
          </cell>
          <cell r="JA10" t="str">
            <v>No programó</v>
          </cell>
          <cell r="JB10" t="str">
            <v>No programó</v>
          </cell>
          <cell r="JC10" t="str">
            <v>No programó</v>
          </cell>
          <cell r="JD10" t="str">
            <v>No programó</v>
          </cell>
          <cell r="JE10" t="str">
            <v>No programó</v>
          </cell>
          <cell r="JF10" t="str">
            <v>No programó</v>
          </cell>
          <cell r="JG10" t="str">
            <v>No programó</v>
          </cell>
          <cell r="JH10" t="str">
            <v>No programó</v>
          </cell>
          <cell r="JI10" t="str">
            <v>No programó</v>
          </cell>
          <cell r="JJ10" t="str">
            <v>No programó</v>
          </cell>
          <cell r="JK10" t="str">
            <v>No programó</v>
          </cell>
          <cell r="JL10">
            <v>0</v>
          </cell>
          <cell r="JM10">
            <v>0</v>
          </cell>
          <cell r="JN10">
            <v>0</v>
          </cell>
          <cell r="JO10">
            <v>0</v>
          </cell>
          <cell r="JP10">
            <v>0</v>
          </cell>
          <cell r="JQ10">
            <v>0</v>
          </cell>
          <cell r="JR10">
            <v>0</v>
          </cell>
          <cell r="JS10">
            <v>0</v>
          </cell>
          <cell r="JT10">
            <v>0</v>
          </cell>
          <cell r="JU10">
            <v>0</v>
          </cell>
          <cell r="JV10">
            <v>0</v>
          </cell>
          <cell r="JW10">
            <v>0</v>
          </cell>
          <cell r="JX10">
            <v>0</v>
          </cell>
          <cell r="JY10" t="str">
            <v>No Programó</v>
          </cell>
          <cell r="JZ10" t="str">
            <v/>
          </cell>
          <cell r="KA10" t="str">
            <v/>
          </cell>
          <cell r="KB10" t="str">
            <v/>
          </cell>
          <cell r="KC10" t="str">
            <v/>
          </cell>
          <cell r="KD10" t="str">
            <v/>
          </cell>
          <cell r="KE10" t="str">
            <v/>
          </cell>
          <cell r="KF10" t="str">
            <v/>
          </cell>
          <cell r="KG10" t="str">
            <v/>
          </cell>
          <cell r="KH10" t="str">
            <v/>
          </cell>
          <cell r="KI10" t="str">
            <v/>
          </cell>
          <cell r="KJ10" t="str">
            <v/>
          </cell>
          <cell r="KK10" t="str">
            <v>No Programó</v>
          </cell>
          <cell r="KL10" t="str">
            <v>No Programó</v>
          </cell>
          <cell r="KM10" t="str">
            <v>No Programó</v>
          </cell>
          <cell r="KN10" t="str">
            <v>No Programó</v>
          </cell>
          <cell r="KO10" t="str">
            <v>No Programó</v>
          </cell>
          <cell r="KP10" t="str">
            <v>No Programó</v>
          </cell>
          <cell r="KQ10" t="str">
            <v>No Programó</v>
          </cell>
          <cell r="KR10" t="str">
            <v>No Programó</v>
          </cell>
          <cell r="KS10" t="str">
            <v>No Programó</v>
          </cell>
          <cell r="KT10" t="str">
            <v>No Programó</v>
          </cell>
          <cell r="KU10" t="str">
            <v>No Programó</v>
          </cell>
          <cell r="KV10" t="str">
            <v>No Programó</v>
          </cell>
          <cell r="KW10" t="str">
            <v>No Programó</v>
          </cell>
          <cell r="KX10" t="str">
            <v>7867_2</v>
          </cell>
          <cell r="KY10" t="str">
            <v>2. Lograr una comunicación pública en la que la ciudadanía se vea identificada.</v>
          </cell>
          <cell r="KZ10" t="str">
            <v>No programó</v>
          </cell>
          <cell r="LA10">
            <v>0</v>
          </cell>
          <cell r="LB10" t="str">
            <v/>
          </cell>
          <cell r="LC10" t="str">
            <v/>
          </cell>
          <cell r="LD10" t="str">
            <v/>
          </cell>
          <cell r="LE10">
            <v>0</v>
          </cell>
          <cell r="LF10">
            <v>0</v>
          </cell>
          <cell r="LG10">
            <v>0</v>
          </cell>
          <cell r="LH10">
            <v>0</v>
          </cell>
          <cell r="LI10">
            <v>0</v>
          </cell>
          <cell r="LJ10">
            <v>0</v>
          </cell>
          <cell r="LK10" t="str">
            <v>No Programó</v>
          </cell>
          <cell r="LL10" t="str">
            <v>No Programó</v>
          </cell>
          <cell r="LM10" t="str">
            <v>No Programó</v>
          </cell>
          <cell r="LN10" t="str">
            <v>No Programó</v>
          </cell>
          <cell r="LO10" t="str">
            <v>No Programó</v>
          </cell>
          <cell r="LP10" t="str">
            <v>No Programó</v>
          </cell>
          <cell r="LQ10" t="str">
            <v>No Programó</v>
          </cell>
          <cell r="LR10" t="str">
            <v>No Programó</v>
          </cell>
          <cell r="LS10" t="str">
            <v>No Programó</v>
          </cell>
          <cell r="LT10" t="str">
            <v>No Programó</v>
          </cell>
          <cell r="LU10" t="str">
            <v>No Programó</v>
          </cell>
          <cell r="LV10" t="str">
            <v>No Programó</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cell r="OJ10" t="str">
            <v>PD4</v>
          </cell>
          <cell r="OK10" t="str">
            <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t="str">
            <v>Meta Proyecto de Inversión</v>
          </cell>
        </row>
        <row r="11">
          <cell r="A11" t="str">
            <v>PD5</v>
          </cell>
          <cell r="B11">
            <v>7867</v>
          </cell>
          <cell r="C11" t="str">
            <v>7867_MGA_1</v>
          </cell>
          <cell r="D11">
            <v>2020110010190</v>
          </cell>
          <cell r="E11" t="str">
            <v>Un nuevo contrato social y ambiental para la Bogotá del siglo XXI</v>
          </cell>
          <cell r="F11" t="str">
            <v>5. Construir Bogotá región con gobierno abierto, transparente y ciudadanía consciente.</v>
          </cell>
          <cell r="G11" t="str">
            <v>56. Gestión Pública Efectiva</v>
          </cell>
          <cell r="H11" t="str">
            <v>Lograr que la comunicación pública distrital se dirija hacia el mismo objetivo y visión de ciudad, reconociendo y abordando las necesidades de la ciudadanía y generando confianza para incentivar su participación en la construcción de Ciudad.</v>
          </cell>
          <cell r="I11" t="str">
            <v>1. Fortalecer la articulación interinstitucional y las estrategias de las oficinas de comunicaciones de las entidades del Distrito.</v>
          </cell>
          <cell r="J11" t="str">
            <v xml:space="preserve">Generación de los lineamientos de comunicación del Distrito para construir ciudad y ciudadanía   </v>
          </cell>
          <cell r="K11" t="str">
            <v>Oficina Consejería de Comunicaciones</v>
          </cell>
          <cell r="L11" t="str">
            <v>Glenda Martínez Osorio</v>
          </cell>
          <cell r="M11" t="str">
            <v>Jefe de Oficina</v>
          </cell>
          <cell r="N11" t="str">
            <v>Oficina Consejería de Comunicaciones</v>
          </cell>
          <cell r="O11" t="str">
            <v>Glenda Martínez Osorio</v>
          </cell>
          <cell r="P11" t="str">
            <v>Jefe de Oficina</v>
          </cell>
          <cell r="Q11" t="str">
            <v>Yenny Vanessa Zabaleta Durán, Rene Hideki Doku Vendries.</v>
          </cell>
          <cell r="R11" t="str">
            <v>Cristhian Guacaneme</v>
          </cell>
          <cell r="S11" t="str">
            <v>Documentos de lineamientos técnicos realizados</v>
          </cell>
          <cell r="T11" t="str">
            <v>Documentos de lineamientos técnicos realizados</v>
          </cell>
          <cell r="AD11" t="str">
            <v>1.1. Documentos de lineamientos técnicos</v>
          </cell>
          <cell r="AE11" t="str">
            <v>1.1.1. Documentos de lineamientos técnicos realizados</v>
          </cell>
          <cell r="AI11" t="str">
            <v xml:space="preserve">PD_producto MGA: 1.1. Documentos de lineamientos técnicos; PD_ID producto MGA: 1.1.1. Documentos de lineamientos técnicos realizados; </v>
          </cell>
          <cell r="AJ11" t="str">
            <v>Programación sin observaciones</v>
          </cell>
          <cell r="AK11">
            <v>44055</v>
          </cell>
          <cell r="AL11">
            <v>1</v>
          </cell>
          <cell r="AM11">
            <v>2022</v>
          </cell>
          <cell r="AN11" t="str">
            <v>Elaboración de documentos de lineamientos técnicos en materia de comunicación publica, con información util para el desarrollo de las actividades propias de las oficinas de comunicación del distrito.</v>
          </cell>
          <cell r="AO11" t="str">
            <v>Establecer un marco de acción que facilite las tareas de las oficinas de comunicaciones de las entidades distritales para el cumplimiento de los objetivos misionales.
Lograr que las comunicaciones se consideren un tema estratégico de gobierno y ciudad.
Fortalecer la Comunicación Pública.</v>
          </cell>
          <cell r="AP11">
            <v>2020</v>
          </cell>
          <cell r="AQ11">
            <v>2024</v>
          </cell>
          <cell r="AR11" t="str">
            <v>Suma</v>
          </cell>
          <cell r="AS11" t="str">
            <v>Eficacia</v>
          </cell>
          <cell r="AT11" t="str">
            <v>Número</v>
          </cell>
          <cell r="AU11" t="str">
            <v>Producto</v>
          </cell>
          <cell r="AV11" t="str">
            <v>N/D</v>
          </cell>
          <cell r="AW11" t="str">
            <v>N/D</v>
          </cell>
          <cell r="AX11" t="str">
            <v>N/D</v>
          </cell>
          <cell r="AZ11">
            <v>1</v>
          </cell>
          <cell r="BB11" t="str">
            <v>La medición del cumplmiento de este indicador se llevará a cabo con la elaboración de documentos de lineamientos tecnicos de lineamientos distritales de comunicación pública.</v>
          </cell>
          <cell r="BC11" t="str">
            <v>Sumatoria de documentos de lineamientos técnicos elaborados</v>
          </cell>
          <cell r="BD11" t="str">
            <v>Sumatoria de documentos de lineamientos técnicos elaborados</v>
          </cell>
          <cell r="BE11" t="str">
            <v>N/A</v>
          </cell>
          <cell r="BF11" t="str">
            <v>Documentos de trabajo (Lineamientos de Comunicación, Mesas de Trabajo, documentos oficiales, investigaciones, Correos electrónicos, acciones de difusión)</v>
          </cell>
          <cell r="BG11">
            <v>1</v>
          </cell>
          <cell r="BH11">
            <v>44055</v>
          </cell>
          <cell r="BI11" t="str">
            <v>Se diligencia la hoja de vida del indicador.</v>
          </cell>
          <cell r="BJ11" t="str">
            <v>Establecer variables 1 y/o 2 numéricas</v>
          </cell>
          <cell r="BK11">
            <v>5</v>
          </cell>
          <cell r="BL11">
            <v>1</v>
          </cell>
          <cell r="BM11">
            <v>1</v>
          </cell>
          <cell r="BN11">
            <v>1</v>
          </cell>
          <cell r="BO11">
            <v>1</v>
          </cell>
          <cell r="BP11">
            <v>1</v>
          </cell>
          <cell r="BW11">
            <v>1</v>
          </cell>
          <cell r="BX11">
            <v>1</v>
          </cell>
          <cell r="BY11">
            <v>1</v>
          </cell>
          <cell r="BZ11">
            <v>1</v>
          </cell>
          <cell r="CA11">
            <v>1</v>
          </cell>
          <cell r="CB11">
            <v>0</v>
          </cell>
          <cell r="CC11" t="str">
            <v>N/A</v>
          </cell>
          <cell r="CD11" t="str">
            <v>N/A</v>
          </cell>
          <cell r="CE11" t="str">
            <v>N/A</v>
          </cell>
          <cell r="CF11">
            <v>1</v>
          </cell>
          <cell r="CG11">
            <v>1</v>
          </cell>
          <cell r="CH11">
            <v>2</v>
          </cell>
          <cell r="CI11" t="str">
            <v>Suma</v>
          </cell>
          <cell r="CJ11">
            <v>0</v>
          </cell>
          <cell r="CK11">
            <v>0</v>
          </cell>
          <cell r="CL11">
            <v>0</v>
          </cell>
          <cell r="CM11">
            <v>0</v>
          </cell>
          <cell r="CN11">
            <v>0</v>
          </cell>
          <cell r="CO11">
            <v>0</v>
          </cell>
          <cell r="CP11">
            <v>0</v>
          </cell>
          <cell r="CQ11">
            <v>0</v>
          </cell>
          <cell r="CR11">
            <v>0</v>
          </cell>
          <cell r="CS11">
            <v>0</v>
          </cell>
          <cell r="CT11">
            <v>0</v>
          </cell>
          <cell r="CU11">
            <v>0</v>
          </cell>
          <cell r="CV11">
            <v>1</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1</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t="str">
            <v>N/A</v>
          </cell>
          <cell r="EY11" t="str">
            <v>N/A</v>
          </cell>
          <cell r="EZ11" t="str">
            <v>N/A</v>
          </cell>
          <cell r="FA11" t="str">
            <v>N/A</v>
          </cell>
          <cell r="FB11" t="str">
            <v>N/A</v>
          </cell>
          <cell r="FC11" t="str">
            <v>N/A</v>
          </cell>
          <cell r="FD11" t="str">
            <v>N/A</v>
          </cell>
          <cell r="FE11" t="str">
            <v>N/A</v>
          </cell>
          <cell r="FF11" t="str">
            <v>N/A</v>
          </cell>
          <cell r="FG11" t="str">
            <v>N/A</v>
          </cell>
          <cell r="FH11" t="str">
            <v>N/A</v>
          </cell>
          <cell r="FI11" t="str">
            <v>N/A</v>
          </cell>
          <cell r="FJ11" t="str">
            <v>N/A</v>
          </cell>
          <cell r="FK11" t="str">
            <v>N/A</v>
          </cell>
          <cell r="FL11" t="str">
            <v>N/A</v>
          </cell>
          <cell r="FM11" t="str">
            <v>N/A</v>
          </cell>
          <cell r="FN11" t="str">
            <v>N/A</v>
          </cell>
          <cell r="FO11" t="str">
            <v>N/A</v>
          </cell>
          <cell r="FP11" t="str">
            <v>N/A</v>
          </cell>
          <cell r="FQ11" t="str">
            <v>N/A</v>
          </cell>
          <cell r="FR11" t="str">
            <v>N/A</v>
          </cell>
          <cell r="FS11" t="str">
            <v>N/A</v>
          </cell>
          <cell r="FT11" t="str">
            <v>N/A</v>
          </cell>
          <cell r="FU11" t="str">
            <v>N/A</v>
          </cell>
          <cell r="FV11" t="str">
            <v>N/A</v>
          </cell>
          <cell r="FW11" t="str">
            <v>N/A</v>
          </cell>
          <cell r="FX11" t="str">
            <v>N/A</v>
          </cell>
          <cell r="FY11" t="str">
            <v>N/A</v>
          </cell>
          <cell r="FZ11" t="str">
            <v>N/A</v>
          </cell>
          <cell r="GA11" t="str">
            <v>N/A</v>
          </cell>
          <cell r="GB11" t="str">
            <v>N/A</v>
          </cell>
          <cell r="GC11" t="str">
            <v>N/A</v>
          </cell>
          <cell r="GD11" t="str">
            <v>N/A</v>
          </cell>
          <cell r="GE11" t="str">
            <v>N/A</v>
          </cell>
          <cell r="GF11" t="str">
            <v>N/A</v>
          </cell>
          <cell r="GG11" t="str">
            <v>N/A</v>
          </cell>
          <cell r="GH11" t="str">
            <v>N/A</v>
          </cell>
          <cell r="GI11" t="str">
            <v>N/A</v>
          </cell>
          <cell r="GJ11" t="str">
            <v>N/A</v>
          </cell>
          <cell r="GK11" t="str">
            <v>N/A</v>
          </cell>
          <cell r="GL11" t="str">
            <v>N/A</v>
          </cell>
          <cell r="GM11" t="str">
            <v>N/A</v>
          </cell>
          <cell r="GN11" t="str">
            <v>N/A</v>
          </cell>
          <cell r="GO11" t="str">
            <v>N/A</v>
          </cell>
          <cell r="GP11" t="str">
            <v>N/A</v>
          </cell>
          <cell r="GQ11" t="str">
            <v>N/A</v>
          </cell>
          <cell r="GR11" t="str">
            <v>N/A</v>
          </cell>
          <cell r="GS11" t="str">
            <v>N/A</v>
          </cell>
          <cell r="GT11" t="str">
            <v>N/A</v>
          </cell>
          <cell r="GU11" t="str">
            <v>N/A</v>
          </cell>
          <cell r="GV11" t="str">
            <v>N/A</v>
          </cell>
          <cell r="GW11" t="str">
            <v>N/A</v>
          </cell>
          <cell r="GX11" t="str">
            <v>N/A</v>
          </cell>
          <cell r="GY11" t="str">
            <v>N/A</v>
          </cell>
          <cell r="GZ11" t="str">
            <v>N/A</v>
          </cell>
          <cell r="HA11" t="str">
            <v>N/A</v>
          </cell>
          <cell r="HB11" t="str">
            <v>N/A</v>
          </cell>
          <cell r="HC11" t="str">
            <v>N/A</v>
          </cell>
          <cell r="HD11" t="str">
            <v>N/A</v>
          </cell>
          <cell r="HE11" t="str">
            <v>N/A</v>
          </cell>
          <cell r="HF11" t="str">
            <v>N/A</v>
          </cell>
          <cell r="HG11" t="str">
            <v>N/A</v>
          </cell>
          <cell r="HH11" t="str">
            <v>N/A</v>
          </cell>
          <cell r="HI11" t="str">
            <v>N/A</v>
          </cell>
          <cell r="HJ11" t="str">
            <v>N/A</v>
          </cell>
          <cell r="HK11" t="str">
            <v>N/A</v>
          </cell>
          <cell r="HL11" t="str">
            <v>N/A</v>
          </cell>
          <cell r="HM11" t="str">
            <v>N/A</v>
          </cell>
          <cell r="HN11" t="str">
            <v>N/A</v>
          </cell>
          <cell r="HO11" t="str">
            <v>N/A</v>
          </cell>
          <cell r="HP11" t="str">
            <v>N/A</v>
          </cell>
          <cell r="HQ11" t="str">
            <v>N/A</v>
          </cell>
          <cell r="HR11" t="str">
            <v>N/A</v>
          </cell>
          <cell r="HS11" t="str">
            <v>N/A</v>
          </cell>
          <cell r="HT11" t="str">
            <v>N/A</v>
          </cell>
          <cell r="HU11" t="str">
            <v>N/A</v>
          </cell>
          <cell r="HV11" t="str">
            <v>N/A</v>
          </cell>
          <cell r="HW11" t="str">
            <v>N/A</v>
          </cell>
          <cell r="HX11" t="str">
            <v/>
          </cell>
          <cell r="HY11" t="str">
            <v/>
          </cell>
          <cell r="HZ11" t="str">
            <v/>
          </cell>
          <cell r="IA11" t="str">
            <v/>
          </cell>
          <cell r="IB11" t="str">
            <v/>
          </cell>
          <cell r="IC11" t="str">
            <v/>
          </cell>
          <cell r="ID11" t="str">
            <v/>
          </cell>
          <cell r="IE11" t="str">
            <v/>
          </cell>
          <cell r="IF11" t="str">
            <v/>
          </cell>
          <cell r="IG11" t="str">
            <v/>
          </cell>
          <cell r="IH11" t="str">
            <v/>
          </cell>
          <cell r="II11" t="str">
            <v/>
          </cell>
          <cell r="IJ11" t="str">
            <v/>
          </cell>
          <cell r="IK11" t="str">
            <v/>
          </cell>
          <cell r="IL11" t="str">
            <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t="str">
            <v>No Programó</v>
          </cell>
          <cell r="JZ11" t="str">
            <v/>
          </cell>
          <cell r="KA11" t="str">
            <v/>
          </cell>
          <cell r="KB11" t="str">
            <v/>
          </cell>
          <cell r="KC11" t="str">
            <v/>
          </cell>
          <cell r="KD11" t="str">
            <v/>
          </cell>
          <cell r="KE11" t="str">
            <v/>
          </cell>
          <cell r="KF11" t="str">
            <v/>
          </cell>
          <cell r="KG11" t="str">
            <v/>
          </cell>
          <cell r="KH11" t="str">
            <v/>
          </cell>
          <cell r="KI11" t="str">
            <v/>
          </cell>
          <cell r="KJ11" t="str">
            <v/>
          </cell>
          <cell r="KK11" t="str">
            <v>No Programó</v>
          </cell>
          <cell r="KL11" t="str">
            <v>No Programó</v>
          </cell>
          <cell r="KM11" t="str">
            <v>No Programó</v>
          </cell>
          <cell r="KN11" t="str">
            <v>No Programó</v>
          </cell>
          <cell r="KO11" t="str">
            <v>No Programó</v>
          </cell>
          <cell r="KP11" t="str">
            <v>No Programó</v>
          </cell>
          <cell r="KQ11" t="str">
            <v>No Programó</v>
          </cell>
          <cell r="KR11" t="str">
            <v>No Programó</v>
          </cell>
          <cell r="KS11" t="str">
            <v>No Programó</v>
          </cell>
          <cell r="KT11" t="str">
            <v>No Programó</v>
          </cell>
          <cell r="KU11" t="str">
            <v>No Programó</v>
          </cell>
          <cell r="KV11" t="str">
            <v>No Programó</v>
          </cell>
          <cell r="KW11" t="str">
            <v>No Programó</v>
          </cell>
          <cell r="KX11" t="str">
            <v>7867_1</v>
          </cell>
          <cell r="KY11" t="str">
            <v>1. Fortalecer la articulación interinstitucional y las estrategias de las oficinas de comunicaciones</v>
          </cell>
          <cell r="KZ11" t="str">
            <v>No programó</v>
          </cell>
          <cell r="LA11">
            <v>0</v>
          </cell>
          <cell r="LB11" t="str">
            <v/>
          </cell>
          <cell r="LC11" t="str">
            <v/>
          </cell>
          <cell r="LD11" t="str">
            <v/>
          </cell>
          <cell r="LE11">
            <v>0</v>
          </cell>
          <cell r="LF11">
            <v>0</v>
          </cell>
          <cell r="LG11">
            <v>0</v>
          </cell>
          <cell r="LH11">
            <v>0</v>
          </cell>
          <cell r="LI11">
            <v>0</v>
          </cell>
          <cell r="LJ11">
            <v>0</v>
          </cell>
          <cell r="LK11" t="str">
            <v>No Programó</v>
          </cell>
          <cell r="LL11" t="str">
            <v>No Programó</v>
          </cell>
          <cell r="LM11" t="str">
            <v>No Programó</v>
          </cell>
          <cell r="LN11" t="str">
            <v>No Programó</v>
          </cell>
          <cell r="LO11" t="str">
            <v>No Programó</v>
          </cell>
          <cell r="LP11" t="str">
            <v>No Programó</v>
          </cell>
          <cell r="LQ11" t="str">
            <v>No Programó</v>
          </cell>
          <cell r="LR11" t="str">
            <v>No Programó</v>
          </cell>
          <cell r="LS11" t="str">
            <v>No Programó</v>
          </cell>
          <cell r="LT11" t="str">
            <v>No Programó</v>
          </cell>
          <cell r="LU11" t="str">
            <v>No Programó</v>
          </cell>
          <cell r="LV11" t="str">
            <v>No Programó</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cell r="OJ11" t="str">
            <v>PD5</v>
          </cell>
          <cell r="OK11">
            <v>0</v>
          </cell>
          <cell r="OL11" t="str">
            <v>N/A</v>
          </cell>
          <cell r="OM11" t="str">
            <v>N/A</v>
          </cell>
          <cell r="ON11" t="str">
            <v>N/A</v>
          </cell>
          <cell r="OO11" t="str">
            <v>N/A</v>
          </cell>
          <cell r="OP11" t="str">
            <v>N/A</v>
          </cell>
          <cell r="OQ11" t="str">
            <v>N/A</v>
          </cell>
          <cell r="OR11" t="str">
            <v>N/A</v>
          </cell>
          <cell r="OS11" t="str">
            <v>N/A</v>
          </cell>
          <cell r="OT11" t="str">
            <v>N/A</v>
          </cell>
          <cell r="OU11" t="str">
            <v>N/A</v>
          </cell>
          <cell r="OV11" t="str">
            <v>N/A</v>
          </cell>
          <cell r="OW11" t="str">
            <v>N/A</v>
          </cell>
          <cell r="OX11" t="str">
            <v>N/A</v>
          </cell>
          <cell r="OY11" t="str">
            <v>N/A</v>
          </cell>
          <cell r="OZ11" t="str">
            <v>N/A</v>
          </cell>
          <cell r="PA11" t="str">
            <v>N/A</v>
          </cell>
          <cell r="PB11" t="str">
            <v>N/A</v>
          </cell>
          <cell r="PC11" t="str">
            <v>N/A</v>
          </cell>
          <cell r="PD11" t="str">
            <v>N/A</v>
          </cell>
          <cell r="PE11" t="str">
            <v>N/A</v>
          </cell>
          <cell r="PF11" t="str">
            <v>N/A</v>
          </cell>
          <cell r="PG11" t="str">
            <v>N/A</v>
          </cell>
          <cell r="PH11" t="str">
            <v>N/A</v>
          </cell>
          <cell r="PI11" t="str">
            <v>N/A</v>
          </cell>
          <cell r="PJ11" t="str">
            <v>N/A</v>
          </cell>
          <cell r="PK11" t="str">
            <v>N/A</v>
          </cell>
          <cell r="PL11">
            <v>0</v>
          </cell>
          <cell r="PM11">
            <v>0</v>
          </cell>
          <cell r="PN11" t="str">
            <v>Indicador MGA</v>
          </cell>
        </row>
        <row r="12">
          <cell r="A12" t="str">
            <v>PD6</v>
          </cell>
          <cell r="B12">
            <v>7867</v>
          </cell>
          <cell r="C12" t="str">
            <v>7867_MGA_2</v>
          </cell>
          <cell r="D12">
            <v>2020110010190</v>
          </cell>
          <cell r="E12" t="str">
            <v>Un nuevo contrato social y ambiental para la Bogotá del siglo XXI</v>
          </cell>
          <cell r="F12" t="str">
            <v>5. Construir Bogotá región con gobierno abierto, transparente y ciudadanía consciente.</v>
          </cell>
          <cell r="G12" t="str">
            <v>56. Gestión Pública Efectiva</v>
          </cell>
          <cell r="H12" t="str">
            <v>Lograr que la comunicación pública distrital se dirija hacia el mismo objetivo y visión de ciudad, reconociendo y abordando las necesidades de la ciudadanía y generando confianza para incentivar su participación en la construcción de Ciudad.</v>
          </cell>
          <cell r="I12" t="str">
            <v>2. Lograr una comunicación pública en la que la ciudadanía se vea identificada.</v>
          </cell>
          <cell r="J12" t="str">
            <v xml:space="preserve">Generación de los lineamientos de comunicación del Distrito para construir ciudad y ciudadanía   </v>
          </cell>
          <cell r="K12" t="str">
            <v>Oficina Consejería de Comunicaciones</v>
          </cell>
          <cell r="L12" t="str">
            <v>Glenda Martínez Osorio</v>
          </cell>
          <cell r="M12" t="str">
            <v>Jefe de Oficina</v>
          </cell>
          <cell r="N12" t="str">
            <v>Oficina Consejería de Comunicaciones</v>
          </cell>
          <cell r="O12" t="str">
            <v>Glenda Martínez Osorio</v>
          </cell>
          <cell r="P12" t="str">
            <v>Jefe de Oficina</v>
          </cell>
          <cell r="Q12" t="str">
            <v>Yenny Vanessa Zabaleta Durán, Rene Hideki Doku Vendries.</v>
          </cell>
          <cell r="R12" t="str">
            <v>Cristhian Guacaneme</v>
          </cell>
          <cell r="S12" t="str">
            <v xml:space="preserve">Documentos metodológicos realizados </v>
          </cell>
          <cell r="T12" t="str">
            <v xml:space="preserve">Documentos metodológicos realizados </v>
          </cell>
          <cell r="AD12" t="str">
            <v>2.1. Documentos metodológicos</v>
          </cell>
          <cell r="AE12" t="str">
            <v xml:space="preserve">2.1.1. Documentos metodológicos realizados </v>
          </cell>
          <cell r="AI12" t="str">
            <v xml:space="preserve">PD_producto MGA: 2.1. Documentos metodológicos; PD_ID producto MGA: 2.1.1. Documentos metodológicos realizados ; </v>
          </cell>
          <cell r="AJ12" t="str">
            <v>Programación sin observaciones</v>
          </cell>
          <cell r="AK12">
            <v>44055</v>
          </cell>
          <cell r="AL12">
            <v>1</v>
          </cell>
          <cell r="AM12">
            <v>2022</v>
          </cell>
          <cell r="AN12" t="str">
            <v>Elaboración de documentos metodologicos orientados a la definicion de lineamientos en materia de comunicacion publica con el objetivo de unificar la comunicación generada hacia el ciudadano.</v>
          </cell>
          <cell r="AO12" t="str">
            <v>Lograr que las comunicaciones se consideren un tema estratégico de gobierno y ciudad.
Fortalecer la Comunicación Pública.</v>
          </cell>
          <cell r="AP12">
            <v>2020</v>
          </cell>
          <cell r="AQ12">
            <v>2024</v>
          </cell>
          <cell r="AR12" t="str">
            <v>Suma</v>
          </cell>
          <cell r="AS12" t="str">
            <v>Eficacia</v>
          </cell>
          <cell r="AT12" t="str">
            <v>Número</v>
          </cell>
          <cell r="AU12" t="str">
            <v>Producto</v>
          </cell>
          <cell r="AV12" t="str">
            <v>N/D</v>
          </cell>
          <cell r="AW12" t="str">
            <v>N/D</v>
          </cell>
          <cell r="AX12" t="str">
            <v>N/D</v>
          </cell>
          <cell r="AZ12">
            <v>1</v>
          </cell>
          <cell r="BB12" t="str">
            <v>La medición del cumplmiento del indicador se llevará a cabo con la elaboración de documentos de metodologicos de lineamientos distritales en materia de comunicación pública.</v>
          </cell>
          <cell r="BC12" t="str">
            <v>Sumatoria de documentos de lineamientos metodologicos elaborados</v>
          </cell>
          <cell r="BD12" t="str">
            <v>Sumatoria de documentos de lineamientos metodologicos elaborados</v>
          </cell>
          <cell r="BE12" t="str">
            <v>N/A</v>
          </cell>
          <cell r="BF12" t="str">
            <v>Documentos de trabajo (Lineamientos de Comunicación, Mesas de Trabajo, documentos oficiales, investigaciones, Correos electrónicos, acciones de difusión)</v>
          </cell>
          <cell r="BG12">
            <v>1</v>
          </cell>
          <cell r="BH12">
            <v>44055</v>
          </cell>
          <cell r="BI12" t="str">
            <v>Se diligencia la hoja de vida del indicador.</v>
          </cell>
          <cell r="BJ12" t="str">
            <v>Establecer variables 1 y/o 2 numéricas</v>
          </cell>
          <cell r="BK12">
            <v>3</v>
          </cell>
          <cell r="BL12">
            <v>0</v>
          </cell>
          <cell r="BM12">
            <v>1</v>
          </cell>
          <cell r="BN12">
            <v>1</v>
          </cell>
          <cell r="BO12">
            <v>1</v>
          </cell>
          <cell r="BP12">
            <v>0</v>
          </cell>
          <cell r="BW12">
            <v>0</v>
          </cell>
          <cell r="BX12">
            <v>1</v>
          </cell>
          <cell r="BY12">
            <v>1</v>
          </cell>
          <cell r="BZ12">
            <v>1</v>
          </cell>
          <cell r="CA12">
            <v>1</v>
          </cell>
          <cell r="CB12">
            <v>0</v>
          </cell>
          <cell r="CC12" t="str">
            <v>N/A</v>
          </cell>
          <cell r="CD12" t="str">
            <v>N/A</v>
          </cell>
          <cell r="CE12" t="str">
            <v>N/A</v>
          </cell>
          <cell r="CF12">
            <v>0</v>
          </cell>
          <cell r="CG12">
            <v>0</v>
          </cell>
          <cell r="CH12">
            <v>0</v>
          </cell>
          <cell r="CI12" t="str">
            <v>Suma</v>
          </cell>
          <cell r="CJ12">
            <v>0</v>
          </cell>
          <cell r="CK12">
            <v>0</v>
          </cell>
          <cell r="CL12">
            <v>0</v>
          </cell>
          <cell r="CM12">
            <v>0</v>
          </cell>
          <cell r="CN12">
            <v>0</v>
          </cell>
          <cell r="CO12">
            <v>0</v>
          </cell>
          <cell r="CP12">
            <v>0</v>
          </cell>
          <cell r="CQ12">
            <v>0</v>
          </cell>
          <cell r="CR12">
            <v>0</v>
          </cell>
          <cell r="CS12">
            <v>0</v>
          </cell>
          <cell r="CT12">
            <v>0</v>
          </cell>
          <cell r="CU12">
            <v>0</v>
          </cell>
          <cell r="CV12">
            <v>1</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1</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t="str">
            <v>N/A</v>
          </cell>
          <cell r="EY12" t="str">
            <v>N/A</v>
          </cell>
          <cell r="EZ12" t="str">
            <v>N/A</v>
          </cell>
          <cell r="FA12" t="str">
            <v>N/A</v>
          </cell>
          <cell r="FB12" t="str">
            <v>N/A</v>
          </cell>
          <cell r="FC12" t="str">
            <v>N/A</v>
          </cell>
          <cell r="FD12" t="str">
            <v>N/A</v>
          </cell>
          <cell r="FE12" t="str">
            <v>N/A</v>
          </cell>
          <cell r="FF12" t="str">
            <v>N/A</v>
          </cell>
          <cell r="FG12" t="str">
            <v>N/A</v>
          </cell>
          <cell r="FH12" t="str">
            <v>N/A</v>
          </cell>
          <cell r="FI12" t="str">
            <v>N/A</v>
          </cell>
          <cell r="FJ12" t="str">
            <v>N/A</v>
          </cell>
          <cell r="FK12" t="str">
            <v>N/A</v>
          </cell>
          <cell r="FL12" t="str">
            <v>N/A</v>
          </cell>
          <cell r="FM12" t="str">
            <v>N/A</v>
          </cell>
          <cell r="FN12" t="str">
            <v>N/A</v>
          </cell>
          <cell r="FO12" t="str">
            <v>N/A</v>
          </cell>
          <cell r="FP12" t="str">
            <v>N/A</v>
          </cell>
          <cell r="FQ12" t="str">
            <v>N/A</v>
          </cell>
          <cell r="FR12" t="str">
            <v>N/A</v>
          </cell>
          <cell r="FS12" t="str">
            <v>N/A</v>
          </cell>
          <cell r="FT12" t="str">
            <v>N/A</v>
          </cell>
          <cell r="FU12" t="str">
            <v>N/A</v>
          </cell>
          <cell r="FV12" t="str">
            <v>N/A</v>
          </cell>
          <cell r="FW12" t="str">
            <v>N/A</v>
          </cell>
          <cell r="FX12" t="str">
            <v>N/A</v>
          </cell>
          <cell r="FY12" t="str">
            <v>N/A</v>
          </cell>
          <cell r="FZ12" t="str">
            <v>N/A</v>
          </cell>
          <cell r="GA12" t="str">
            <v>N/A</v>
          </cell>
          <cell r="GB12" t="str">
            <v>N/A</v>
          </cell>
          <cell r="GC12" t="str">
            <v>N/A</v>
          </cell>
          <cell r="GD12" t="str">
            <v>N/A</v>
          </cell>
          <cell r="GE12" t="str">
            <v>N/A</v>
          </cell>
          <cell r="GF12" t="str">
            <v>N/A</v>
          </cell>
          <cell r="GG12" t="str">
            <v>N/A</v>
          </cell>
          <cell r="GH12" t="str">
            <v>N/A</v>
          </cell>
          <cell r="GI12" t="str">
            <v>N/A</v>
          </cell>
          <cell r="GJ12" t="str">
            <v>N/A</v>
          </cell>
          <cell r="GK12" t="str">
            <v>N/A</v>
          </cell>
          <cell r="GL12" t="str">
            <v>N/A</v>
          </cell>
          <cell r="GM12" t="str">
            <v>N/A</v>
          </cell>
          <cell r="GN12" t="str">
            <v>N/A</v>
          </cell>
          <cell r="GO12" t="str">
            <v>N/A</v>
          </cell>
          <cell r="GP12" t="str">
            <v>N/A</v>
          </cell>
          <cell r="GQ12" t="str">
            <v>N/A</v>
          </cell>
          <cell r="GR12" t="str">
            <v>N/A</v>
          </cell>
          <cell r="GS12" t="str">
            <v>N/A</v>
          </cell>
          <cell r="GT12" t="str">
            <v>N/A</v>
          </cell>
          <cell r="GU12" t="str">
            <v>N/A</v>
          </cell>
          <cell r="GV12" t="str">
            <v>N/A</v>
          </cell>
          <cell r="GW12" t="str">
            <v>N/A</v>
          </cell>
          <cell r="GX12" t="str">
            <v>N/A</v>
          </cell>
          <cell r="GY12" t="str">
            <v>N/A</v>
          </cell>
          <cell r="GZ12" t="str">
            <v>N/A</v>
          </cell>
          <cell r="HA12" t="str">
            <v>N/A</v>
          </cell>
          <cell r="HB12" t="str">
            <v>N/A</v>
          </cell>
          <cell r="HC12" t="str">
            <v>N/A</v>
          </cell>
          <cell r="HD12" t="str">
            <v>N/A</v>
          </cell>
          <cell r="HE12" t="str">
            <v>N/A</v>
          </cell>
          <cell r="HF12" t="str">
            <v>N/A</v>
          </cell>
          <cell r="HG12" t="str">
            <v>N/A</v>
          </cell>
          <cell r="HH12" t="str">
            <v>N/A</v>
          </cell>
          <cell r="HI12" t="str">
            <v>N/A</v>
          </cell>
          <cell r="HJ12" t="str">
            <v>N/A</v>
          </cell>
          <cell r="HK12" t="str">
            <v>N/A</v>
          </cell>
          <cell r="HL12" t="str">
            <v>N/A</v>
          </cell>
          <cell r="HM12" t="str">
            <v>N/A</v>
          </cell>
          <cell r="HN12" t="str">
            <v>N/A</v>
          </cell>
          <cell r="HO12" t="str">
            <v>N/A</v>
          </cell>
          <cell r="HP12" t="str">
            <v>N/A</v>
          </cell>
          <cell r="HQ12" t="str">
            <v>N/A</v>
          </cell>
          <cell r="HR12" t="str">
            <v>N/A</v>
          </cell>
          <cell r="HS12" t="str">
            <v>N/A</v>
          </cell>
          <cell r="HT12" t="str">
            <v>N/A</v>
          </cell>
          <cell r="HU12" t="str">
            <v>N/A</v>
          </cell>
          <cell r="HV12" t="str">
            <v>N/A</v>
          </cell>
          <cell r="HW12" t="str">
            <v>N/A</v>
          </cell>
          <cell r="HX12" t="str">
            <v/>
          </cell>
          <cell r="HY12" t="str">
            <v/>
          </cell>
          <cell r="HZ12" t="str">
            <v/>
          </cell>
          <cell r="IA12" t="str">
            <v/>
          </cell>
          <cell r="IB12" t="str">
            <v/>
          </cell>
          <cell r="IC12" t="str">
            <v/>
          </cell>
          <cell r="ID12" t="str">
            <v/>
          </cell>
          <cell r="IE12" t="str">
            <v/>
          </cell>
          <cell r="IF12" t="str">
            <v/>
          </cell>
          <cell r="IG12" t="str">
            <v/>
          </cell>
          <cell r="IH12" t="str">
            <v/>
          </cell>
          <cell r="II12" t="str">
            <v/>
          </cell>
          <cell r="IJ12" t="str">
            <v/>
          </cell>
          <cell r="IK12" t="str">
            <v/>
          </cell>
          <cell r="IL12" t="str">
            <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t="str">
            <v>No Programó</v>
          </cell>
          <cell r="JZ12" t="str">
            <v/>
          </cell>
          <cell r="KA12" t="str">
            <v/>
          </cell>
          <cell r="KB12" t="str">
            <v/>
          </cell>
          <cell r="KC12" t="str">
            <v/>
          </cell>
          <cell r="KD12" t="str">
            <v/>
          </cell>
          <cell r="KE12" t="str">
            <v/>
          </cell>
          <cell r="KF12" t="str">
            <v/>
          </cell>
          <cell r="KG12" t="str">
            <v/>
          </cell>
          <cell r="KH12" t="str">
            <v/>
          </cell>
          <cell r="KI12" t="str">
            <v/>
          </cell>
          <cell r="KJ12" t="str">
            <v/>
          </cell>
          <cell r="KK12" t="str">
            <v>No Programó</v>
          </cell>
          <cell r="KL12" t="str">
            <v>No Programó</v>
          </cell>
          <cell r="KM12" t="str">
            <v>No Programó</v>
          </cell>
          <cell r="KN12" t="str">
            <v>No Programó</v>
          </cell>
          <cell r="KO12" t="str">
            <v>No Programó</v>
          </cell>
          <cell r="KP12" t="str">
            <v>No Programó</v>
          </cell>
          <cell r="KQ12" t="str">
            <v>No Programó</v>
          </cell>
          <cell r="KR12" t="str">
            <v>No Programó</v>
          </cell>
          <cell r="KS12" t="str">
            <v>No Programó</v>
          </cell>
          <cell r="KT12" t="str">
            <v>No Programó</v>
          </cell>
          <cell r="KU12" t="str">
            <v>No Programó</v>
          </cell>
          <cell r="KV12" t="str">
            <v>No Programó</v>
          </cell>
          <cell r="KW12" t="str">
            <v>No Programó</v>
          </cell>
          <cell r="KX12" t="str">
            <v>7867_2</v>
          </cell>
          <cell r="KY12" t="str">
            <v>2. Lograr una comunicación pública en la que la ciudadanía se vea identificada.</v>
          </cell>
          <cell r="KZ12" t="str">
            <v>No programó</v>
          </cell>
          <cell r="LA12">
            <v>0</v>
          </cell>
          <cell r="LB12" t="str">
            <v/>
          </cell>
          <cell r="LC12" t="str">
            <v/>
          </cell>
          <cell r="LD12" t="str">
            <v/>
          </cell>
          <cell r="LE12">
            <v>0</v>
          </cell>
          <cell r="LF12">
            <v>0</v>
          </cell>
          <cell r="LG12">
            <v>0</v>
          </cell>
          <cell r="LH12">
            <v>0</v>
          </cell>
          <cell r="LI12">
            <v>0</v>
          </cell>
          <cell r="LJ12">
            <v>0</v>
          </cell>
          <cell r="LK12" t="str">
            <v>No Programó</v>
          </cell>
          <cell r="LL12" t="str">
            <v>No Programó</v>
          </cell>
          <cell r="LM12" t="str">
            <v>No Programó</v>
          </cell>
          <cell r="LN12" t="str">
            <v>No Programó</v>
          </cell>
          <cell r="LO12" t="str">
            <v>No Programó</v>
          </cell>
          <cell r="LP12" t="str">
            <v>No Programó</v>
          </cell>
          <cell r="LQ12" t="str">
            <v>No Programó</v>
          </cell>
          <cell r="LR12" t="str">
            <v>No Programó</v>
          </cell>
          <cell r="LS12" t="str">
            <v>No Programó</v>
          </cell>
          <cell r="LT12" t="str">
            <v>No Programó</v>
          </cell>
          <cell r="LU12" t="str">
            <v>No Programó</v>
          </cell>
          <cell r="LV12" t="str">
            <v>No Programó</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cell r="OJ12" t="str">
            <v>PD6</v>
          </cell>
          <cell r="OK12">
            <v>0</v>
          </cell>
          <cell r="OL12" t="str">
            <v>N/A</v>
          </cell>
          <cell r="OM12" t="str">
            <v>N/A</v>
          </cell>
          <cell r="ON12" t="str">
            <v>N/A</v>
          </cell>
          <cell r="OO12" t="str">
            <v>N/A</v>
          </cell>
          <cell r="OP12" t="str">
            <v>N/A</v>
          </cell>
          <cell r="OQ12" t="str">
            <v>N/A</v>
          </cell>
          <cell r="OR12" t="str">
            <v>N/A</v>
          </cell>
          <cell r="OS12" t="str">
            <v>N/A</v>
          </cell>
          <cell r="OT12" t="str">
            <v>N/A</v>
          </cell>
          <cell r="OU12" t="str">
            <v>N/A</v>
          </cell>
          <cell r="OV12" t="str">
            <v>N/A</v>
          </cell>
          <cell r="OW12" t="str">
            <v>N/A</v>
          </cell>
          <cell r="OX12" t="str">
            <v>N/A</v>
          </cell>
          <cell r="OY12" t="str">
            <v>N/A</v>
          </cell>
          <cell r="OZ12" t="str">
            <v>N/A</v>
          </cell>
          <cell r="PA12" t="str">
            <v>N/A</v>
          </cell>
          <cell r="PB12" t="str">
            <v>N/A</v>
          </cell>
          <cell r="PC12" t="str">
            <v>N/A</v>
          </cell>
          <cell r="PD12" t="str">
            <v>N/A</v>
          </cell>
          <cell r="PE12" t="str">
            <v>N/A</v>
          </cell>
          <cell r="PF12" t="str">
            <v>N/A</v>
          </cell>
          <cell r="PG12" t="str">
            <v>N/A</v>
          </cell>
          <cell r="PH12" t="str">
            <v>N/A</v>
          </cell>
          <cell r="PI12" t="str">
            <v>N/A</v>
          </cell>
          <cell r="PJ12" t="str">
            <v>N/A</v>
          </cell>
          <cell r="PK12" t="str">
            <v>N/A</v>
          </cell>
          <cell r="PL12">
            <v>0</v>
          </cell>
          <cell r="PM12">
            <v>0</v>
          </cell>
          <cell r="PN12" t="str">
            <v>Indicador MGA</v>
          </cell>
        </row>
        <row r="13">
          <cell r="A13" t="str">
            <v>PD7</v>
          </cell>
          <cell r="B13">
            <v>7867</v>
          </cell>
          <cell r="C13" t="str">
            <v>7867_MGA_3</v>
          </cell>
          <cell r="D13">
            <v>2020110010190</v>
          </cell>
          <cell r="E13" t="str">
            <v>Un nuevo contrato social y ambiental para la Bogotá del siglo XXI</v>
          </cell>
          <cell r="F13" t="str">
            <v>5. Construir Bogotá región con gobierno abierto, transparente y ciudadanía consciente.</v>
          </cell>
          <cell r="G13" t="str">
            <v>56. Gestión Pública Efectiva</v>
          </cell>
          <cell r="H13" t="str">
            <v>Lograr que la comunicación pública distrital se dirija hacia el mismo objetivo y visión de ciudad, reconociendo y abordando las necesidades de la ciudadanía y generando confianza para incentivar su participación en la construcción de Ciudad.</v>
          </cell>
          <cell r="I13" t="str">
            <v>N/A</v>
          </cell>
          <cell r="J13" t="str">
            <v xml:space="preserve">Generación de los lineamientos de comunicación del Distrito para construir ciudad y ciudadanía   </v>
          </cell>
          <cell r="K13" t="str">
            <v>Oficina Consejería de Comunicaciones</v>
          </cell>
          <cell r="L13" t="str">
            <v>Glenda Martínez Osorio</v>
          </cell>
          <cell r="M13" t="str">
            <v>Jefe de Oficina</v>
          </cell>
          <cell r="N13" t="str">
            <v>Oficina Consejería de Comunicaciones</v>
          </cell>
          <cell r="O13" t="str">
            <v>Glenda Martínez Osorio</v>
          </cell>
          <cell r="P13" t="str">
            <v>Jefe de Oficina</v>
          </cell>
          <cell r="Q13" t="str">
            <v>Yenny Vanessa Zabaleta Durán, Rene Hideki Doku Vendries.</v>
          </cell>
          <cell r="R13" t="str">
            <v>Cristhian Guacaneme</v>
          </cell>
          <cell r="S13" t="str">
            <v>Documentos de soporte elaborados</v>
          </cell>
          <cell r="T13" t="str">
            <v>Documentos de soporte elaborados</v>
          </cell>
          <cell r="AF13" t="str">
            <v>Documentos de soporte elaborados</v>
          </cell>
          <cell r="AI13" t="str">
            <v xml:space="preserve">PD_Gestion MGA: Documentos de soporte elaborados; </v>
          </cell>
          <cell r="AJ13" t="str">
            <v>Programación sin Observaciones</v>
          </cell>
          <cell r="AK13">
            <v>44055</v>
          </cell>
          <cell r="AL13">
            <v>1</v>
          </cell>
          <cell r="AM13">
            <v>2022</v>
          </cell>
          <cell r="AN13" t="str">
            <v xml:space="preserve">Generar documentos soporte de los lineamientos distritales en materia de comunicación publica definidos por la Oficina Consejeria de Comunicaciones para las diferentes entidades del distrito. </v>
          </cell>
          <cell r="AO13" t="str">
            <v>Lograr que las comunicaciones se consideren un tema estratégico de gobierno y ciudad.
Fortalecer la Comunicación Pública.</v>
          </cell>
          <cell r="AP13">
            <v>2020</v>
          </cell>
          <cell r="AQ13">
            <v>2024</v>
          </cell>
          <cell r="AR13" t="str">
            <v>Suma</v>
          </cell>
          <cell r="AS13" t="str">
            <v>Eficacia</v>
          </cell>
          <cell r="AT13" t="str">
            <v>Número</v>
          </cell>
          <cell r="AU13" t="str">
            <v>Producto</v>
          </cell>
          <cell r="AV13" t="str">
            <v>N/D</v>
          </cell>
          <cell r="AW13" t="str">
            <v>N/D</v>
          </cell>
          <cell r="AX13" t="str">
            <v>N/D</v>
          </cell>
          <cell r="AZ13">
            <v>1</v>
          </cell>
          <cell r="BB13" t="str">
            <v>La medición del cumplmiento de este indicador se llevará a cabo con la elaboración de documentos soporte de lineamientos distritales de comunicación pública.</v>
          </cell>
          <cell r="BC13" t="str">
            <v>Sumatoria de documentos de soporte elaborados</v>
          </cell>
          <cell r="BD13" t="str">
            <v>Sumatoria de documentos de soporte elaborados</v>
          </cell>
          <cell r="BE13" t="str">
            <v>N/A</v>
          </cell>
          <cell r="BF13" t="str">
            <v>Documentos de trabajo (Lineamientos de Comunicación, Mesas de Trabajo, documentos oficiales, investigaciones, Correos electrónicos, acciones de difusión)</v>
          </cell>
          <cell r="BG13">
            <v>1</v>
          </cell>
          <cell r="BH13">
            <v>44055</v>
          </cell>
          <cell r="BI13" t="str">
            <v>Se diligencia la hoja de vida del indicador.</v>
          </cell>
          <cell r="BJ13" t="str">
            <v>Establecer variables 1 y/o 2 numéricas</v>
          </cell>
          <cell r="BK13">
            <v>8</v>
          </cell>
          <cell r="BL13">
            <v>1</v>
          </cell>
          <cell r="BM13">
            <v>2</v>
          </cell>
          <cell r="BN13">
            <v>2</v>
          </cell>
          <cell r="BO13">
            <v>2</v>
          </cell>
          <cell r="BP13">
            <v>1</v>
          </cell>
          <cell r="BW13">
            <v>1</v>
          </cell>
          <cell r="BX13">
            <v>2</v>
          </cell>
          <cell r="BY13">
            <v>2</v>
          </cell>
          <cell r="BZ13">
            <v>2</v>
          </cell>
          <cell r="CA13">
            <v>2</v>
          </cell>
          <cell r="CB13">
            <v>0</v>
          </cell>
          <cell r="CC13" t="str">
            <v>N/A</v>
          </cell>
          <cell r="CD13" t="str">
            <v>N/A</v>
          </cell>
          <cell r="CE13" t="str">
            <v>N/A</v>
          </cell>
          <cell r="CF13">
            <v>1</v>
          </cell>
          <cell r="CG13">
            <v>1</v>
          </cell>
          <cell r="CH13">
            <v>2</v>
          </cell>
          <cell r="CI13" t="str">
            <v>Suma</v>
          </cell>
          <cell r="CJ13">
            <v>0</v>
          </cell>
          <cell r="CK13">
            <v>0</v>
          </cell>
          <cell r="CL13">
            <v>0</v>
          </cell>
          <cell r="CM13">
            <v>0</v>
          </cell>
          <cell r="CN13">
            <v>0</v>
          </cell>
          <cell r="CO13">
            <v>0</v>
          </cell>
          <cell r="CP13">
            <v>0</v>
          </cell>
          <cell r="CQ13">
            <v>0</v>
          </cell>
          <cell r="CR13">
            <v>0</v>
          </cell>
          <cell r="CS13">
            <v>0</v>
          </cell>
          <cell r="CT13">
            <v>0</v>
          </cell>
          <cell r="CU13">
            <v>0</v>
          </cell>
          <cell r="CV13">
            <v>2</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2</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t="str">
            <v>N/A</v>
          </cell>
          <cell r="EY13" t="str">
            <v>N/A</v>
          </cell>
          <cell r="EZ13" t="str">
            <v>N/A</v>
          </cell>
          <cell r="FA13" t="str">
            <v>N/A</v>
          </cell>
          <cell r="FB13" t="str">
            <v>N/A</v>
          </cell>
          <cell r="FC13" t="str">
            <v>N/A</v>
          </cell>
          <cell r="FD13" t="str">
            <v>N/A</v>
          </cell>
          <cell r="FE13" t="str">
            <v>N/A</v>
          </cell>
          <cell r="FF13" t="str">
            <v>N/A</v>
          </cell>
          <cell r="FG13" t="str">
            <v>N/A</v>
          </cell>
          <cell r="FH13" t="str">
            <v>N/A</v>
          </cell>
          <cell r="FI13" t="str">
            <v>N/A</v>
          </cell>
          <cell r="FJ13" t="str">
            <v>N/A</v>
          </cell>
          <cell r="FK13" t="str">
            <v>N/A</v>
          </cell>
          <cell r="FL13" t="str">
            <v>N/A</v>
          </cell>
          <cell r="FM13" t="str">
            <v>N/A</v>
          </cell>
          <cell r="FN13" t="str">
            <v>N/A</v>
          </cell>
          <cell r="FO13" t="str">
            <v>N/A</v>
          </cell>
          <cell r="FP13" t="str">
            <v>N/A</v>
          </cell>
          <cell r="FQ13" t="str">
            <v>N/A</v>
          </cell>
          <cell r="FR13" t="str">
            <v>N/A</v>
          </cell>
          <cell r="FS13" t="str">
            <v>N/A</v>
          </cell>
          <cell r="FT13" t="str">
            <v>N/A</v>
          </cell>
          <cell r="FU13" t="str">
            <v>N/A</v>
          </cell>
          <cell r="FV13" t="str">
            <v>N/A</v>
          </cell>
          <cell r="FW13" t="str">
            <v>N/A</v>
          </cell>
          <cell r="FX13" t="str">
            <v>N/A</v>
          </cell>
          <cell r="FY13" t="str">
            <v>N/A</v>
          </cell>
          <cell r="FZ13" t="str">
            <v>N/A</v>
          </cell>
          <cell r="GA13" t="str">
            <v>N/A</v>
          </cell>
          <cell r="GB13" t="str">
            <v>N/A</v>
          </cell>
          <cell r="GC13" t="str">
            <v>N/A</v>
          </cell>
          <cell r="GD13" t="str">
            <v>N/A</v>
          </cell>
          <cell r="GE13" t="str">
            <v>N/A</v>
          </cell>
          <cell r="GF13" t="str">
            <v>N/A</v>
          </cell>
          <cell r="GG13" t="str">
            <v>N/A</v>
          </cell>
          <cell r="GH13" t="str">
            <v>N/A</v>
          </cell>
          <cell r="GI13" t="str">
            <v>N/A</v>
          </cell>
          <cell r="GJ13" t="str">
            <v>N/A</v>
          </cell>
          <cell r="GK13" t="str">
            <v>N/A</v>
          </cell>
          <cell r="GL13" t="str">
            <v>N/A</v>
          </cell>
          <cell r="GM13" t="str">
            <v>N/A</v>
          </cell>
          <cell r="GN13" t="str">
            <v>N/A</v>
          </cell>
          <cell r="GO13" t="str">
            <v>N/A</v>
          </cell>
          <cell r="GP13" t="str">
            <v>N/A</v>
          </cell>
          <cell r="GQ13" t="str">
            <v>N/A</v>
          </cell>
          <cell r="GR13" t="str">
            <v>N/A</v>
          </cell>
          <cell r="GS13" t="str">
            <v>N/A</v>
          </cell>
          <cell r="GT13" t="str">
            <v>N/A</v>
          </cell>
          <cell r="GU13" t="str">
            <v>N/A</v>
          </cell>
          <cell r="GV13" t="str">
            <v>N/A</v>
          </cell>
          <cell r="GW13" t="str">
            <v>N/A</v>
          </cell>
          <cell r="GX13" t="str">
            <v>N/A</v>
          </cell>
          <cell r="GY13" t="str">
            <v>N/A</v>
          </cell>
          <cell r="GZ13" t="str">
            <v>N/A</v>
          </cell>
          <cell r="HA13" t="str">
            <v>N/A</v>
          </cell>
          <cell r="HB13" t="str">
            <v>N/A</v>
          </cell>
          <cell r="HC13" t="str">
            <v>N/A</v>
          </cell>
          <cell r="HD13" t="str">
            <v>N/A</v>
          </cell>
          <cell r="HE13" t="str">
            <v>N/A</v>
          </cell>
          <cell r="HF13" t="str">
            <v>N/A</v>
          </cell>
          <cell r="HG13" t="str">
            <v>N/A</v>
          </cell>
          <cell r="HH13" t="str">
            <v>N/A</v>
          </cell>
          <cell r="HI13" t="str">
            <v>N/A</v>
          </cell>
          <cell r="HJ13" t="str">
            <v>N/A</v>
          </cell>
          <cell r="HK13" t="str">
            <v>N/A</v>
          </cell>
          <cell r="HL13" t="str">
            <v>N/A</v>
          </cell>
          <cell r="HM13" t="str">
            <v>N/A</v>
          </cell>
          <cell r="HN13" t="str">
            <v>N/A</v>
          </cell>
          <cell r="HO13" t="str">
            <v>N/A</v>
          </cell>
          <cell r="HP13" t="str">
            <v>N/A</v>
          </cell>
          <cell r="HQ13" t="str">
            <v>N/A</v>
          </cell>
          <cell r="HR13" t="str">
            <v>N/A</v>
          </cell>
          <cell r="HS13" t="str">
            <v>N/A</v>
          </cell>
          <cell r="HT13" t="str">
            <v>N/A</v>
          </cell>
          <cell r="HU13" t="str">
            <v>N/A</v>
          </cell>
          <cell r="HV13" t="str">
            <v>N/A</v>
          </cell>
          <cell r="HW13" t="str">
            <v>N/A</v>
          </cell>
          <cell r="HX13" t="str">
            <v/>
          </cell>
          <cell r="HY13" t="str">
            <v/>
          </cell>
          <cell r="HZ13" t="str">
            <v/>
          </cell>
          <cell r="IA13" t="str">
            <v/>
          </cell>
          <cell r="IB13" t="str">
            <v/>
          </cell>
          <cell r="IC13" t="str">
            <v/>
          </cell>
          <cell r="ID13" t="str">
            <v/>
          </cell>
          <cell r="IE13" t="str">
            <v/>
          </cell>
          <cell r="IF13" t="str">
            <v/>
          </cell>
          <cell r="IG13" t="str">
            <v/>
          </cell>
          <cell r="IH13" t="str">
            <v/>
          </cell>
          <cell r="II13" t="str">
            <v/>
          </cell>
          <cell r="IJ13" t="str">
            <v/>
          </cell>
          <cell r="IK13" t="str">
            <v/>
          </cell>
          <cell r="IL13" t="str">
            <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t="str">
            <v>No Programó</v>
          </cell>
          <cell r="JZ13" t="str">
            <v/>
          </cell>
          <cell r="KA13" t="str">
            <v/>
          </cell>
          <cell r="KB13" t="str">
            <v/>
          </cell>
          <cell r="KC13" t="str">
            <v/>
          </cell>
          <cell r="KD13" t="str">
            <v/>
          </cell>
          <cell r="KE13" t="str">
            <v/>
          </cell>
          <cell r="KF13" t="str">
            <v/>
          </cell>
          <cell r="KG13" t="str">
            <v/>
          </cell>
          <cell r="KH13" t="str">
            <v/>
          </cell>
          <cell r="KI13" t="str">
            <v/>
          </cell>
          <cell r="KJ13" t="str">
            <v/>
          </cell>
          <cell r="KK13" t="str">
            <v>No Programó</v>
          </cell>
          <cell r="KL13" t="str">
            <v>No Programó</v>
          </cell>
          <cell r="KM13" t="str">
            <v>No Programó</v>
          </cell>
          <cell r="KN13" t="str">
            <v>No Programó</v>
          </cell>
          <cell r="KO13" t="str">
            <v>No Programó</v>
          </cell>
          <cell r="KP13" t="str">
            <v>No Programó</v>
          </cell>
          <cell r="KQ13" t="str">
            <v>No Programó</v>
          </cell>
          <cell r="KR13" t="str">
            <v>No Programó</v>
          </cell>
          <cell r="KS13" t="str">
            <v>No Programó</v>
          </cell>
          <cell r="KT13" t="str">
            <v>No Programó</v>
          </cell>
          <cell r="KU13" t="str">
            <v>No Programó</v>
          </cell>
          <cell r="KV13" t="str">
            <v>No Programó</v>
          </cell>
          <cell r="KW13" t="str">
            <v>No Programó</v>
          </cell>
          <cell r="KX13" t="str">
            <v>7867_N</v>
          </cell>
          <cell r="KY13" t="str">
            <v>N/A</v>
          </cell>
          <cell r="KZ13" t="str">
            <v>No programó</v>
          </cell>
          <cell r="LA13" t="str">
            <v/>
          </cell>
          <cell r="LB13" t="str">
            <v/>
          </cell>
          <cell r="LC13" t="str">
            <v/>
          </cell>
          <cell r="LD13" t="str">
            <v/>
          </cell>
          <cell r="LE13">
            <v>0</v>
          </cell>
          <cell r="LF13">
            <v>0</v>
          </cell>
          <cell r="LG13">
            <v>0</v>
          </cell>
          <cell r="LH13">
            <v>0</v>
          </cell>
          <cell r="LI13">
            <v>0</v>
          </cell>
          <cell r="LJ13">
            <v>0</v>
          </cell>
          <cell r="LK13" t="str">
            <v>No Programó</v>
          </cell>
          <cell r="LL13" t="str">
            <v>No Programó</v>
          </cell>
          <cell r="LM13" t="str">
            <v>No Programó</v>
          </cell>
          <cell r="LN13" t="str">
            <v>No Programó</v>
          </cell>
          <cell r="LO13" t="str">
            <v>No Programó</v>
          </cell>
          <cell r="LP13" t="str">
            <v>No Programó</v>
          </cell>
          <cell r="LQ13" t="str">
            <v>No Programó</v>
          </cell>
          <cell r="LR13" t="str">
            <v>No Programó</v>
          </cell>
          <cell r="LS13" t="str">
            <v>No Programó</v>
          </cell>
          <cell r="LT13" t="str">
            <v>No Programó</v>
          </cell>
          <cell r="LU13" t="str">
            <v>No Programó</v>
          </cell>
          <cell r="LV13" t="str">
            <v>No Programó</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cell r="OJ13" t="str">
            <v>PD7</v>
          </cell>
          <cell r="OK13">
            <v>0</v>
          </cell>
          <cell r="OL13" t="str">
            <v>N/A</v>
          </cell>
          <cell r="OM13" t="str">
            <v>N/A</v>
          </cell>
          <cell r="ON13" t="str">
            <v>N/A</v>
          </cell>
          <cell r="OO13" t="str">
            <v>N/A</v>
          </cell>
          <cell r="OP13" t="str">
            <v>N/A</v>
          </cell>
          <cell r="OQ13" t="str">
            <v>N/A</v>
          </cell>
          <cell r="OR13" t="str">
            <v>N/A</v>
          </cell>
          <cell r="OS13" t="str">
            <v>N/A</v>
          </cell>
          <cell r="OT13" t="str">
            <v>N/A</v>
          </cell>
          <cell r="OU13" t="str">
            <v>N/A</v>
          </cell>
          <cell r="OV13" t="str">
            <v>N/A</v>
          </cell>
          <cell r="OW13" t="str">
            <v>N/A</v>
          </cell>
          <cell r="OX13" t="str">
            <v>N/A</v>
          </cell>
          <cell r="OY13" t="str">
            <v>N/A</v>
          </cell>
          <cell r="OZ13" t="str">
            <v>N/A</v>
          </cell>
          <cell r="PA13" t="str">
            <v>N/A</v>
          </cell>
          <cell r="PB13" t="str">
            <v>N/A</v>
          </cell>
          <cell r="PC13" t="str">
            <v>N/A</v>
          </cell>
          <cell r="PD13" t="str">
            <v>N/A</v>
          </cell>
          <cell r="PE13" t="str">
            <v>N/A</v>
          </cell>
          <cell r="PF13" t="str">
            <v>N/A</v>
          </cell>
          <cell r="PG13" t="str">
            <v>N/A</v>
          </cell>
          <cell r="PH13" t="str">
            <v>N/A</v>
          </cell>
          <cell r="PI13" t="str">
            <v>N/A</v>
          </cell>
          <cell r="PJ13" t="str">
            <v>N/A</v>
          </cell>
          <cell r="PK13" t="str">
            <v>N/A</v>
          </cell>
          <cell r="PL13">
            <v>0</v>
          </cell>
          <cell r="PM13">
            <v>0</v>
          </cell>
          <cell r="PN13" t="str">
            <v>Indicador Gestión</v>
          </cell>
        </row>
        <row r="14">
          <cell r="A14" t="str">
            <v>PD20</v>
          </cell>
          <cell r="B14">
            <v>7868</v>
          </cell>
          <cell r="C14" t="str">
            <v>7868_1</v>
          </cell>
          <cell r="D14">
            <v>2020110010191</v>
          </cell>
          <cell r="E14" t="str">
            <v>Un nuevo contrato social y ambiental para la Bogotá del siglo XXI</v>
          </cell>
          <cell r="F14" t="str">
            <v>5. Construir Bogotá región con gobierno abierto, transparente y ciudadanía consciente.</v>
          </cell>
          <cell r="G14" t="str">
            <v>56. Gestión Pública Efectiva</v>
          </cell>
          <cell r="H14" t="str">
            <v xml:space="preserve">Fortalecer las capacidades institucionales para una Gestión pública efectiva y articulada, orientada a la generación de valor público para los grupos de interés. </v>
          </cell>
          <cell r="I14" t="str">
            <v>1. Fortalecer el Sistema de coordinación y articulación institucional interna y externa.</v>
          </cell>
          <cell r="J14" t="str">
            <v>Desarrollo Institucional para una Gestión Pública Eficiente</v>
          </cell>
          <cell r="K14" t="str">
            <v>Subsecretaría Distrital de Fortalecimiento Institucional</v>
          </cell>
          <cell r="L14" t="str">
            <v>Gloria Patricia Rincón Mazo</v>
          </cell>
          <cell r="M14" t="str">
            <v>Subsecretaria Distrital de Fortalecimiento Institucional</v>
          </cell>
          <cell r="N14" t="str">
            <v>Dirección Distrital de Desarrollo Institucional</v>
          </cell>
          <cell r="O14" t="str">
            <v>Oscar Guillermo Niño del Rio</v>
          </cell>
          <cell r="P14" t="str">
            <v>Director Distrital de Desarrollo Institucional</v>
          </cell>
          <cell r="Q14" t="str">
            <v xml:space="preserve">Lady Nieto Bahamón </v>
          </cell>
          <cell r="R14" t="str">
            <v>Eliana Pedraza</v>
          </cell>
          <cell r="S14" t="str">
            <v>1. Implementar 100 porciento de la estrategia para el fortalecimiento del  Sistema de Coordinación Distrital</v>
          </cell>
          <cell r="T14" t="str">
            <v>Implementar 100 porciento de la estrategia para el fortalecimiento del  Sistema de Coordinación Distrital</v>
          </cell>
          <cell r="U14" t="str">
            <v>PD_Artículo PDD: 50. Coordinación Interinstitucional distrital</v>
          </cell>
          <cell r="AC14" t="str">
            <v>1. Implementar 100 porciento de la estrategia para el fortalecimiento del  Sistema de Coordinación Distrital</v>
          </cell>
          <cell r="AI14" t="str">
            <v xml:space="preserve">PD_artículo: PD_Artículo PDD: 50. Coordinación Interinstitucional distrital; PD_Meta Proyecto: 1. Implementar 100 porciento de la estrategia para el fortalecimiento del  Sistema de Coordinación Distrital; </v>
          </cell>
          <cell r="AJ14" t="str">
            <v xml:space="preserve">Corresponde a la programación de la Cadena de Valor. </v>
          </cell>
          <cell r="AK14">
            <v>44055</v>
          </cell>
          <cell r="AL14">
            <v>1</v>
          </cell>
          <cell r="AM14">
            <v>2022</v>
          </cell>
          <cell r="AN14" t="str">
            <v xml:space="preserve">La medición de este indicador se realizará de acuerdo al avance de las actividades programadas definidas en el desarrollo de la estrategia para el fortalecimiento del Sistema de Coordinación Distrital de la siguiente manera: _x000D_
_x000D_
1: Definición del Plan de Trabajo y Documento Técnico de la estrategia _x000D_
2: Informes de Seguimiento acorde a la Resolución 233 de 2018 _x000D_
3: Actualización del Inventario Único de Instancias de Coordinación _x000D_
4: Documento de conceptualización y análisis de la problemática del sistema _x000D_
5: Informe Final de la Estrategia _x000D_
</v>
          </cell>
          <cell r="AO14" t="str">
            <v>Se espera lograr una articulación efectiva que defina roles y actores permitiendo la eficiencia del sistema de coordinación para el desarrollo e implementación de planes, programas y proyectos adoptados a las necesidades del Distrito y de la ciudadanía.</v>
          </cell>
          <cell r="AP14">
            <v>2020</v>
          </cell>
          <cell r="AQ14">
            <v>2024</v>
          </cell>
          <cell r="AR14" t="str">
            <v>Suma</v>
          </cell>
          <cell r="AS14" t="str">
            <v>Eficacia</v>
          </cell>
          <cell r="AT14" t="str">
            <v>Porcentaje</v>
          </cell>
          <cell r="AU14" t="str">
            <v>Gestión</v>
          </cell>
          <cell r="AV14">
            <v>2020</v>
          </cell>
          <cell r="AW14">
            <v>0</v>
          </cell>
          <cell r="AX14" t="str">
            <v>N/D</v>
          </cell>
          <cell r="AY14">
            <v>1</v>
          </cell>
          <cell r="AZ14">
            <v>0</v>
          </cell>
          <cell r="BA14">
            <v>0</v>
          </cell>
          <cell r="BB14" t="str">
            <v>_x000D_El cumplimiento de la meta del indicador se reporta una vez se cumplan las actividades planteadas en el desarrollo de la estrategia de acuerdo a las variables identificadas para este caso este indicador se dará por cumplido una vez se cuente con los siguientes soportes: _x000D_
Plan de Trabajo y Documento Técnico de la estrategia _x000D_
Informes de Seguimiento acorde a la Resolución 233 de 2018 _x000D_
Inventario Único de Instancias de Coordinación actualizado_x000D_
Documento de conceptualización y análisis de la problemática del sistema _x000D_
Informe Final de la estrategia_x000D_</v>
          </cell>
          <cell r="BC14" t="str">
            <v>Porcentaje de avance ejecutado/Porcentaje de avance programado *100</v>
          </cell>
          <cell r="BD14" t="str">
            <v xml:space="preserve">Actividades ejecutadas </v>
          </cell>
          <cell r="BE14" t="str">
            <v xml:space="preserve">Actividades programadas </v>
          </cell>
          <cell r="BF14" t="str">
            <v xml:space="preserve">_x000D_
Las Fuentes de Información de este indicador serán los soportes de ejecución de la estrategia: _x000D_
Plan de Trabajo y Documento Técnico de la estrategia _x000D_
Informes de Seguimiento acorde a la Resolución 233 de 2018 _x000D_
Inventario Único de Instancias de Coordinación actualizado_x000D_
Documento de conceptualización y análisis de la problemática del sistema _x000D_
Informe Final de la estrategia_x000D_
Información que reposará en el archivo de gestión documental de la dependencia y repositorio virtual. _x000D_
</v>
          </cell>
          <cell r="BG14">
            <v>2</v>
          </cell>
          <cell r="BH14">
            <v>44098</v>
          </cell>
          <cell r="BI14">
            <v>0</v>
          </cell>
          <cell r="BJ14" t="str">
            <v>Plan de acción - proyectos de inversión (actividades)</v>
          </cell>
          <cell r="BK14">
            <v>100</v>
          </cell>
          <cell r="BL14">
            <v>12</v>
          </cell>
          <cell r="BM14">
            <v>21</v>
          </cell>
          <cell r="BN14">
            <v>21</v>
          </cell>
          <cell r="BO14">
            <v>23</v>
          </cell>
          <cell r="BP14">
            <v>23</v>
          </cell>
          <cell r="BQ14">
            <v>586948364</v>
          </cell>
          <cell r="BR14">
            <v>80852058</v>
          </cell>
          <cell r="BS14">
            <v>142904306</v>
          </cell>
          <cell r="BT14">
            <v>0</v>
          </cell>
          <cell r="BU14">
            <v>183192000</v>
          </cell>
          <cell r="BV14">
            <v>180000000</v>
          </cell>
          <cell r="BW14">
            <v>12</v>
          </cell>
          <cell r="BX14">
            <v>21</v>
          </cell>
          <cell r="BY14">
            <v>21</v>
          </cell>
          <cell r="BZ14">
            <v>21</v>
          </cell>
          <cell r="CA14">
            <v>23</v>
          </cell>
          <cell r="CB14">
            <v>80852058</v>
          </cell>
          <cell r="CC14">
            <v>80852058</v>
          </cell>
          <cell r="CD14">
            <v>142904306</v>
          </cell>
          <cell r="CE14">
            <v>142904306</v>
          </cell>
          <cell r="CF14">
            <v>12.000000000000002</v>
          </cell>
          <cell r="CG14">
            <v>15.75</v>
          </cell>
          <cell r="CH14">
            <v>27.75</v>
          </cell>
          <cell r="CI14" t="str">
            <v>Suma</v>
          </cell>
          <cell r="CJ14">
            <v>0</v>
          </cell>
          <cell r="CK14">
            <v>0</v>
          </cell>
          <cell r="CL14">
            <v>4.6000000000000005</v>
          </cell>
          <cell r="CM14">
            <v>0</v>
          </cell>
          <cell r="CN14">
            <v>0</v>
          </cell>
          <cell r="CO14">
            <v>9.2000000000000011</v>
          </cell>
          <cell r="CP14">
            <v>0</v>
          </cell>
          <cell r="CQ14">
            <v>0</v>
          </cell>
          <cell r="CR14">
            <v>0</v>
          </cell>
          <cell r="CS14">
            <v>0</v>
          </cell>
          <cell r="CT14">
            <v>0</v>
          </cell>
          <cell r="CU14">
            <v>9.2000000000000011</v>
          </cell>
          <cell r="CV14">
            <v>23</v>
          </cell>
          <cell r="CW14">
            <v>23</v>
          </cell>
          <cell r="CX14">
            <v>0</v>
          </cell>
          <cell r="CY14">
            <v>0</v>
          </cell>
          <cell r="CZ14">
            <v>0</v>
          </cell>
          <cell r="DA14">
            <v>40</v>
          </cell>
          <cell r="DB14">
            <v>0</v>
          </cell>
          <cell r="DC14">
            <v>0</v>
          </cell>
          <cell r="DD14">
            <v>80</v>
          </cell>
          <cell r="DE14">
            <v>0</v>
          </cell>
          <cell r="DF14">
            <v>0</v>
          </cell>
          <cell r="DG14">
            <v>0</v>
          </cell>
          <cell r="DH14">
            <v>0</v>
          </cell>
          <cell r="DI14">
            <v>0</v>
          </cell>
          <cell r="DJ14">
            <v>80</v>
          </cell>
          <cell r="DK14">
            <v>200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t="str">
            <v>Actividad 1: Actividad 1: Plan de trabajo  Estrategia Seguimiento al Funcionamiento de las Instancias de CoordinaciónActividad 2: Actividad 2: Plan de Trabajo  Estrategia para fortalecer el funcionamiento del Sistema de Coordinación Distrital</v>
          </cell>
          <cell r="EC14">
            <v>0</v>
          </cell>
          <cell r="ED14">
            <v>0</v>
          </cell>
          <cell r="EE14" t="str">
            <v>Actividad 1: Actividad 1: Informe avance semestral  Estrategia Seguimiento al Funcionamiento de las Instancias de Coordinación. Actividad 2: Actividad 2: Informe avance semestral   Estrategia para fortalecer el funcionamiento del Sistema de Coordinación Distrital</v>
          </cell>
          <cell r="EF14">
            <v>0</v>
          </cell>
          <cell r="EG14">
            <v>0</v>
          </cell>
          <cell r="EH14">
            <v>0</v>
          </cell>
          <cell r="EI14">
            <v>0</v>
          </cell>
          <cell r="EJ14">
            <v>0</v>
          </cell>
          <cell r="EK14" t="str">
            <v>Actividad 1: Actividad 1: Informe anual Estrategia Seguimiento al Funcionamiento de las Instancias de Coordinación. Actividad 2: Actividad 2: Informe anual  de la Estrategia para fortalecer el funcionamiento del Sistema de Coordinación Distrital</v>
          </cell>
          <cell r="EL14">
            <v>0</v>
          </cell>
          <cell r="EM14">
            <v>0</v>
          </cell>
          <cell r="EN14">
            <v>0</v>
          </cell>
          <cell r="EO14">
            <v>0</v>
          </cell>
          <cell r="EP14">
            <v>0</v>
          </cell>
          <cell r="EQ14">
            <v>0</v>
          </cell>
          <cell r="ER14">
            <v>0</v>
          </cell>
          <cell r="ES14">
            <v>0</v>
          </cell>
          <cell r="ET14">
            <v>0</v>
          </cell>
          <cell r="EU14">
            <v>0</v>
          </cell>
          <cell r="EV14">
            <v>0</v>
          </cell>
          <cell r="EW14">
            <v>0</v>
          </cell>
          <cell r="EX14">
            <v>183192000</v>
          </cell>
          <cell r="EY14">
            <v>183192000</v>
          </cell>
          <cell r="EZ14">
            <v>183192000</v>
          </cell>
          <cell r="FA14">
            <v>183192000</v>
          </cell>
          <cell r="FB14">
            <v>183192000</v>
          </cell>
          <cell r="FC14">
            <v>183192000</v>
          </cell>
          <cell r="FD14">
            <v>183192000</v>
          </cell>
          <cell r="FE14">
            <v>183192000</v>
          </cell>
          <cell r="FF14">
            <v>183192000</v>
          </cell>
          <cell r="FG14">
            <v>183192000</v>
          </cell>
          <cell r="FH14">
            <v>183192000</v>
          </cell>
          <cell r="FI14">
            <v>183192000</v>
          </cell>
          <cell r="FJ14">
            <v>183192000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t="str">
            <v/>
          </cell>
          <cell r="HY14" t="str">
            <v/>
          </cell>
          <cell r="HZ14" t="str">
            <v/>
          </cell>
          <cell r="IA14" t="str">
            <v/>
          </cell>
          <cell r="IB14" t="str">
            <v/>
          </cell>
          <cell r="IC14" t="str">
            <v/>
          </cell>
          <cell r="ID14" t="str">
            <v/>
          </cell>
          <cell r="IE14" t="str">
            <v/>
          </cell>
          <cell r="IF14" t="str">
            <v/>
          </cell>
          <cell r="IG14" t="str">
            <v/>
          </cell>
          <cell r="IH14" t="str">
            <v/>
          </cell>
          <cell r="II14" t="str">
            <v/>
          </cell>
          <cell r="IJ14" t="str">
            <v/>
          </cell>
          <cell r="IK14" t="str">
            <v/>
          </cell>
          <cell r="IL14" t="str">
            <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t="str">
            <v>No Programó</v>
          </cell>
          <cell r="JZ14" t="str">
            <v/>
          </cell>
          <cell r="KA14">
            <v>0</v>
          </cell>
          <cell r="KB14" t="str">
            <v/>
          </cell>
          <cell r="KC14" t="str">
            <v/>
          </cell>
          <cell r="KD14">
            <v>0</v>
          </cell>
          <cell r="KE14" t="str">
            <v/>
          </cell>
          <cell r="KF14" t="str">
            <v/>
          </cell>
          <cell r="KG14" t="str">
            <v/>
          </cell>
          <cell r="KH14" t="str">
            <v/>
          </cell>
          <cell r="KI14" t="str">
            <v/>
          </cell>
          <cell r="KJ14">
            <v>0</v>
          </cell>
          <cell r="KK14" t="str">
            <v>No Programó</v>
          </cell>
          <cell r="KL14" t="str">
            <v>No Programó</v>
          </cell>
          <cell r="KM14">
            <v>0</v>
          </cell>
          <cell r="KN14">
            <v>0</v>
          </cell>
          <cell r="KO14">
            <v>0</v>
          </cell>
          <cell r="KP14">
            <v>0</v>
          </cell>
          <cell r="KQ14">
            <v>0</v>
          </cell>
          <cell r="KR14">
            <v>0</v>
          </cell>
          <cell r="KS14">
            <v>0</v>
          </cell>
          <cell r="KT14">
            <v>0</v>
          </cell>
          <cell r="KU14">
            <v>0</v>
          </cell>
          <cell r="KV14">
            <v>0</v>
          </cell>
          <cell r="KW14">
            <v>0</v>
          </cell>
          <cell r="KX14" t="str">
            <v>7868_1</v>
          </cell>
          <cell r="KY14" t="str">
            <v>1. Fortalecer el Sistema de coordinación y articulación institucional interna y externa.</v>
          </cell>
          <cell r="KZ14">
            <v>0</v>
          </cell>
          <cell r="LA14">
            <v>0</v>
          </cell>
          <cell r="LB14">
            <v>0</v>
          </cell>
          <cell r="LC14">
            <v>0</v>
          </cell>
          <cell r="LD14">
            <v>0</v>
          </cell>
          <cell r="LE14">
            <v>0</v>
          </cell>
          <cell r="LF14">
            <v>0</v>
          </cell>
          <cell r="LG14">
            <v>0</v>
          </cell>
          <cell r="LH14">
            <v>0</v>
          </cell>
          <cell r="LI14">
            <v>0</v>
          </cell>
          <cell r="LJ14">
            <v>0</v>
          </cell>
          <cell r="LK14" t="str">
            <v>No Programó</v>
          </cell>
          <cell r="LL14" t="str">
            <v>No Programó</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t="str">
            <v>1. Fortalecer el Sistema de coordinación y articulación institucional interna y externa.
2. Posicionar la gestión pública distrital a través de la gestión del conocimiento y la innovación.
3. Fortalecer la gestión y desempeño  para generar valor público en nuestros grupos de interés.
4. Afianzar la transparencia para mayor efectividad en la gestión pública distrital.</v>
          </cell>
          <cell r="OI14" t="str">
            <v>Dirección Distrital de Desarrollo Institucional
Dirección Distrital de Archivo de Bogotá
Dirección Distrital de Relaciones Internacionales
Subsecretaría Distrital de Fortalecimiento Institucional
Subdirección de Imprenta Distrital</v>
          </cell>
          <cell r="OJ14" t="str">
            <v>PD20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t="str">
            <v>Meta Proyecto de Inversión</v>
          </cell>
        </row>
        <row r="15">
          <cell r="A15" t="str">
            <v>PD21</v>
          </cell>
          <cell r="B15">
            <v>7868</v>
          </cell>
          <cell r="C15" t="str">
            <v>7868_2</v>
          </cell>
          <cell r="D15">
            <v>2020110010191</v>
          </cell>
          <cell r="E15" t="str">
            <v>Un nuevo contrato social y ambiental para la Bogotá del siglo XXI</v>
          </cell>
          <cell r="F15" t="str">
            <v>5. Construir Bogotá región con gobierno abierto, transparente y ciudadanía consciente.</v>
          </cell>
          <cell r="G15" t="str">
            <v>56. Gestión Pública Efectiva</v>
          </cell>
          <cell r="H15" t="str">
            <v xml:space="preserve">Fortalecer las capacidades institucionales para una Gestión pública efectiva y articulada, orientada a la generación de valor público para los grupos de interés. </v>
          </cell>
          <cell r="I15" t="str">
            <v>1. Fortalecer el Sistema de coordinación y articulación institucional interna y externa.</v>
          </cell>
          <cell r="J15" t="str">
            <v>Desarrollo Institucional para una Gestión Pública Eficiente</v>
          </cell>
          <cell r="K15" t="str">
            <v>Subsecretaría Distrital de Fortalecimiento Institucional</v>
          </cell>
          <cell r="L15" t="str">
            <v>Gloria Patricia Rincón Mazo</v>
          </cell>
          <cell r="M15" t="str">
            <v>Subsecretaria Distrital de Fortalecimiento Institucional</v>
          </cell>
          <cell r="N15" t="str">
            <v>Dirección Distrital de Archivo de Bogotá</v>
          </cell>
          <cell r="O15" t="str">
            <v>Alvaro Arias Cruz</v>
          </cell>
          <cell r="P15" t="str">
            <v>Director Distrital de Archivo de Bogotá</v>
          </cell>
          <cell r="Q15" t="str">
            <v>Nelson Guillermo Duarte Alfaro</v>
          </cell>
          <cell r="R15" t="str">
            <v>Eliana Pedraza</v>
          </cell>
          <cell r="S15" t="str">
            <v>2. Implementar 100 porciento de la estrategia para el fortalecimiento de la gestión de documentos electrónicos de archivo y la Red Distrital de Archivos de Bogotá.</v>
          </cell>
          <cell r="T15" t="str">
            <v>Implementar 100 porciento de la estrategia para el fortalecimiento de la gestión de documentos electrónicos de archivo y la Red Distrital de Archivos de Bogotá.</v>
          </cell>
          <cell r="AC15" t="str">
            <v>2. Implementar 100 porciento de la estrategia para el fortalecimiento de la gestión de documentos electrónicos de archivo y la Red Distrital de Archivos de Bogotá.</v>
          </cell>
          <cell r="AI15" t="str">
            <v xml:space="preserve">PD_Meta Proyecto: 2. Implementar 100 porciento de la estrategia para el fortalecimiento de la gestión de documentos electrónicos de archivo y la Red Distrital de Archivos de Bogotá.; </v>
          </cell>
          <cell r="AJ15" t="str">
            <v>De acuerdo con la cadena de valor, los porcentajes programados para el cuatrienio son: 13%, 33%, 54%, 81% y 100%</v>
          </cell>
          <cell r="AK15">
            <v>44055</v>
          </cell>
          <cell r="AL15">
            <v>1</v>
          </cell>
          <cell r="AM15">
            <v>2022</v>
          </cell>
          <cell r="AN15" t="str">
            <v>Este indicador mide el porcentaje de avance en la implementación de la estrategia para el fortalecimiento de la gestión de documentos electrónicos de archivo y la Red Distrital de Archivos de Bogotá.</v>
          </cell>
          <cell r="AO15" t="str">
            <v>Esta estrategia permitirá a las entidades y organismos distritales avanzar en materia de gestión de documentos electrónicos en el marco de la transformación digital de la gestión pública para contibuir a la implementación del gobierno abierto de bogotá y el cumplimiento de la política de transparencia, integridad y no tolencia contra la corrupción mediante el acceso por parte de los ciudadanos a los documentos de archivo.</v>
          </cell>
          <cell r="AP15">
            <v>2020</v>
          </cell>
          <cell r="AQ15">
            <v>2024</v>
          </cell>
          <cell r="AR15" t="str">
            <v>Creciente</v>
          </cell>
          <cell r="AS15" t="str">
            <v>Eficiencia</v>
          </cell>
          <cell r="AT15" t="str">
            <v>Porcentaje</v>
          </cell>
          <cell r="AU15" t="str">
            <v>Resultado</v>
          </cell>
          <cell r="AV15">
            <v>2020</v>
          </cell>
          <cell r="AW15">
            <v>0</v>
          </cell>
          <cell r="AX15" t="str">
            <v>N/D</v>
          </cell>
          <cell r="AY15">
            <v>0</v>
          </cell>
          <cell r="AZ15">
            <v>1</v>
          </cell>
          <cell r="BA15">
            <v>0</v>
          </cell>
          <cell r="BB15" t="str">
            <v>El cumplimiento de la meta se reporta en función del avance en la ejecución de las actividades que hacen parte de la estrategia para el fortalecimiento de la gestión de documentos electrónicos de archivo y la Red Distrital de Archivos de Bogotá.</v>
          </cell>
          <cell r="BC15" t="str">
            <v xml:space="preserve">(Avance de ejecución de la estrategia en el periodo / Avance de programación de la estrategia en el periodo) X 100					</v>
          </cell>
          <cell r="BD15" t="str">
            <v>Avance de ejecución de la estrategia en el periodo</v>
          </cell>
          <cell r="BE15" t="str">
            <v>Avance de programación de la estrategia en el periodo.</v>
          </cell>
          <cell r="BF15" t="str">
            <v xml:space="preserve">Informes, documentos técnicos, documento de formulación de la estrategia </v>
          </cell>
          <cell r="BG15">
            <v>2</v>
          </cell>
          <cell r="BH15">
            <v>44098</v>
          </cell>
          <cell r="BI15">
            <v>0</v>
          </cell>
          <cell r="BJ15" t="str">
            <v>Establecer variables 1 y/o 2 numéricas</v>
          </cell>
          <cell r="BK15">
            <v>100</v>
          </cell>
          <cell r="BL15">
            <v>13</v>
          </cell>
          <cell r="BM15">
            <v>33</v>
          </cell>
          <cell r="BN15">
            <v>40</v>
          </cell>
          <cell r="BO15">
            <v>85</v>
          </cell>
          <cell r="BP15">
            <v>100</v>
          </cell>
          <cell r="BQ15">
            <v>1529215146</v>
          </cell>
          <cell r="BR15">
            <v>369668353</v>
          </cell>
          <cell r="BS15">
            <v>454750793</v>
          </cell>
          <cell r="BT15">
            <v>0</v>
          </cell>
          <cell r="BU15">
            <v>221899000</v>
          </cell>
          <cell r="BV15">
            <v>482897000</v>
          </cell>
          <cell r="BW15">
            <v>13</v>
          </cell>
          <cell r="BX15">
            <v>33</v>
          </cell>
          <cell r="BY15">
            <v>54</v>
          </cell>
          <cell r="BZ15">
            <v>20</v>
          </cell>
          <cell r="CA15">
            <v>45</v>
          </cell>
          <cell r="CB15">
            <v>369668353</v>
          </cell>
          <cell r="CC15">
            <v>369668353</v>
          </cell>
          <cell r="CD15">
            <v>454750793</v>
          </cell>
          <cell r="CE15">
            <v>447613508</v>
          </cell>
          <cell r="CF15">
            <v>13</v>
          </cell>
          <cell r="CG15">
            <v>37.9</v>
          </cell>
          <cell r="CH15">
            <v>37.9</v>
          </cell>
          <cell r="CI15" t="str">
            <v>Suma</v>
          </cell>
          <cell r="CJ15">
            <v>0</v>
          </cell>
          <cell r="CK15">
            <v>0</v>
          </cell>
          <cell r="CL15">
            <v>9</v>
          </cell>
          <cell r="CM15">
            <v>0</v>
          </cell>
          <cell r="CN15">
            <v>0</v>
          </cell>
          <cell r="CO15">
            <v>13.5</v>
          </cell>
          <cell r="CP15">
            <v>0</v>
          </cell>
          <cell r="CQ15">
            <v>0</v>
          </cell>
          <cell r="CR15">
            <v>13.5</v>
          </cell>
          <cell r="CS15">
            <v>0</v>
          </cell>
          <cell r="CT15">
            <v>0</v>
          </cell>
          <cell r="CU15">
            <v>9</v>
          </cell>
          <cell r="CV15">
            <v>85</v>
          </cell>
          <cell r="CW15">
            <v>45</v>
          </cell>
          <cell r="CX15">
            <v>0</v>
          </cell>
          <cell r="CY15">
            <v>0</v>
          </cell>
          <cell r="CZ15">
            <v>0</v>
          </cell>
          <cell r="DA15">
            <v>40</v>
          </cell>
          <cell r="DB15">
            <v>0</v>
          </cell>
          <cell r="DC15">
            <v>0</v>
          </cell>
          <cell r="DD15">
            <v>60</v>
          </cell>
          <cell r="DE15">
            <v>0</v>
          </cell>
          <cell r="DF15">
            <v>0</v>
          </cell>
          <cell r="DG15">
            <v>60</v>
          </cell>
          <cell r="DH15">
            <v>0</v>
          </cell>
          <cell r="DI15">
            <v>0</v>
          </cell>
          <cell r="DJ15">
            <v>40</v>
          </cell>
          <cell r="DK15">
            <v>200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t="str">
            <v>Actividad 1: 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Bogotá.Actividad 2: 1. Informe de avance implementación del plan​ para la consolidacion de la gestión de documentos electrónicos de archivo en el Distrito Capital.</v>
          </cell>
          <cell r="EC15">
            <v>0</v>
          </cell>
          <cell r="ED15">
            <v>0</v>
          </cell>
          <cell r="EE15" t="str">
            <v>Actividad 1: 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
Actividad 2: 1. Informe de avance implementación del plan​ para la consolidacion de la gestión de documentos electrónicos de archivo en el Distrito Capital.</v>
          </cell>
          <cell r="EF15">
            <v>0</v>
          </cell>
          <cell r="EG15">
            <v>0</v>
          </cell>
          <cell r="EH15" t="str">
            <v>Actividad 1: 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Bogotá.Actividad 2: 1. Informe de avance implementación del plan​ para la consolidacion de la gestión de documentos electrónicos de archivo en el Distrito Capital.</v>
          </cell>
          <cell r="EI15">
            <v>0</v>
          </cell>
          <cell r="EJ15">
            <v>0</v>
          </cell>
          <cell r="EK15" t="str">
            <v>Actividad 1: 1. Informe de implementación de la estrategia para el fortalecimiento de la gestión de documentos electrónicos de archivo y la Red Distrital de Archivos de Bogotá.
2. Informe de desarrolló y articulación de la infraestructura de la Red Distrital de Archivos.
3. Informe de implementación de los flujos de trabajo para los proyectos de la Red Distrital de Archivos de Bogotá.
Actividad 2: 1. Informe de implementación del plan​ para la consolidacion de la gestión de documentos electrónicos de archivo en el Distrito Capital.</v>
          </cell>
          <cell r="EL15">
            <v>0</v>
          </cell>
          <cell r="EM15">
            <v>0</v>
          </cell>
          <cell r="EN15">
            <v>0</v>
          </cell>
          <cell r="EO15">
            <v>0</v>
          </cell>
          <cell r="EP15">
            <v>0</v>
          </cell>
          <cell r="EQ15">
            <v>0</v>
          </cell>
          <cell r="ER15">
            <v>0</v>
          </cell>
          <cell r="ES15">
            <v>0</v>
          </cell>
          <cell r="ET15">
            <v>0</v>
          </cell>
          <cell r="EU15">
            <v>0</v>
          </cell>
          <cell r="EV15">
            <v>0</v>
          </cell>
          <cell r="EW15">
            <v>0</v>
          </cell>
          <cell r="EX15">
            <v>221899000</v>
          </cell>
          <cell r="EY15">
            <v>221899000</v>
          </cell>
          <cell r="EZ15">
            <v>221899000</v>
          </cell>
          <cell r="FA15">
            <v>221899000</v>
          </cell>
          <cell r="FB15">
            <v>221899000</v>
          </cell>
          <cell r="FC15">
            <v>221899000</v>
          </cell>
          <cell r="FD15">
            <v>221899000</v>
          </cell>
          <cell r="FE15">
            <v>221899000</v>
          </cell>
          <cell r="FF15">
            <v>221899000</v>
          </cell>
          <cell r="FG15">
            <v>221899000</v>
          </cell>
          <cell r="FH15">
            <v>221899000</v>
          </cell>
          <cell r="FI15">
            <v>221899000</v>
          </cell>
          <cell r="FJ15">
            <v>221899000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L15">
            <v>0</v>
          </cell>
          <cell r="GM15">
            <v>0</v>
          </cell>
          <cell r="GN15">
            <v>0</v>
          </cell>
          <cell r="GO15">
            <v>0</v>
          </cell>
          <cell r="GP15">
            <v>0</v>
          </cell>
          <cell r="GQ15">
            <v>0</v>
          </cell>
          <cell r="GR15">
            <v>0</v>
          </cell>
          <cell r="GS15">
            <v>0</v>
          </cell>
          <cell r="GT15">
            <v>0</v>
          </cell>
          <cell r="GU15">
            <v>0</v>
          </cell>
          <cell r="GV15">
            <v>0</v>
          </cell>
          <cell r="GW15">
            <v>0</v>
          </cell>
          <cell r="GX15">
            <v>0</v>
          </cell>
          <cell r="GY15">
            <v>0</v>
          </cell>
          <cell r="GZ15">
            <v>0</v>
          </cell>
          <cell r="HA15">
            <v>0</v>
          </cell>
          <cell r="HB15">
            <v>0</v>
          </cell>
          <cell r="HC15">
            <v>0</v>
          </cell>
          <cell r="HD15">
            <v>0</v>
          </cell>
          <cell r="HE15">
            <v>0</v>
          </cell>
          <cell r="HF15">
            <v>0</v>
          </cell>
          <cell r="HG15">
            <v>0</v>
          </cell>
          <cell r="HH15">
            <v>0</v>
          </cell>
          <cell r="HI15">
            <v>0</v>
          </cell>
          <cell r="HJ15">
            <v>0</v>
          </cell>
          <cell r="HK15">
            <v>0</v>
          </cell>
          <cell r="HL15">
            <v>0</v>
          </cell>
          <cell r="HM15">
            <v>0</v>
          </cell>
          <cell r="HN15">
            <v>0</v>
          </cell>
          <cell r="HO15">
            <v>0</v>
          </cell>
          <cell r="HP15">
            <v>0</v>
          </cell>
          <cell r="HQ15">
            <v>0</v>
          </cell>
          <cell r="HR15">
            <v>0</v>
          </cell>
          <cell r="HS15">
            <v>0</v>
          </cell>
          <cell r="HT15">
            <v>0</v>
          </cell>
          <cell r="HU15">
            <v>0</v>
          </cell>
          <cell r="HV15">
            <v>0</v>
          </cell>
          <cell r="HW15">
            <v>0</v>
          </cell>
          <cell r="HX15" t="str">
            <v/>
          </cell>
          <cell r="HY15" t="str">
            <v/>
          </cell>
          <cell r="HZ15" t="str">
            <v/>
          </cell>
          <cell r="IA15" t="str">
            <v/>
          </cell>
          <cell r="IB15" t="str">
            <v/>
          </cell>
          <cell r="IC15" t="str">
            <v/>
          </cell>
          <cell r="ID15" t="str">
            <v/>
          </cell>
          <cell r="IE15" t="str">
            <v/>
          </cell>
          <cell r="IF15" t="str">
            <v/>
          </cell>
          <cell r="IG15" t="str">
            <v/>
          </cell>
          <cell r="IH15" t="str">
            <v/>
          </cell>
          <cell r="II15" t="str">
            <v/>
          </cell>
          <cell r="IJ15" t="str">
            <v/>
          </cell>
          <cell r="IK15" t="str">
            <v/>
          </cell>
          <cell r="IL15" t="str">
            <v/>
          </cell>
          <cell r="IM15">
            <v>0</v>
          </cell>
          <cell r="IN15">
            <v>0</v>
          </cell>
          <cell r="IO15">
            <v>0</v>
          </cell>
          <cell r="IP15">
            <v>0</v>
          </cell>
          <cell r="IQ15">
            <v>0</v>
          </cell>
          <cell r="IR15">
            <v>0</v>
          </cell>
          <cell r="IS15">
            <v>0</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t="str">
            <v>No Programó</v>
          </cell>
          <cell r="JZ15" t="str">
            <v/>
          </cell>
          <cell r="KA15">
            <v>0</v>
          </cell>
          <cell r="KB15" t="str">
            <v/>
          </cell>
          <cell r="KC15" t="str">
            <v/>
          </cell>
          <cell r="KD15">
            <v>0</v>
          </cell>
          <cell r="KE15" t="str">
            <v/>
          </cell>
          <cell r="KF15" t="str">
            <v/>
          </cell>
          <cell r="KG15">
            <v>0</v>
          </cell>
          <cell r="KH15" t="str">
            <v/>
          </cell>
          <cell r="KI15" t="str">
            <v/>
          </cell>
          <cell r="KJ15">
            <v>0</v>
          </cell>
          <cell r="KK15" t="str">
            <v>No Programó</v>
          </cell>
          <cell r="KL15" t="str">
            <v>No Programó</v>
          </cell>
          <cell r="KM15">
            <v>0</v>
          </cell>
          <cell r="KN15">
            <v>0</v>
          </cell>
          <cell r="KO15">
            <v>0</v>
          </cell>
          <cell r="KP15">
            <v>0</v>
          </cell>
          <cell r="KQ15">
            <v>0</v>
          </cell>
          <cell r="KR15">
            <v>0</v>
          </cell>
          <cell r="KS15">
            <v>0</v>
          </cell>
          <cell r="KT15">
            <v>0</v>
          </cell>
          <cell r="KU15">
            <v>0</v>
          </cell>
          <cell r="KV15">
            <v>0</v>
          </cell>
          <cell r="KW15">
            <v>0</v>
          </cell>
          <cell r="KX15" t="str">
            <v>7868_1</v>
          </cell>
          <cell r="KY15" t="str">
            <v>1. Fortalecer el Sistema de coordinación y articulación institucional interna y externa.</v>
          </cell>
          <cell r="KZ15">
            <v>0</v>
          </cell>
          <cell r="LA15">
            <v>0</v>
          </cell>
          <cell r="LB15" t="str">
            <v/>
          </cell>
          <cell r="LC15" t="str">
            <v/>
          </cell>
          <cell r="LD15">
            <v>0</v>
          </cell>
          <cell r="LE15">
            <v>0</v>
          </cell>
          <cell r="LF15">
            <v>0</v>
          </cell>
          <cell r="LG15">
            <v>0</v>
          </cell>
          <cell r="LH15">
            <v>0</v>
          </cell>
          <cell r="LI15">
            <v>0</v>
          </cell>
          <cell r="LJ15">
            <v>0</v>
          </cell>
          <cell r="LK15" t="str">
            <v>No Programó</v>
          </cell>
          <cell r="LL15" t="str">
            <v>No Programó</v>
          </cell>
          <cell r="LM15">
            <v>0</v>
          </cell>
          <cell r="LN15">
            <v>0</v>
          </cell>
          <cell r="LO15">
            <v>0</v>
          </cell>
          <cell r="LP15">
            <v>0</v>
          </cell>
          <cell r="LQ15">
            <v>0</v>
          </cell>
          <cell r="LR15">
            <v>0</v>
          </cell>
          <cell r="LS15">
            <v>0</v>
          </cell>
          <cell r="LT15">
            <v>0</v>
          </cell>
          <cell r="LU15">
            <v>0</v>
          </cell>
          <cell r="LV15">
            <v>0</v>
          </cell>
          <cell r="LW15">
            <v>0</v>
          </cell>
          <cell r="LX15">
            <v>0</v>
          </cell>
          <cell r="LY15">
            <v>37.9</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cell r="OJ15" t="str">
            <v>PD21</v>
          </cell>
          <cell r="OK15">
            <v>78</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t="str">
            <v>Meta Proyecto de Inversión</v>
          </cell>
        </row>
        <row r="16">
          <cell r="A16" t="str">
            <v>PD22</v>
          </cell>
          <cell r="B16">
            <v>7868</v>
          </cell>
          <cell r="C16" t="str">
            <v>7868_3</v>
          </cell>
          <cell r="D16">
            <v>2020110010191</v>
          </cell>
          <cell r="E16" t="str">
            <v>Un nuevo contrato social y ambiental para la Bogotá del siglo XXI</v>
          </cell>
          <cell r="F16" t="str">
            <v>5. Construir Bogotá región con gobierno abierto, transparente y ciudadanía consciente.</v>
          </cell>
          <cell r="G16" t="str">
            <v>56. Gestión Pública Efectiva</v>
          </cell>
          <cell r="H16" t="str">
            <v xml:space="preserve">Fortalecer las capacidades institucionales para una Gestión pública efectiva y articulada, orientada a la generación de valor público para los grupos de interés. </v>
          </cell>
          <cell r="I16" t="str">
            <v>1. Fortalecer el Sistema de coordinación y articulación institucional interna y externa.</v>
          </cell>
          <cell r="J16" t="str">
            <v>Desarrollo Institucional para una Gestión Pública Eficiente</v>
          </cell>
          <cell r="K16" t="str">
            <v>Subsecretaría Distrital de Fortalecimiento Institucional</v>
          </cell>
          <cell r="L16" t="str">
            <v>Gloria Patricia Rincón Mazo</v>
          </cell>
          <cell r="M16" t="str">
            <v>Subsecretaria Distrital de Fortalecimiento Institucional</v>
          </cell>
          <cell r="N16" t="str">
            <v>Dirección Distrital de Relaciones Internacionales</v>
          </cell>
          <cell r="O16" t="str">
            <v>Luz Amparo Medina Gerena</v>
          </cell>
          <cell r="P16" t="str">
            <v>Directora Distrital de Relaciones Internacionales</v>
          </cell>
          <cell r="Q16" t="str">
            <v>Ivan Cadena Grandas</v>
          </cell>
          <cell r="R16" t="str">
            <v>Eliana Pedraza</v>
          </cell>
          <cell r="S16" t="str">
            <v>3. Implementar 100 porciento del plan de articulación de la gestión internacional del Distrito.</v>
          </cell>
          <cell r="T16" t="str">
            <v>Implementar 100 porciento del plan de articulación de la gestión internacional del Distrito.</v>
          </cell>
          <cell r="AB16" t="str">
            <v>21.1. Porcentaje de avance en la implementación del plan de articulación de la gestión internacional del Distrito.</v>
          </cell>
          <cell r="AC16" t="str">
            <v>3. Implementar 100 porciento del plan de articulación de la gestión internacional del Distrito.</v>
          </cell>
          <cell r="AI16" t="str">
            <v xml:space="preserve">PD_PMR: 21.1. Porcentaje de avance en la implementación del plan de articulación de la gestión internacional del Distrito.; PD_Meta Proyecto: 3. Implementar 100 porciento del plan de articulación de la gestión internacional del Distrito.; </v>
          </cell>
          <cell r="AJ16">
            <v>0</v>
          </cell>
          <cell r="AK16">
            <v>44055</v>
          </cell>
          <cell r="AL16">
            <v>1</v>
          </cell>
          <cell r="AM16">
            <v>2022</v>
          </cell>
          <cell r="AN16" t="str">
            <v>Mide el avance de la implementación de un plan de articulación de la gestión internacional del Distrito de acuerdo con la ejecución de las actividades asociadas a la meta y la ejecución de actividades establecidas en el plan de acción.</v>
          </cell>
          <cell r="AO16" t="str">
            <v>Posicionamiento de Bogotá como referente global en el avance y cumplimiento de los Objetivos de Desarrollo Sostenible por medio de la consolidación de alianzas que den valor agregado a las políticas públicas y la gestión distrital.</v>
          </cell>
          <cell r="AP16">
            <v>2020</v>
          </cell>
          <cell r="AQ16">
            <v>2024</v>
          </cell>
          <cell r="AR16" t="str">
            <v>Creciente</v>
          </cell>
          <cell r="AS16" t="str">
            <v>Eficiencia</v>
          </cell>
          <cell r="AT16" t="str">
            <v>Porcentaje</v>
          </cell>
          <cell r="AU16" t="str">
            <v>Producto</v>
          </cell>
          <cell r="AV16">
            <v>2020</v>
          </cell>
          <cell r="AW16" t="str">
            <v>N/D</v>
          </cell>
          <cell r="AX16" t="str">
            <v>N/D</v>
          </cell>
          <cell r="AY16">
            <v>0</v>
          </cell>
          <cell r="AZ16">
            <v>1</v>
          </cell>
          <cell r="BA16">
            <v>0</v>
          </cell>
          <cell r="BB16" t="str">
            <v>Se considera el avance y cumplimiento de la meta con la ejecución de las actividades establecidas en el plan de acción, con docuemntos y evidencias que soporten dicha realización de dichas actividades.</v>
          </cell>
          <cell r="BC16" t="str">
            <v>(No. de actividades y/o productos ejecutados/No. de actividades y/o productos programados)*valor programado vigencia</v>
          </cell>
          <cell r="BD16" t="str">
            <v>No. de actividades/productos ejecutados</v>
          </cell>
          <cell r="BE16" t="str">
            <v>No, de actividades/productos programados</v>
          </cell>
          <cell r="BF16" t="str">
            <v>Documentos técnicos, informes y otro tipo de soporte durante la ejecución asociados a las actividades</v>
          </cell>
          <cell r="BG16">
            <v>2</v>
          </cell>
          <cell r="BH16">
            <v>44098</v>
          </cell>
          <cell r="BI16">
            <v>0</v>
          </cell>
          <cell r="BJ16" t="str">
            <v>Establecer variables 1 y/o 2 numéricas</v>
          </cell>
          <cell r="BK16">
            <v>100</v>
          </cell>
          <cell r="BL16">
            <v>5</v>
          </cell>
          <cell r="BM16">
            <v>35</v>
          </cell>
          <cell r="BN16">
            <v>65</v>
          </cell>
          <cell r="BO16">
            <v>95</v>
          </cell>
          <cell r="BP16">
            <v>100</v>
          </cell>
          <cell r="BQ16">
            <v>1237860862</v>
          </cell>
          <cell r="BR16">
            <v>230831627</v>
          </cell>
          <cell r="BS16">
            <v>427296235</v>
          </cell>
          <cell r="BT16">
            <v>0</v>
          </cell>
          <cell r="BU16">
            <v>312733000</v>
          </cell>
          <cell r="BV16">
            <v>267000000</v>
          </cell>
          <cell r="BW16">
            <v>5</v>
          </cell>
          <cell r="BX16">
            <v>35</v>
          </cell>
          <cell r="BY16">
            <v>65</v>
          </cell>
          <cell r="BZ16">
            <v>30</v>
          </cell>
          <cell r="CA16">
            <v>30</v>
          </cell>
          <cell r="CB16">
            <v>217239567</v>
          </cell>
          <cell r="CC16">
            <v>217239567</v>
          </cell>
          <cell r="CD16">
            <v>427296235</v>
          </cell>
          <cell r="CE16">
            <v>427296235</v>
          </cell>
          <cell r="CF16">
            <v>5</v>
          </cell>
          <cell r="CG16">
            <v>57</v>
          </cell>
          <cell r="CH16">
            <v>57</v>
          </cell>
          <cell r="CI16" t="str">
            <v>Suma</v>
          </cell>
          <cell r="CJ16" t="str">
            <v/>
          </cell>
          <cell r="CK16" t="str">
            <v/>
          </cell>
          <cell r="CL16">
            <v>7</v>
          </cell>
          <cell r="CM16" t="str">
            <v/>
          </cell>
          <cell r="CN16" t="str">
            <v/>
          </cell>
          <cell r="CO16">
            <v>7</v>
          </cell>
          <cell r="CP16" t="str">
            <v/>
          </cell>
          <cell r="CQ16" t="str">
            <v/>
          </cell>
          <cell r="CR16">
            <v>8</v>
          </cell>
          <cell r="CS16" t="str">
            <v/>
          </cell>
          <cell r="CT16" t="str">
            <v/>
          </cell>
          <cell r="CU16">
            <v>8</v>
          </cell>
          <cell r="CV16">
            <v>95</v>
          </cell>
          <cell r="CW16">
            <v>30</v>
          </cell>
          <cell r="CX16" t="str">
            <v/>
          </cell>
          <cell r="CY16">
            <v>0</v>
          </cell>
          <cell r="CZ16">
            <v>0</v>
          </cell>
          <cell r="DA16">
            <v>0</v>
          </cell>
          <cell r="DB16">
            <v>0</v>
          </cell>
          <cell r="DC16">
            <v>0</v>
          </cell>
          <cell r="DD16">
            <v>0</v>
          </cell>
          <cell r="DE16">
            <v>0</v>
          </cell>
          <cell r="DF16">
            <v>0</v>
          </cell>
          <cell r="DG16">
            <v>0</v>
          </cell>
          <cell r="DH16">
            <v>0</v>
          </cell>
          <cell r="DI16">
            <v>0</v>
          </cell>
          <cell r="DJ16">
            <v>0</v>
          </cell>
          <cell r="DK16">
            <v>90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t="str">
            <v>Informe de avance la meta, el cual incluye:
1. Avances en materia de aprovechamiento de información. ( Soportes, actas de reunión, listados de asistencia y documento de avance cuando aplique).
2. Avances en materia de formalización de alianzas con actores internacionales. (Soportes pueden ser según aplique, correos electrónicos, actas de reunión, listados de asistencia y documento de avance.
3. Fortalecimiento del relacionamiento  en el Distrito. (Soportes, actas de reunión, listados de asistencia y documento de avance).</v>
          </cell>
          <cell r="EC16">
            <v>0</v>
          </cell>
          <cell r="ED16">
            <v>0</v>
          </cell>
          <cell r="EE16" t="str">
            <v>Informe de avance la meta, el cual incluye:
1. Avances en materia de aprovechamiento de información. ( Soportes, actas de reunión, listados de asistencia y documento de avance cuando aplique).
2. Avances en materia de formalización de alianzas con actores internacionales. (Soportes pueden ser según aplique, correos electrónicos, actas de reunión, listados de asistencia y documento de avance.
3. Fortalecimiento del relacionamiento  en el Distrito. (Soportes, actas de reunión, listados de asistencia y documento de avance).</v>
          </cell>
          <cell r="EF16">
            <v>0</v>
          </cell>
          <cell r="EG16">
            <v>0</v>
          </cell>
          <cell r="EH16" t="str">
            <v>Informe de avance la meta, el cual incluye:
1. Avances en materia de aprovechamiento de información. ( Soportes, actas de reunión, listados de asistencia y documento de avance cuando aplique).
2. Avances en materia de formalización de alianzas con actores internacionales. (Soportes pueden ser según aplique, correos electrónicos, actas de reunión, listados de asistencia y documento de avance.
3. Fortalecimiento del relacionamiento  en el Distrito. (Soportes, actas de reunión, listados de asistencia y documento de avance).</v>
          </cell>
          <cell r="EI16">
            <v>0</v>
          </cell>
          <cell r="EJ16">
            <v>0</v>
          </cell>
          <cell r="EK16" t="str">
            <v>Informe de avance la meta, el cual incluye:
1. Avances en materia de aprovechamiento de información. ( Soportes, actas de reunión, listados de asistencia y documento de avance cuando aplique).
2. Avances en materia de formalización de alianzas con actores internacionales. (Soportes pueden ser según aplique, correos electrónicos, actas de reunión, listados de asistencia y documento de avance.
3. Fortalecimiento del relacionamiento  en el Distrito. (Soportes, actas de reunión, listados de asistencia y documento de avance).</v>
          </cell>
          <cell r="EL16">
            <v>0</v>
          </cell>
          <cell r="EM16">
            <v>0</v>
          </cell>
          <cell r="EN16">
            <v>0</v>
          </cell>
          <cell r="EO16">
            <v>0</v>
          </cell>
          <cell r="EP16">
            <v>0</v>
          </cell>
          <cell r="EQ16">
            <v>0</v>
          </cell>
          <cell r="ER16">
            <v>0</v>
          </cell>
          <cell r="ES16">
            <v>0</v>
          </cell>
          <cell r="ET16">
            <v>0</v>
          </cell>
          <cell r="EU16">
            <v>0</v>
          </cell>
          <cell r="EV16">
            <v>0</v>
          </cell>
          <cell r="EW16">
            <v>0</v>
          </cell>
          <cell r="EX16">
            <v>312733000</v>
          </cell>
          <cell r="EY16">
            <v>312733000</v>
          </cell>
          <cell r="EZ16">
            <v>312733000</v>
          </cell>
          <cell r="FA16">
            <v>312733000</v>
          </cell>
          <cell r="FB16">
            <v>312733000</v>
          </cell>
          <cell r="FC16">
            <v>312733000</v>
          </cell>
          <cell r="FD16">
            <v>312733000</v>
          </cell>
          <cell r="FE16">
            <v>312733000</v>
          </cell>
          <cell r="FF16">
            <v>312733000</v>
          </cell>
          <cell r="FG16">
            <v>312733000</v>
          </cell>
          <cell r="FH16">
            <v>312733000</v>
          </cell>
          <cell r="FI16">
            <v>312733000</v>
          </cell>
          <cell r="FJ16">
            <v>312733000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t="str">
            <v/>
          </cell>
          <cell r="HY16" t="str">
            <v/>
          </cell>
          <cell r="HZ16" t="str">
            <v/>
          </cell>
          <cell r="IA16" t="str">
            <v/>
          </cell>
          <cell r="IB16" t="str">
            <v/>
          </cell>
          <cell r="IC16" t="str">
            <v/>
          </cell>
          <cell r="ID16" t="str">
            <v/>
          </cell>
          <cell r="IE16" t="str">
            <v/>
          </cell>
          <cell r="IF16" t="str">
            <v/>
          </cell>
          <cell r="IG16" t="str">
            <v/>
          </cell>
          <cell r="IH16" t="str">
            <v/>
          </cell>
          <cell r="II16" t="str">
            <v/>
          </cell>
          <cell r="IJ16" t="str">
            <v/>
          </cell>
          <cell r="IK16" t="str">
            <v/>
          </cell>
          <cell r="IL16" t="str">
            <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t="str">
            <v>No Programó</v>
          </cell>
          <cell r="JZ16" t="str">
            <v/>
          </cell>
          <cell r="KA16" t="str">
            <v/>
          </cell>
          <cell r="KB16" t="str">
            <v/>
          </cell>
          <cell r="KC16" t="str">
            <v/>
          </cell>
          <cell r="KD16" t="str">
            <v/>
          </cell>
          <cell r="KE16" t="str">
            <v/>
          </cell>
          <cell r="KF16" t="str">
            <v/>
          </cell>
          <cell r="KG16" t="str">
            <v/>
          </cell>
          <cell r="KH16" t="str">
            <v/>
          </cell>
          <cell r="KI16" t="str">
            <v/>
          </cell>
          <cell r="KJ16" t="str">
            <v/>
          </cell>
          <cell r="KK16" t="str">
            <v>No Programó</v>
          </cell>
          <cell r="KL16" t="str">
            <v>No Programó</v>
          </cell>
          <cell r="KM16" t="str">
            <v>No Programó</v>
          </cell>
          <cell r="KN16" t="str">
            <v>No Programó</v>
          </cell>
          <cell r="KO16" t="str">
            <v>No Programó</v>
          </cell>
          <cell r="KP16" t="str">
            <v>No Programó</v>
          </cell>
          <cell r="KQ16" t="str">
            <v>No Programó</v>
          </cell>
          <cell r="KR16" t="str">
            <v>No Programó</v>
          </cell>
          <cell r="KS16" t="str">
            <v>No Programó</v>
          </cell>
          <cell r="KT16" t="str">
            <v>No Programó</v>
          </cell>
          <cell r="KU16" t="str">
            <v>No Programó</v>
          </cell>
          <cell r="KV16" t="str">
            <v>No Programó</v>
          </cell>
          <cell r="KW16" t="str">
            <v>No Programó</v>
          </cell>
          <cell r="KX16" t="str">
            <v>7868_1</v>
          </cell>
          <cell r="KY16" t="str">
            <v>1. Fortalecer el Sistema de coordinación y articulación institucional interna y externa.</v>
          </cell>
          <cell r="KZ16">
            <v>0</v>
          </cell>
          <cell r="LA16">
            <v>0</v>
          </cell>
          <cell r="LB16" t="str">
            <v/>
          </cell>
          <cell r="LC16" t="str">
            <v/>
          </cell>
          <cell r="LD16">
            <v>0</v>
          </cell>
          <cell r="LE16">
            <v>0</v>
          </cell>
          <cell r="LF16">
            <v>0</v>
          </cell>
          <cell r="LG16">
            <v>0</v>
          </cell>
          <cell r="LH16">
            <v>0</v>
          </cell>
          <cell r="LI16">
            <v>0</v>
          </cell>
          <cell r="LJ16">
            <v>0</v>
          </cell>
          <cell r="LK16" t="str">
            <v>No Programó</v>
          </cell>
          <cell r="LL16" t="str">
            <v>No Programó</v>
          </cell>
          <cell r="LM16" t="str">
            <v>No Programó</v>
          </cell>
          <cell r="LN16" t="str">
            <v>No Programó</v>
          </cell>
          <cell r="LO16" t="str">
            <v>No Programó</v>
          </cell>
          <cell r="LP16" t="str">
            <v>No Programó</v>
          </cell>
          <cell r="LQ16" t="str">
            <v>No Programó</v>
          </cell>
          <cell r="LR16" t="str">
            <v>No Programó</v>
          </cell>
          <cell r="LS16" t="str">
            <v>No Programó</v>
          </cell>
          <cell r="LT16" t="str">
            <v>No Programó</v>
          </cell>
          <cell r="LU16" t="str">
            <v>No Programó</v>
          </cell>
          <cell r="LV16" t="str">
            <v>No Programó</v>
          </cell>
          <cell r="LW16">
            <v>0</v>
          </cell>
          <cell r="LX16">
            <v>0</v>
          </cell>
          <cell r="LY16">
            <v>57</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cell r="OJ16" t="str">
            <v>PD22</v>
          </cell>
          <cell r="OK16">
            <v>65</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t="str">
            <v>Meta Proyecto de Inversión</v>
          </cell>
        </row>
        <row r="17">
          <cell r="A17" t="str">
            <v>PD23</v>
          </cell>
          <cell r="B17">
            <v>7868</v>
          </cell>
          <cell r="C17" t="str">
            <v>7868_4</v>
          </cell>
          <cell r="D17">
            <v>2020110010191</v>
          </cell>
          <cell r="E17" t="str">
            <v>Un nuevo contrato social y ambiental para la Bogotá del siglo XXI</v>
          </cell>
          <cell r="F17" t="str">
            <v>5. Construir Bogotá región con gobierno abierto, transparente y ciudadanía consciente.</v>
          </cell>
          <cell r="G17" t="str">
            <v>56. Gestión Pública Efectiva</v>
          </cell>
          <cell r="H17" t="str">
            <v xml:space="preserve">Fortalecer las capacidades institucionales para una Gestión pública efectiva y articulada, orientada a la generación de valor público para los grupos de interés. </v>
          </cell>
          <cell r="I17" t="str">
            <v>2. Posicionar la gestión pública distrital a través de la gestión del conocimiento y la innovación.</v>
          </cell>
          <cell r="J17" t="str">
            <v>Desarrollo Institucional para una Gestión Pública Eficiente</v>
          </cell>
          <cell r="K17" t="str">
            <v>Subsecretaría Distrital de Fortalecimiento Institucional</v>
          </cell>
          <cell r="L17" t="str">
            <v>Gloria Patricia Rincón Mazo</v>
          </cell>
          <cell r="M17" t="str">
            <v>Subsecretaria Distrital de Fortalecimiento Institucional</v>
          </cell>
          <cell r="N17" t="str">
            <v>Dirección Distrital de Desarrollo Institucional</v>
          </cell>
          <cell r="O17" t="str">
            <v>Oscar Guillermo Niño del Rio</v>
          </cell>
          <cell r="P17" t="str">
            <v>Director Distrital de Desarrollo Institucional</v>
          </cell>
          <cell r="Q17" t="str">
            <v xml:space="preserve">Lady Nieto Bahamón </v>
          </cell>
          <cell r="R17" t="str">
            <v>Eliana Pedraza</v>
          </cell>
          <cell r="S17" t="str">
            <v>4. Promover 100 porciento de la Gestión del Conocimiento y la Innovación a través del cumplimiento de la estrategia</v>
          </cell>
          <cell r="T17" t="str">
            <v>Promover 100 porciento de la Gestión del Conocimiento y la Innovación a través del cumplimiento de la estrategia</v>
          </cell>
          <cell r="U17" t="str">
            <v>Artículo 61. Política de trabajo decente: 2. Diseñar e implementar una estrategia para fortalecer la gestión, la innovación y la creatividad en la Administración Distrital, generando valor público al servicio de la ciudadanía.</v>
          </cell>
          <cell r="AC17" t="str">
            <v>4. Promover 100 porciento de la Gestión del Conocimiento y la Innovación a través del cumplimiento de la estrategia</v>
          </cell>
          <cell r="AI17" t="str">
            <v xml:space="preserve">PD_artículo: Artículo 61. Política de trabajo decente: 2. Diseñar e implementar una estrategia para fortalecer la gestión, la innovación y la creatividad en la Administración Distrital, generando valor público al servicio de la ciudadanía.; PD_Meta Proyecto: 4. Promover 100 porciento de la Gestión del Conocimiento y la Innovación a través del cumplimiento de la estrategia; </v>
          </cell>
          <cell r="AJ17">
            <v>0</v>
          </cell>
          <cell r="AK17">
            <v>44055</v>
          </cell>
          <cell r="AL17">
            <v>1</v>
          </cell>
          <cell r="AM17">
            <v>2022</v>
          </cell>
          <cell r="AN17" t="str">
            <v xml:space="preserve">La programación de este indicador se realiza de acuerdo al avance de las actividades establecidas en la Política Pública de Gestión de Talento Humano y el Plan de Acción de la dependencia: _x000D_
_x000D_
1. Metodología para la elaboración de mapas de conocimiento_x000D_
_x000D_
2. Ruta de implementación de la Política de Gestión del Conocimiento y la Innovación del Modelo Integrado de Planeación y Gestión._x000D_
</v>
          </cell>
          <cell r="AO17" t="str">
            <v>Generar una cultura del conocimiento y la innovación en las entidades y organismos distritales de forma sistémica, integrada y participativa, como instrumento para fortalecer la capacidad de aprendizaje y generación de valor agregado en las organizaciones distritales, la apropiación y uso del conocimiento y que a su vez apalanque la innovación. Aspectos que permitirán dinamizar el ciclo de la gestión pública, facilitando el desarrollo de capacidades; la generación, producción, transformación, interpretación y difusión de información, mediante el aprendizaje individual y colectivo de las entidades, creando así valor público y soluciones que al final del ejercicio se traducen en productos y servicios que dan respuesta a problemas públicos.</v>
          </cell>
          <cell r="AP17">
            <v>2020</v>
          </cell>
          <cell r="AQ17">
            <v>2024</v>
          </cell>
          <cell r="AR17" t="str">
            <v>Suma</v>
          </cell>
          <cell r="AS17" t="str">
            <v>Efectividad</v>
          </cell>
          <cell r="AT17" t="str">
            <v>Porcentaje</v>
          </cell>
          <cell r="AU17" t="str">
            <v>Gestión</v>
          </cell>
          <cell r="AV17">
            <v>2020</v>
          </cell>
          <cell r="AW17">
            <v>0</v>
          </cell>
          <cell r="AX17" t="str">
            <v>N/D</v>
          </cell>
          <cell r="AY17">
            <v>1</v>
          </cell>
          <cell r="AZ17">
            <v>0</v>
          </cell>
          <cell r="BA17">
            <v>0</v>
          </cell>
          <cell r="BB17" t="str">
            <v>Ejecutando las actividades programadas en el plan de accion de la dependencia</v>
          </cell>
          <cell r="BC17" t="str">
            <v>Porcentaje de avance ejecutado/Porcentaje de avance programado *100</v>
          </cell>
          <cell r="BD17" t="str">
            <v>Actividades ejecutadas</v>
          </cell>
          <cell r="BE17" t="str">
            <v xml:space="preserve">Actividades planeadas </v>
          </cell>
          <cell r="BF17" t="str">
            <v>Reporte plan de accion de la dependencia y sus respectivas  evidencias de ejecucion</v>
          </cell>
          <cell r="BG17">
            <v>2</v>
          </cell>
          <cell r="BH17">
            <v>44098</v>
          </cell>
          <cell r="BI17">
            <v>0</v>
          </cell>
          <cell r="BJ17" t="str">
            <v>Plan de acción - proyectos de inversión (actividades)</v>
          </cell>
          <cell r="BK17">
            <v>100</v>
          </cell>
          <cell r="BL17">
            <v>5</v>
          </cell>
          <cell r="BM17">
            <v>21</v>
          </cell>
          <cell r="BN17">
            <v>29</v>
          </cell>
          <cell r="BO17">
            <v>24</v>
          </cell>
          <cell r="BP17">
            <v>21</v>
          </cell>
          <cell r="BQ17">
            <v>917081218</v>
          </cell>
          <cell r="BR17">
            <v>71358137</v>
          </cell>
          <cell r="BS17">
            <v>256235081</v>
          </cell>
          <cell r="BT17">
            <v>0</v>
          </cell>
          <cell r="BU17">
            <v>239488000</v>
          </cell>
          <cell r="BV17">
            <v>350000000</v>
          </cell>
          <cell r="BW17">
            <v>5</v>
          </cell>
          <cell r="BX17">
            <v>21</v>
          </cell>
          <cell r="BY17">
            <v>29</v>
          </cell>
          <cell r="BZ17">
            <v>21</v>
          </cell>
          <cell r="CA17">
            <v>24</v>
          </cell>
          <cell r="CB17">
            <v>71358137</v>
          </cell>
          <cell r="CC17">
            <v>71358137</v>
          </cell>
          <cell r="CD17">
            <v>249532694</v>
          </cell>
          <cell r="CE17">
            <v>247629418</v>
          </cell>
          <cell r="CF17">
            <v>5</v>
          </cell>
          <cell r="CG17">
            <v>21.75</v>
          </cell>
          <cell r="CH17">
            <v>26.75</v>
          </cell>
          <cell r="CI17" t="str">
            <v>Suma</v>
          </cell>
          <cell r="CJ17">
            <v>0</v>
          </cell>
          <cell r="CK17">
            <v>0</v>
          </cell>
          <cell r="CL17">
            <v>4.8000000000000007</v>
          </cell>
          <cell r="CM17">
            <v>0</v>
          </cell>
          <cell r="CN17">
            <v>0</v>
          </cell>
          <cell r="CO17">
            <v>9.6000000000000014</v>
          </cell>
          <cell r="CP17">
            <v>0</v>
          </cell>
          <cell r="CQ17">
            <v>0</v>
          </cell>
          <cell r="CR17">
            <v>0</v>
          </cell>
          <cell r="CS17">
            <v>0</v>
          </cell>
          <cell r="CT17">
            <v>0</v>
          </cell>
          <cell r="CU17">
            <v>9.6000000000000014</v>
          </cell>
          <cell r="CV17">
            <v>24</v>
          </cell>
          <cell r="CW17">
            <v>24.000000000000004</v>
          </cell>
          <cell r="CX17">
            <v>0</v>
          </cell>
          <cell r="CY17">
            <v>0</v>
          </cell>
          <cell r="CZ17">
            <v>0</v>
          </cell>
          <cell r="DA17">
            <v>40</v>
          </cell>
          <cell r="DB17">
            <v>0</v>
          </cell>
          <cell r="DC17">
            <v>0</v>
          </cell>
          <cell r="DD17">
            <v>80</v>
          </cell>
          <cell r="DE17">
            <v>0</v>
          </cell>
          <cell r="DF17">
            <v>0</v>
          </cell>
          <cell r="DG17">
            <v>0</v>
          </cell>
          <cell r="DH17">
            <v>0</v>
          </cell>
          <cell r="DI17">
            <v>0</v>
          </cell>
          <cell r="DJ17">
            <v>80</v>
          </cell>
          <cell r="DK17">
            <v>200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t="str">
            <v xml:space="preserve">Actividad 1: Plan de Trabajo  Estrategia Seguimiento y Evaluación para la Gestión del Conocimiento y la InnovaciónActividad 2: Plan de Trabajo Estrategia Ecosistema de Gestión de Conocimiento e Innovación. </v>
          </cell>
          <cell r="EC17">
            <v>0</v>
          </cell>
          <cell r="ED17">
            <v>0</v>
          </cell>
          <cell r="EE17" t="str">
            <v xml:space="preserve">Actividad 1: Informe avance semestral  Estrategia Seguimiento y Evaluación para la Gestión del Conocimiento y la InnovaciónActividad 2: Informe avance semestral  Ecosistema de Gestión de Conocimiento e Innovación. </v>
          </cell>
          <cell r="EF17">
            <v>0</v>
          </cell>
          <cell r="EG17">
            <v>0</v>
          </cell>
          <cell r="EH17">
            <v>0</v>
          </cell>
          <cell r="EI17">
            <v>0</v>
          </cell>
          <cell r="EJ17">
            <v>0</v>
          </cell>
          <cell r="EK17" t="str">
            <v xml:space="preserve">Actividad 1: Informe de avance anual  Estrategia Seguimiento y Evaluación para la Gestión del Conocimiento y la InnovaciónActividad 2: Informe de avance anual Ecosistema de Gestión de Conocimiento e Innovación. </v>
          </cell>
          <cell r="EL17">
            <v>0</v>
          </cell>
          <cell r="EM17">
            <v>0</v>
          </cell>
          <cell r="EN17">
            <v>0</v>
          </cell>
          <cell r="EO17">
            <v>0</v>
          </cell>
          <cell r="EP17">
            <v>0</v>
          </cell>
          <cell r="EQ17">
            <v>0</v>
          </cell>
          <cell r="ER17">
            <v>0</v>
          </cell>
          <cell r="ES17">
            <v>0</v>
          </cell>
          <cell r="ET17">
            <v>0</v>
          </cell>
          <cell r="EU17">
            <v>0</v>
          </cell>
          <cell r="EV17">
            <v>0</v>
          </cell>
          <cell r="EW17">
            <v>0</v>
          </cell>
          <cell r="EX17">
            <v>239488000</v>
          </cell>
          <cell r="EY17">
            <v>239488000</v>
          </cell>
          <cell r="EZ17">
            <v>239488000</v>
          </cell>
          <cell r="FA17">
            <v>239488000</v>
          </cell>
          <cell r="FB17">
            <v>239488000</v>
          </cell>
          <cell r="FC17">
            <v>239488000</v>
          </cell>
          <cell r="FD17">
            <v>239488000</v>
          </cell>
          <cell r="FE17">
            <v>239488000</v>
          </cell>
          <cell r="FF17">
            <v>239488000</v>
          </cell>
          <cell r="FG17">
            <v>239488000</v>
          </cell>
          <cell r="FH17">
            <v>239488000</v>
          </cell>
          <cell r="FI17">
            <v>239488000</v>
          </cell>
          <cell r="FJ17">
            <v>239488000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t="str">
            <v/>
          </cell>
          <cell r="HY17" t="str">
            <v/>
          </cell>
          <cell r="HZ17" t="str">
            <v/>
          </cell>
          <cell r="IA17" t="str">
            <v/>
          </cell>
          <cell r="IB17" t="str">
            <v/>
          </cell>
          <cell r="IC17" t="str">
            <v/>
          </cell>
          <cell r="ID17" t="str">
            <v/>
          </cell>
          <cell r="IE17" t="str">
            <v/>
          </cell>
          <cell r="IF17" t="str">
            <v/>
          </cell>
          <cell r="IG17" t="str">
            <v/>
          </cell>
          <cell r="IH17" t="str">
            <v/>
          </cell>
          <cell r="II17" t="str">
            <v/>
          </cell>
          <cell r="IJ17" t="str">
            <v/>
          </cell>
          <cell r="IK17" t="str">
            <v/>
          </cell>
          <cell r="IL17" t="str">
            <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t="str">
            <v>No Programó</v>
          </cell>
          <cell r="JZ17" t="str">
            <v/>
          </cell>
          <cell r="KA17">
            <v>0</v>
          </cell>
          <cell r="KB17" t="str">
            <v/>
          </cell>
          <cell r="KC17" t="str">
            <v/>
          </cell>
          <cell r="KD17">
            <v>0</v>
          </cell>
          <cell r="KE17" t="str">
            <v/>
          </cell>
          <cell r="KF17" t="str">
            <v/>
          </cell>
          <cell r="KG17" t="str">
            <v/>
          </cell>
          <cell r="KH17" t="str">
            <v/>
          </cell>
          <cell r="KI17" t="str">
            <v/>
          </cell>
          <cell r="KJ17">
            <v>0</v>
          </cell>
          <cell r="KK17" t="str">
            <v>No Programó</v>
          </cell>
          <cell r="KL17" t="str">
            <v>No Programó</v>
          </cell>
          <cell r="KM17">
            <v>0</v>
          </cell>
          <cell r="KN17">
            <v>0</v>
          </cell>
          <cell r="KO17">
            <v>0</v>
          </cell>
          <cell r="KP17">
            <v>0</v>
          </cell>
          <cell r="KQ17">
            <v>0</v>
          </cell>
          <cell r="KR17">
            <v>0</v>
          </cell>
          <cell r="KS17">
            <v>0</v>
          </cell>
          <cell r="KT17">
            <v>0</v>
          </cell>
          <cell r="KU17">
            <v>0</v>
          </cell>
          <cell r="KV17">
            <v>0</v>
          </cell>
          <cell r="KW17">
            <v>0</v>
          </cell>
          <cell r="KX17" t="str">
            <v>7868_2</v>
          </cell>
          <cell r="KY17" t="str">
            <v>2. Posicionar la gestión pública distrital a través de la gestión del conocimiento y la innovación.</v>
          </cell>
          <cell r="KZ17">
            <v>0</v>
          </cell>
          <cell r="LA17">
            <v>0</v>
          </cell>
          <cell r="LB17">
            <v>0</v>
          </cell>
          <cell r="LC17">
            <v>0</v>
          </cell>
          <cell r="LD17">
            <v>0</v>
          </cell>
          <cell r="LE17">
            <v>0</v>
          </cell>
          <cell r="LF17">
            <v>0</v>
          </cell>
          <cell r="LG17">
            <v>0</v>
          </cell>
          <cell r="LH17">
            <v>0</v>
          </cell>
          <cell r="LI17">
            <v>0</v>
          </cell>
          <cell r="LJ17">
            <v>0</v>
          </cell>
          <cell r="LK17" t="str">
            <v>No Programó</v>
          </cell>
          <cell r="LL17" t="str">
            <v>No Programó</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J17" t="str">
            <v>PD23</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t="str">
            <v>Meta Proyecto de Inversión</v>
          </cell>
        </row>
        <row r="18">
          <cell r="A18" t="str">
            <v>PD24</v>
          </cell>
          <cell r="B18">
            <v>7868</v>
          </cell>
          <cell r="C18" t="str">
            <v>7868_5</v>
          </cell>
          <cell r="D18">
            <v>2020110010191</v>
          </cell>
          <cell r="E18" t="str">
            <v>Un nuevo contrato social y ambiental para la Bogotá del siglo XXI</v>
          </cell>
          <cell r="F18" t="str">
            <v>5. Construir Bogotá región con gobierno abierto, transparente y ciudadanía consciente.</v>
          </cell>
          <cell r="G18" t="str">
            <v>56. Gestión Pública Efectiva</v>
          </cell>
          <cell r="H18" t="str">
            <v xml:space="preserve">Fortalecer las capacidades institucionales para una Gestión pública efectiva y articulada, orientada a la generación de valor público para los grupos de interés. </v>
          </cell>
          <cell r="I18" t="str">
            <v>2. Posicionar la gestión pública distrital a través de la gestión del conocimiento y la innovación.</v>
          </cell>
          <cell r="J18" t="str">
            <v>Desarrollo Institucional para una Gestión Pública Eficiente</v>
          </cell>
          <cell r="K18" t="str">
            <v>Subsecretaría Distrital de Fortalecimiento Institucional</v>
          </cell>
          <cell r="L18" t="str">
            <v>Gloria Patricia Rincón Mazo</v>
          </cell>
          <cell r="M18" t="str">
            <v>Subsecretaria Distrital de Fortalecimiento Institucional</v>
          </cell>
          <cell r="N18" t="str">
            <v>Dirección Distrital de Archivo de Bogotá</v>
          </cell>
          <cell r="O18" t="str">
            <v>Alvaro Arias Cruz</v>
          </cell>
          <cell r="P18" t="str">
            <v>Director Distrital de Archivo de Bogotá</v>
          </cell>
          <cell r="Q18" t="str">
            <v>Nelson Guillermo Duarte Alfaro</v>
          </cell>
          <cell r="R18" t="str">
            <v>Eliana Pedraza</v>
          </cell>
          <cell r="S18" t="str">
            <v>5. Fortalecer 100 porciento de la estrategia de los Archivos Públicos del Distrito Capital.</v>
          </cell>
          <cell r="T18" t="str">
            <v>Fortalecer 100 porciento de la estrategia de los Archivos Públicos del Distrito Capital.</v>
          </cell>
          <cell r="AC18" t="str">
            <v>5. Fortalecer 100 porciento de la estrategia de los Archivos Públicos del Distrito Capital.</v>
          </cell>
          <cell r="AI18" t="str">
            <v xml:space="preserve">PD_Meta Proyecto: 5. Fortalecer 100 porciento de la estrategia de los Archivos Públicos del Distrito Capital.; </v>
          </cell>
          <cell r="AJ18" t="str">
            <v>De acuerdo con la cadena de valor, los porcentajes programados para el cuatrienio son: 11%, 32%, 54%, 81% y 100%</v>
          </cell>
          <cell r="AK18">
            <v>44055</v>
          </cell>
          <cell r="AL18">
            <v>1</v>
          </cell>
          <cell r="AM18">
            <v>2022</v>
          </cell>
          <cell r="AN18" t="str">
            <v>Este indicador mide el porcentaje de avance en la implementación de la estrategia para el fortalecimiento de los Archivos Públicos del Distrito Capital.</v>
          </cell>
          <cell r="AO18" t="str">
            <v>Esta estrategia permitirá a las entidades y organismos distritales avanzar en materia de la implementación de la política de gestión documental y archivos para contibuir a la implementación del gobierno abierto de Bogotá y al cumplimiento de la política de transparencia, integridad y no tolerancia contra la corrupción mediante el fotalecimiento de sus capacidades institucionales relacionadas con la gestión de documentos.</v>
          </cell>
          <cell r="AP18">
            <v>2020</v>
          </cell>
          <cell r="AQ18">
            <v>2024</v>
          </cell>
          <cell r="AR18" t="str">
            <v>Creciente</v>
          </cell>
          <cell r="AS18" t="str">
            <v>Eficiencia</v>
          </cell>
          <cell r="AT18" t="str">
            <v>Porcentaje</v>
          </cell>
          <cell r="AU18" t="str">
            <v>Resultado</v>
          </cell>
          <cell r="AV18">
            <v>2020</v>
          </cell>
          <cell r="AW18">
            <v>0</v>
          </cell>
          <cell r="AX18" t="str">
            <v>N/D</v>
          </cell>
          <cell r="AY18">
            <v>0</v>
          </cell>
          <cell r="AZ18">
            <v>1</v>
          </cell>
          <cell r="BA18">
            <v>0</v>
          </cell>
          <cell r="BB18" t="str">
            <v>El cumplimiento de la meta se reporta en función del avance en  la ejecución de las actividades que hacen parte de la estrategia para el fortalecimiento de los archivos públicos del Distrito Capital.</v>
          </cell>
          <cell r="BC18" t="str">
            <v xml:space="preserve">(Avance de ejecución de la estrategia en el periodo / Avance de programación de la estrategia en el periodo) X 100					</v>
          </cell>
          <cell r="BD18" t="str">
            <v xml:space="preserve">Avance de ejecución de la estrategia en el periodo		</v>
          </cell>
          <cell r="BE18" t="str">
            <v>Avance de programación de la estrategia en el periodo.</v>
          </cell>
          <cell r="BF18" t="str">
            <v>Actas, informes, instrumentos de normalización, conceptos técnicos, documentos técnicos, proyectos de actos administrativos, evidencias de reunión, presentaciones, registros de asistencia, portafolio de entidades y caja de herramientas</v>
          </cell>
          <cell r="BG18">
            <v>2</v>
          </cell>
          <cell r="BH18">
            <v>44098</v>
          </cell>
          <cell r="BI18">
            <v>0</v>
          </cell>
          <cell r="BJ18" t="str">
            <v>Establecer variables 1 y/o 2 numéricas</v>
          </cell>
          <cell r="BK18">
            <v>100</v>
          </cell>
          <cell r="BL18">
            <v>11</v>
          </cell>
          <cell r="BM18">
            <v>32</v>
          </cell>
          <cell r="BN18">
            <v>54</v>
          </cell>
          <cell r="BO18">
            <v>81</v>
          </cell>
          <cell r="BP18">
            <v>100</v>
          </cell>
          <cell r="BQ18">
            <v>1857309233</v>
          </cell>
          <cell r="BR18">
            <v>431753088</v>
          </cell>
          <cell r="BS18">
            <v>411051145</v>
          </cell>
          <cell r="BT18">
            <v>0</v>
          </cell>
          <cell r="BU18">
            <v>317213000</v>
          </cell>
          <cell r="BV18">
            <v>697292000</v>
          </cell>
          <cell r="BW18">
            <v>11</v>
          </cell>
          <cell r="BX18">
            <v>32</v>
          </cell>
          <cell r="BY18">
            <v>54</v>
          </cell>
          <cell r="BZ18">
            <v>21</v>
          </cell>
          <cell r="CA18">
            <v>27</v>
          </cell>
          <cell r="CB18">
            <v>431753088</v>
          </cell>
          <cell r="CC18">
            <v>404879847</v>
          </cell>
          <cell r="CD18">
            <v>411015618</v>
          </cell>
          <cell r="CE18">
            <v>406759681</v>
          </cell>
          <cell r="CF18">
            <v>11</v>
          </cell>
          <cell r="CG18">
            <v>48.5</v>
          </cell>
          <cell r="CH18">
            <v>48.5</v>
          </cell>
          <cell r="CI18" t="str">
            <v>Suma</v>
          </cell>
          <cell r="CJ18">
            <v>0</v>
          </cell>
          <cell r="CK18">
            <v>0</v>
          </cell>
          <cell r="CL18">
            <v>5.4</v>
          </cell>
          <cell r="CM18">
            <v>0</v>
          </cell>
          <cell r="CN18">
            <v>0</v>
          </cell>
          <cell r="CO18">
            <v>8.1</v>
          </cell>
          <cell r="CP18">
            <v>0</v>
          </cell>
          <cell r="CQ18">
            <v>0</v>
          </cell>
          <cell r="CR18">
            <v>8.1</v>
          </cell>
          <cell r="CS18">
            <v>0</v>
          </cell>
          <cell r="CT18">
            <v>0</v>
          </cell>
          <cell r="CU18">
            <v>5.4</v>
          </cell>
          <cell r="CV18">
            <v>81</v>
          </cell>
          <cell r="CW18">
            <v>27</v>
          </cell>
          <cell r="CX18">
            <v>0</v>
          </cell>
          <cell r="CY18">
            <v>0</v>
          </cell>
          <cell r="CZ18">
            <v>0</v>
          </cell>
          <cell r="DA18">
            <v>40</v>
          </cell>
          <cell r="DB18">
            <v>0</v>
          </cell>
          <cell r="DC18">
            <v>0</v>
          </cell>
          <cell r="DD18">
            <v>60</v>
          </cell>
          <cell r="DE18">
            <v>0</v>
          </cell>
          <cell r="DF18">
            <v>0</v>
          </cell>
          <cell r="DG18">
            <v>60</v>
          </cell>
          <cell r="DH18">
            <v>0</v>
          </cell>
          <cell r="DI18">
            <v>0</v>
          </cell>
          <cell r="DJ18">
            <v>40</v>
          </cell>
          <cell r="DK18">
            <v>200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t="str">
            <v>Actividad 1: 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 Actividad 2: 1. Avance Implementación y seguimiento de las estrategias de modernización del Modelo de Asistencia Técnica Focalizada.
2.Informe de Asistencia Técnica
3. Reporte de Conceptos Técnicos de TRD y TVD emitidos</v>
          </cell>
          <cell r="EC18">
            <v>0</v>
          </cell>
          <cell r="ED18">
            <v>0</v>
          </cell>
          <cell r="EE18" t="str">
            <v>Actividad 1: 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
 Actividad 2: 1. Avance Implementación y seguimiento de las estrategias de modernización del Modelo de Asistencia Técnica Focalizada.
2.Informe de Asistencia Técnica
3. Reporte de Conceptos Técnicos de TRD y TVD emitidos</v>
          </cell>
          <cell r="EF18">
            <v>0</v>
          </cell>
          <cell r="EG18">
            <v>0</v>
          </cell>
          <cell r="EH18" t="str">
            <v>Actividad 1: 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
 Actividad 2: 1. Avance Implementación y seguimiento de las estrategias de modernización del Modelo de Asistencia Técnica Focalizada.
2.Informe de Asistencia Técnica
3. Reporte de Conceptos Técnicos de TRD y TVD emitidos</v>
          </cell>
          <cell r="EI18">
            <v>0</v>
          </cell>
          <cell r="EJ18">
            <v>0</v>
          </cell>
          <cell r="EK18" t="str">
            <v xml:space="preserve">Actividad 1: 1. Informe de implementación de la estrategia para el fortalecimiento de los Archivos Públicos del Distrito Capital.
2. Informe de normalización de Gestión Documental y Archivos
3. Avance Informe de seguimiento al Cumplimiento de la normativa archivística.
4. Informe de resultados de la medición de los indicadores de la Dirección Distrital de Archivo de Bogotá.
5. Implementación y seguimiento de las estrategias de modernización del Modelo de Asistencia Técnica Focalizada.
6.Informe de Asistencia Técnica
7. Reporte de Conceptos Técnicos de TRD y TVD emitidos Actividad 2: </v>
          </cell>
          <cell r="EL18">
            <v>0</v>
          </cell>
          <cell r="EM18">
            <v>0</v>
          </cell>
          <cell r="EN18">
            <v>0</v>
          </cell>
          <cell r="EO18">
            <v>0</v>
          </cell>
          <cell r="EP18">
            <v>0</v>
          </cell>
          <cell r="EQ18">
            <v>0</v>
          </cell>
          <cell r="ER18">
            <v>0</v>
          </cell>
          <cell r="ES18">
            <v>0</v>
          </cell>
          <cell r="ET18">
            <v>0</v>
          </cell>
          <cell r="EU18">
            <v>0</v>
          </cell>
          <cell r="EV18">
            <v>0</v>
          </cell>
          <cell r="EW18">
            <v>0</v>
          </cell>
          <cell r="EX18">
            <v>317213000</v>
          </cell>
          <cell r="EY18">
            <v>317213000</v>
          </cell>
          <cell r="EZ18">
            <v>317213000</v>
          </cell>
          <cell r="FA18">
            <v>317213000</v>
          </cell>
          <cell r="FB18">
            <v>317213000</v>
          </cell>
          <cell r="FC18">
            <v>317213000</v>
          </cell>
          <cell r="FD18">
            <v>317213000</v>
          </cell>
          <cell r="FE18">
            <v>317213000</v>
          </cell>
          <cell r="FF18">
            <v>317213000</v>
          </cell>
          <cell r="FG18">
            <v>317213000</v>
          </cell>
          <cell r="FH18">
            <v>317213000</v>
          </cell>
          <cell r="FI18">
            <v>317213000</v>
          </cell>
          <cell r="FJ18">
            <v>317213000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v>
          </cell>
          <cell r="GS18">
            <v>0</v>
          </cell>
          <cell r="GT18">
            <v>0</v>
          </cell>
          <cell r="GU18">
            <v>0</v>
          </cell>
          <cell r="GV18">
            <v>0</v>
          </cell>
          <cell r="GW18">
            <v>0</v>
          </cell>
          <cell r="GX18">
            <v>0</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v>
          </cell>
          <cell r="HM18">
            <v>0</v>
          </cell>
          <cell r="HN18">
            <v>0</v>
          </cell>
          <cell r="HO18">
            <v>0</v>
          </cell>
          <cell r="HP18">
            <v>0</v>
          </cell>
          <cell r="HQ18">
            <v>0</v>
          </cell>
          <cell r="HR18">
            <v>0</v>
          </cell>
          <cell r="HS18">
            <v>0</v>
          </cell>
          <cell r="HT18">
            <v>0</v>
          </cell>
          <cell r="HU18">
            <v>0</v>
          </cell>
          <cell r="HV18">
            <v>0</v>
          </cell>
          <cell r="HW18">
            <v>0</v>
          </cell>
          <cell r="HX18" t="str">
            <v/>
          </cell>
          <cell r="HY18" t="str">
            <v/>
          </cell>
          <cell r="HZ18" t="str">
            <v/>
          </cell>
          <cell r="IA18" t="str">
            <v/>
          </cell>
          <cell r="IB18" t="str">
            <v/>
          </cell>
          <cell r="IC18" t="str">
            <v/>
          </cell>
          <cell r="ID18" t="str">
            <v/>
          </cell>
          <cell r="IE18" t="str">
            <v/>
          </cell>
          <cell r="IF18" t="str">
            <v/>
          </cell>
          <cell r="IG18" t="str">
            <v/>
          </cell>
          <cell r="IH18" t="str">
            <v/>
          </cell>
          <cell r="II18" t="str">
            <v/>
          </cell>
          <cell r="IJ18" t="str">
            <v/>
          </cell>
          <cell r="IK18" t="str">
            <v/>
          </cell>
          <cell r="IL18" t="str">
            <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t="str">
            <v>No Programó</v>
          </cell>
          <cell r="JZ18" t="str">
            <v/>
          </cell>
          <cell r="KA18">
            <v>0</v>
          </cell>
          <cell r="KB18" t="str">
            <v/>
          </cell>
          <cell r="KC18" t="str">
            <v/>
          </cell>
          <cell r="KD18">
            <v>0</v>
          </cell>
          <cell r="KE18" t="str">
            <v/>
          </cell>
          <cell r="KF18" t="str">
            <v/>
          </cell>
          <cell r="KG18">
            <v>0</v>
          </cell>
          <cell r="KH18" t="str">
            <v/>
          </cell>
          <cell r="KI18" t="str">
            <v/>
          </cell>
          <cell r="KJ18">
            <v>0</v>
          </cell>
          <cell r="KK18" t="str">
            <v>No Programó</v>
          </cell>
          <cell r="KL18" t="str">
            <v>No Programó</v>
          </cell>
          <cell r="KM18">
            <v>0</v>
          </cell>
          <cell r="KN18">
            <v>0</v>
          </cell>
          <cell r="KO18">
            <v>0</v>
          </cell>
          <cell r="KP18">
            <v>0</v>
          </cell>
          <cell r="KQ18">
            <v>0</v>
          </cell>
          <cell r="KR18">
            <v>0</v>
          </cell>
          <cell r="KS18">
            <v>0</v>
          </cell>
          <cell r="KT18">
            <v>0</v>
          </cell>
          <cell r="KU18">
            <v>0</v>
          </cell>
          <cell r="KV18">
            <v>0</v>
          </cell>
          <cell r="KW18">
            <v>0</v>
          </cell>
          <cell r="KX18" t="str">
            <v>7868_2</v>
          </cell>
          <cell r="KY18" t="str">
            <v>2. Posicionar la gestión pública distrital a través de la gestión del conocimiento y la innovación.</v>
          </cell>
          <cell r="KZ18">
            <v>0</v>
          </cell>
          <cell r="LA18">
            <v>0</v>
          </cell>
          <cell r="LB18" t="str">
            <v/>
          </cell>
          <cell r="LC18" t="str">
            <v/>
          </cell>
          <cell r="LD18">
            <v>0</v>
          </cell>
          <cell r="LE18">
            <v>0</v>
          </cell>
          <cell r="LF18">
            <v>0</v>
          </cell>
          <cell r="LG18">
            <v>0</v>
          </cell>
          <cell r="LH18">
            <v>0</v>
          </cell>
          <cell r="LI18">
            <v>0</v>
          </cell>
          <cell r="LJ18">
            <v>0</v>
          </cell>
          <cell r="LK18" t="str">
            <v>No Programó</v>
          </cell>
          <cell r="LL18" t="str">
            <v>No Programó</v>
          </cell>
          <cell r="LM18">
            <v>0</v>
          </cell>
          <cell r="LN18">
            <v>0</v>
          </cell>
          <cell r="LO18">
            <v>0</v>
          </cell>
          <cell r="LP18">
            <v>0</v>
          </cell>
          <cell r="LQ18">
            <v>0</v>
          </cell>
          <cell r="LR18">
            <v>0</v>
          </cell>
          <cell r="LS18">
            <v>0</v>
          </cell>
          <cell r="LT18">
            <v>0</v>
          </cell>
          <cell r="LU18">
            <v>0</v>
          </cell>
          <cell r="LV18">
            <v>0</v>
          </cell>
          <cell r="LW18">
            <v>0</v>
          </cell>
          <cell r="LX18">
            <v>0</v>
          </cell>
          <cell r="LY18">
            <v>48.5</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J18" t="str">
            <v>PD24</v>
          </cell>
          <cell r="OK18">
            <v>59</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t="str">
            <v>Meta Proyecto de Inversión</v>
          </cell>
        </row>
        <row r="19">
          <cell r="A19" t="str">
            <v>PD25</v>
          </cell>
          <cell r="B19">
            <v>7868</v>
          </cell>
          <cell r="C19" t="str">
            <v>7868_6</v>
          </cell>
          <cell r="D19">
            <v>2020110010191</v>
          </cell>
          <cell r="E19" t="str">
            <v>Un nuevo contrato social y ambiental para la Bogotá del siglo XXI</v>
          </cell>
          <cell r="F19" t="str">
            <v>5. Construir Bogotá región con gobierno abierto, transparente y ciudadanía consciente.</v>
          </cell>
          <cell r="G19" t="str">
            <v>56. Gestión Pública Efectiva</v>
          </cell>
          <cell r="H19" t="str">
            <v xml:space="preserve">Fortalecer las capacidades institucionales para una Gestión pública efectiva y articulada, orientada a la generación de valor público para los grupos de interés. </v>
          </cell>
          <cell r="I19" t="str">
            <v>2. Posicionar la gestión pública distrital a través de la gestión del conocimiento y la innovación.</v>
          </cell>
          <cell r="J19" t="str">
            <v>Desarrollo Institucional para una Gestión Pública Eficiente</v>
          </cell>
          <cell r="K19" t="str">
            <v>Subsecretaría Distrital de Fortalecimiento Institucional</v>
          </cell>
          <cell r="L19" t="str">
            <v>Gloria Patricia Rincón Mazo</v>
          </cell>
          <cell r="M19" t="str">
            <v>Subsecretaria Distrital de Fortalecimiento Institucional</v>
          </cell>
          <cell r="N19" t="str">
            <v>Dirección Distrital de Relaciones Internacionales</v>
          </cell>
          <cell r="O19" t="str">
            <v>Luz Amparo Medina Gerena</v>
          </cell>
          <cell r="P19" t="str">
            <v>Directora Distrital de Relaciones Internacionales</v>
          </cell>
          <cell r="Q19" t="str">
            <v>Ivan Cadena Grandas</v>
          </cell>
          <cell r="R19" t="str">
            <v>Eliana Pedraza</v>
          </cell>
          <cell r="S19" t="str">
            <v>6. Desarrollar 100 porciento del plan para el posicionamiento internacional de Bogotá, a través del mercadeo de ciudad y la visibilización de buenas prácticas para la toma de decisiones.</v>
          </cell>
          <cell r="T19" t="str">
            <v>Desarrollar 100 porciento del plan para el posicionamiento internacional de Bogotá, a través del mercadeo de ciudad y la visibilización de buenas prácticas para la toma de decisiones.</v>
          </cell>
          <cell r="AC19" t="str">
            <v>6. Desarrollar 100 porciento del plan para el posicionamiento internacional de Bogotá, a través del mercadeo de ciudad y la visibilización de buenas prácticas para la toma de decisiones.</v>
          </cell>
          <cell r="AI19" t="str">
            <v xml:space="preserve">PD_Meta Proyecto: 6. Desarrollar 100 porciento del plan para el posicionamiento internacional de Bogotá, a través del mercadeo de ciudad y la visibilización de buenas prácticas para la toma de decisiones.; </v>
          </cell>
          <cell r="AJ19" t="str">
            <v>El nombre del indicador está diligenciado como el nombre de la meta, el cual debe estár en término de % de avance ...</v>
          </cell>
          <cell r="AK19">
            <v>44055</v>
          </cell>
          <cell r="AL19">
            <v>1</v>
          </cell>
          <cell r="AM19">
            <v>2022</v>
          </cell>
          <cell r="AN19" t="str">
            <v>Mide el avance de la implementación de un plan de posicionamiento internacional de Bogotá de acuerdo con la ejecución de las actividades asociadas a la meta y la ejecución de actividades establecidas en el plan de acción.</v>
          </cell>
          <cell r="AO19" t="str">
            <v>Posicionamiento de Bogotá como referente internacional en gestión pública y en cumplimiento de los Objetivos de Desarrollo Sostenible.</v>
          </cell>
          <cell r="AP19">
            <v>2020</v>
          </cell>
          <cell r="AQ19">
            <v>2024</v>
          </cell>
          <cell r="AR19" t="str">
            <v>Creciente</v>
          </cell>
          <cell r="AS19" t="str">
            <v>Eficiencia</v>
          </cell>
          <cell r="AT19" t="str">
            <v>Porcentaje</v>
          </cell>
          <cell r="AU19" t="str">
            <v>Producto</v>
          </cell>
          <cell r="AV19">
            <v>2020</v>
          </cell>
          <cell r="AW19" t="str">
            <v>N/D</v>
          </cell>
          <cell r="AX19" t="str">
            <v>N/D</v>
          </cell>
          <cell r="AY19">
            <v>0</v>
          </cell>
          <cell r="AZ19">
            <v>1</v>
          </cell>
          <cell r="BA19">
            <v>0</v>
          </cell>
          <cell r="BB19" t="str">
            <v>Se considera el avance y cumplimiento de la meta con la ejecución de las actividades establecidas en el plan de acción, con docuemntos y evidencias que soporten dicha realización de dichas actividades.</v>
          </cell>
          <cell r="BC19" t="str">
            <v>(No. de actividades y/o productos ejecutados/No. de actividades y/o productos programados)*valor programado vigencia</v>
          </cell>
          <cell r="BD19" t="str">
            <v>No. de actividades/productos ejecutados</v>
          </cell>
          <cell r="BE19" t="str">
            <v>No, de actividades/productos programados</v>
          </cell>
          <cell r="BF19" t="str">
            <v>Documentos técnicos, informes y otro tipo de soporte durante la ejecución asociados a las actividades</v>
          </cell>
          <cell r="BG19">
            <v>2</v>
          </cell>
          <cell r="BH19">
            <v>44098</v>
          </cell>
          <cell r="BI19">
            <v>0</v>
          </cell>
          <cell r="BJ19" t="str">
            <v>Establecer variables 1 y/o 2 numéricas</v>
          </cell>
          <cell r="BK19">
            <v>100</v>
          </cell>
          <cell r="BL19">
            <v>5</v>
          </cell>
          <cell r="BM19">
            <v>35</v>
          </cell>
          <cell r="BN19">
            <v>65</v>
          </cell>
          <cell r="BO19">
            <v>95</v>
          </cell>
          <cell r="BP19">
            <v>100</v>
          </cell>
          <cell r="BQ19">
            <v>3044037138</v>
          </cell>
          <cell r="BR19">
            <v>94168373</v>
          </cell>
          <cell r="BS19">
            <v>275031765</v>
          </cell>
          <cell r="BT19">
            <v>0</v>
          </cell>
          <cell r="BU19">
            <v>2256837000</v>
          </cell>
          <cell r="BV19">
            <v>418000000</v>
          </cell>
          <cell r="BW19">
            <v>5</v>
          </cell>
          <cell r="BX19">
            <v>35</v>
          </cell>
          <cell r="BY19">
            <v>65</v>
          </cell>
          <cell r="BZ19">
            <v>30</v>
          </cell>
          <cell r="CA19">
            <v>30</v>
          </cell>
          <cell r="CB19">
            <v>78993390</v>
          </cell>
          <cell r="CC19">
            <v>78993390</v>
          </cell>
          <cell r="CD19">
            <v>275031765</v>
          </cell>
          <cell r="CE19">
            <v>274223120</v>
          </cell>
          <cell r="CF19">
            <v>5</v>
          </cell>
          <cell r="CG19">
            <v>57</v>
          </cell>
          <cell r="CH19">
            <v>57</v>
          </cell>
          <cell r="CI19" t="str">
            <v>Suma</v>
          </cell>
          <cell r="CJ19" t="str">
            <v/>
          </cell>
          <cell r="CK19" t="str">
            <v/>
          </cell>
          <cell r="CL19">
            <v>7</v>
          </cell>
          <cell r="CM19" t="str">
            <v/>
          </cell>
          <cell r="CN19" t="str">
            <v/>
          </cell>
          <cell r="CO19">
            <v>7</v>
          </cell>
          <cell r="CP19" t="str">
            <v/>
          </cell>
          <cell r="CQ19" t="str">
            <v/>
          </cell>
          <cell r="CR19">
            <v>8</v>
          </cell>
          <cell r="CS19" t="str">
            <v/>
          </cell>
          <cell r="CT19" t="str">
            <v/>
          </cell>
          <cell r="CU19">
            <v>8</v>
          </cell>
          <cell r="CV19">
            <v>95</v>
          </cell>
          <cell r="CW19">
            <v>30</v>
          </cell>
          <cell r="CX19" t="str">
            <v/>
          </cell>
          <cell r="CY19">
            <v>0</v>
          </cell>
          <cell r="CZ19">
            <v>0</v>
          </cell>
          <cell r="DA19">
            <v>0</v>
          </cell>
          <cell r="DB19">
            <v>0</v>
          </cell>
          <cell r="DC19">
            <v>0</v>
          </cell>
          <cell r="DD19">
            <v>0</v>
          </cell>
          <cell r="DE19">
            <v>0</v>
          </cell>
          <cell r="DF19">
            <v>0</v>
          </cell>
          <cell r="DG19">
            <v>0</v>
          </cell>
          <cell r="DH19">
            <v>0</v>
          </cell>
          <cell r="DI19">
            <v>0</v>
          </cell>
          <cell r="DJ19">
            <v>0</v>
          </cell>
          <cell r="DK19">
            <v>90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t="str">
            <v xml:space="preserve">
Documento  de avance de la meta que incluye de:  
• Participación en instancias de liderazgo en redes y plataformas
• Gestión para implementar proyectos estratégicos con redes (Alianzas o convocatorias)
• Participación de funcionarios en eventos e instancias internacionales.
• Participación de la Alcaldesa en eventos e instancias internacionales.
Soporte de actividades correos, soporte de reuniones, informes según applaique. 
</v>
          </cell>
          <cell r="EC19">
            <v>0</v>
          </cell>
          <cell r="ED19">
            <v>0</v>
          </cell>
          <cell r="EE19" t="str">
            <v xml:space="preserve">
Documento  de avance de la meta que incluye de:  
• Participación en instancias de liderazgo en redes y plataformas
• Gestión para implementar proyectos estratégicos con redes (Alianzas o convocatorias)
• Participación de funcionarios en eventos e instancias internacionales.
• Participación de la Alcaldesa en eventos e instancias internacionales.
Soporte de actividades correos, soporte de reuniones, informes según applaique. 
</v>
          </cell>
          <cell r="EF19">
            <v>0</v>
          </cell>
          <cell r="EG19">
            <v>0</v>
          </cell>
          <cell r="EH19" t="str">
            <v xml:space="preserve">
Documento  de avance de la meta que incluye de:  
• Participación en instancias de liderazgo en redes y plataformas
• Gestión para implementar proyectos estratégicos con redes (Alianzas o convocatorias)
• Participación de funcionarios en eventos e instancias internacionales.
• Participación de la Alcaldesa en eventos e instancias internacionales.
Soporte de actividades correos, soporte de reuniones, informes según applaique. 
</v>
          </cell>
          <cell r="EI19">
            <v>0</v>
          </cell>
          <cell r="EJ19">
            <v>0</v>
          </cell>
          <cell r="EK19" t="str">
            <v xml:space="preserve">
Documento  de avance de la meta que incluye de:  
• Participación en instancias de liderazgo en redes y plataformas
• Gestión para implementar proyectos estratégicos con redes (Alianzas o convocatorias)
• Participación de funcionarios en eventos e instancias internacionales.
• Participación de la Alcaldesa en eventos e instancias internacionales.
Soporte de actividades correos, soporte de reuniones, informes según applaique. 
</v>
          </cell>
          <cell r="EL19">
            <v>0</v>
          </cell>
          <cell r="EM19">
            <v>0</v>
          </cell>
          <cell r="EN19">
            <v>0</v>
          </cell>
          <cell r="EO19">
            <v>0</v>
          </cell>
          <cell r="EP19">
            <v>0</v>
          </cell>
          <cell r="EQ19">
            <v>0</v>
          </cell>
          <cell r="ER19">
            <v>0</v>
          </cell>
          <cell r="ES19">
            <v>0</v>
          </cell>
          <cell r="ET19">
            <v>0</v>
          </cell>
          <cell r="EU19">
            <v>0</v>
          </cell>
          <cell r="EV19">
            <v>0</v>
          </cell>
          <cell r="EW19">
            <v>0</v>
          </cell>
          <cell r="EX19">
            <v>2256837000</v>
          </cell>
          <cell r="EY19">
            <v>2256837000</v>
          </cell>
          <cell r="EZ19">
            <v>2256837000</v>
          </cell>
          <cell r="FA19">
            <v>2256837000</v>
          </cell>
          <cell r="FB19">
            <v>2256837000</v>
          </cell>
          <cell r="FC19">
            <v>2256837000</v>
          </cell>
          <cell r="FD19">
            <v>2256837000</v>
          </cell>
          <cell r="FE19">
            <v>2256837000</v>
          </cell>
          <cell r="FF19">
            <v>2256837000</v>
          </cell>
          <cell r="FG19">
            <v>2256837000</v>
          </cell>
          <cell r="FH19">
            <v>2256837000</v>
          </cell>
          <cell r="FI19">
            <v>2256837000</v>
          </cell>
          <cell r="FJ19">
            <v>2256837000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t="str">
            <v/>
          </cell>
          <cell r="HY19" t="str">
            <v/>
          </cell>
          <cell r="HZ19" t="str">
            <v/>
          </cell>
          <cell r="IA19" t="str">
            <v/>
          </cell>
          <cell r="IB19" t="str">
            <v/>
          </cell>
          <cell r="IC19" t="str">
            <v/>
          </cell>
          <cell r="ID19" t="str">
            <v/>
          </cell>
          <cell r="IE19" t="str">
            <v/>
          </cell>
          <cell r="IF19" t="str">
            <v/>
          </cell>
          <cell r="IG19" t="str">
            <v/>
          </cell>
          <cell r="IH19" t="str">
            <v/>
          </cell>
          <cell r="II19" t="str">
            <v/>
          </cell>
          <cell r="IJ19" t="str">
            <v/>
          </cell>
          <cell r="IK19" t="str">
            <v/>
          </cell>
          <cell r="IL19" t="str">
            <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t="str">
            <v>No Programó</v>
          </cell>
          <cell r="JZ19" t="str">
            <v/>
          </cell>
          <cell r="KA19" t="str">
            <v/>
          </cell>
          <cell r="KB19" t="str">
            <v/>
          </cell>
          <cell r="KC19" t="str">
            <v/>
          </cell>
          <cell r="KD19" t="str">
            <v/>
          </cell>
          <cell r="KE19" t="str">
            <v/>
          </cell>
          <cell r="KF19" t="str">
            <v/>
          </cell>
          <cell r="KG19" t="str">
            <v/>
          </cell>
          <cell r="KH19" t="str">
            <v/>
          </cell>
          <cell r="KI19" t="str">
            <v/>
          </cell>
          <cell r="KJ19" t="str">
            <v/>
          </cell>
          <cell r="KK19" t="str">
            <v>No Programó</v>
          </cell>
          <cell r="KL19" t="str">
            <v>No Programó</v>
          </cell>
          <cell r="KM19" t="str">
            <v>No Programó</v>
          </cell>
          <cell r="KN19" t="str">
            <v>No Programó</v>
          </cell>
          <cell r="KO19" t="str">
            <v>No Programó</v>
          </cell>
          <cell r="KP19" t="str">
            <v>No Programó</v>
          </cell>
          <cell r="KQ19" t="str">
            <v>No Programó</v>
          </cell>
          <cell r="KR19" t="str">
            <v>No Programó</v>
          </cell>
          <cell r="KS19" t="str">
            <v>No Programó</v>
          </cell>
          <cell r="KT19" t="str">
            <v>No Programó</v>
          </cell>
          <cell r="KU19" t="str">
            <v>No Programó</v>
          </cell>
          <cell r="KV19" t="str">
            <v>No Programó</v>
          </cell>
          <cell r="KW19" t="str">
            <v>No Programó</v>
          </cell>
          <cell r="KX19" t="str">
            <v>7868_2</v>
          </cell>
          <cell r="KY19" t="str">
            <v>2. Posicionar la gestión pública distrital a través de la gestión del conocimiento y la innovación.</v>
          </cell>
          <cell r="KZ19">
            <v>0</v>
          </cell>
          <cell r="LA19">
            <v>0</v>
          </cell>
          <cell r="LB19" t="str">
            <v/>
          </cell>
          <cell r="LC19" t="str">
            <v/>
          </cell>
          <cell r="LD19">
            <v>0</v>
          </cell>
          <cell r="LE19">
            <v>0</v>
          </cell>
          <cell r="LF19">
            <v>0</v>
          </cell>
          <cell r="LG19">
            <v>0</v>
          </cell>
          <cell r="LH19">
            <v>0</v>
          </cell>
          <cell r="LI19">
            <v>0</v>
          </cell>
          <cell r="LJ19">
            <v>0</v>
          </cell>
          <cell r="LK19" t="str">
            <v>No Programó</v>
          </cell>
          <cell r="LL19" t="str">
            <v>No Programó</v>
          </cell>
          <cell r="LM19" t="str">
            <v>No Programó</v>
          </cell>
          <cell r="LN19" t="str">
            <v>No Programó</v>
          </cell>
          <cell r="LO19" t="str">
            <v>No Programó</v>
          </cell>
          <cell r="LP19" t="str">
            <v>No Programó</v>
          </cell>
          <cell r="LQ19" t="str">
            <v>No Programó</v>
          </cell>
          <cell r="LR19" t="str">
            <v>No Programó</v>
          </cell>
          <cell r="LS19" t="str">
            <v>No Programó</v>
          </cell>
          <cell r="LT19" t="str">
            <v>No Programó</v>
          </cell>
          <cell r="LU19" t="str">
            <v>No Programó</v>
          </cell>
          <cell r="LV19" t="str">
            <v>No Programó</v>
          </cell>
          <cell r="LW19">
            <v>0</v>
          </cell>
          <cell r="LX19">
            <v>0</v>
          </cell>
          <cell r="LY19">
            <v>57</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J19" t="str">
            <v>PD25</v>
          </cell>
          <cell r="OK19">
            <v>65</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t="str">
            <v>Meta Proyecto de Inversión</v>
          </cell>
        </row>
        <row r="20">
          <cell r="A20" t="str">
            <v>PD26</v>
          </cell>
          <cell r="B20">
            <v>7868</v>
          </cell>
          <cell r="C20" t="str">
            <v>7868_7</v>
          </cell>
          <cell r="D20">
            <v>2020110010191</v>
          </cell>
          <cell r="E20" t="str">
            <v>Un nuevo contrato social y ambiental para la Bogotá del siglo XXI</v>
          </cell>
          <cell r="F20" t="str">
            <v>5. Construir Bogotá región con gobierno abierto, transparente y ciudadanía consciente.</v>
          </cell>
          <cell r="G20" t="str">
            <v>56. Gestión Pública Efectiva</v>
          </cell>
          <cell r="H20" t="str">
            <v xml:space="preserve">Fortalecer las capacidades institucionales para una Gestión pública efectiva y articulada, orientada a la generación de valor público para los grupos de interés. </v>
          </cell>
          <cell r="I20" t="str">
            <v>3. Fortalecer la gestión y desempeño  para generar valor público en nuestros grupos de interés.</v>
          </cell>
          <cell r="J20" t="str">
            <v>Desarrollo Institucional para una Gestión Pública Eficiente</v>
          </cell>
          <cell r="K20" t="str">
            <v>Subsecretaría Distrital de Fortalecimiento Institucional</v>
          </cell>
          <cell r="L20" t="str">
            <v>Gloria Patricia Rincón Mazo</v>
          </cell>
          <cell r="M20" t="str">
            <v>Subsecretaria Distrital de Fortalecimiento Institucional</v>
          </cell>
          <cell r="N20" t="str">
            <v>Dirección Distrital de Desarrollo Institucional</v>
          </cell>
          <cell r="O20" t="str">
            <v>Oscar Guillermo Niño del Rio</v>
          </cell>
          <cell r="P20" t="str">
            <v>Director Distrital de Desarrollo Institucional</v>
          </cell>
          <cell r="Q20" t="str">
            <v xml:space="preserve">Lady Nieto Bahamón </v>
          </cell>
          <cell r="R20" t="str">
            <v>Eliana Pedraza</v>
          </cell>
          <cell r="S20" t="str">
            <v xml:space="preserve">7. Implementar 100 porciento de la estrategia que permita fortalecer la Gestión y Desempeño Institucional </v>
          </cell>
          <cell r="T20" t="str">
            <v xml:space="preserve">Implementar 100 porciento de la estrategia que permita fortalecer la Gestión y Desempeño Institucional </v>
          </cell>
          <cell r="U20" t="str">
            <v>Artículo 61. Política de trabajo decente: 11. Implementar en el 100% de las entidades del Distrito una estrategia de teletrabajo que considere horarios flexibles, y que dentro de los criterios de priorización incluya personas con discapacidad, cuidadores, cuidadoras, y madres cabeza de familia.</v>
          </cell>
          <cell r="AB20" t="str">
            <v>21.3. Porcentaje de avance en la implementación de la estrategia que permita fortalecer la gestión y desempeño institucional.</v>
          </cell>
          <cell r="AC20" t="str">
            <v xml:space="preserve">7. Implementar 100 porciento de la estrategia que permita fortalecer la Gestión y Desempeño Institucional </v>
          </cell>
          <cell r="AI20" t="str">
            <v xml:space="preserve">PD_artículo: Artículo 61. Política de trabajo decente: 11. Implementar en el 100% de las entidades del Distrito una estrategia de teletrabajo que considere horarios flexibles, y que dentro de los criterios de priorización incluya personas con discapacidad, cuidadores, cuidadoras, y madres cabeza de familia.; PD_PMR: 21.3. Porcentaje de avance en la implementación de la estrategia que permita fortalecer la gestión y desempeño institucional.; PD_Meta Proyecto: 7. Implementar 100 porciento de la estrategia que permita fortalecer la Gestión y Desempeño Institucional ; </v>
          </cell>
          <cell r="AJ20" t="str">
            <v xml:space="preserve">La Subdirección Técnica de Desarrollo Institucional reportará el avance de este indicador con base al avance en la estrategia proyectada para cada vigencia </v>
          </cell>
          <cell r="AK20">
            <v>44055</v>
          </cell>
          <cell r="AL20">
            <v>1</v>
          </cell>
          <cell r="AM20">
            <v>2022</v>
          </cell>
          <cell r="AN20" t="str">
            <v>Mide el avance en el desarrollo de las acciones proyectadas en la estrategia para lograr el fortalecimiento en la gestión y el desempeño intitucional en el Distrito Capital</v>
          </cell>
          <cell r="AO20" t="str">
            <v xml:space="preserve">Con el desarrollo de este indicador se esperan los siguientes beneficios: _x000D_
Incremento en el Índice de Desempeño Institucional Distrital_x000D_
_x000D_
Fortalecer las capacidades institucionales de las Entidades Distritales._x000D_
Orientar la implementación del Sistema de Gestión Distrital en las Entidades del Distrito, de acuerdo con las fases de alistamiento, direccionamiento, implementación y seguimiento de la “ruta de la gestión._x000D_
Generar valor público en los grupos de interés _x000D_
Apoyar a los líderes de política en definición de estrategias para la implementación de las políticas de desempeño y gestión del Modelo Integrado de Planeación y Gestión._x000D_
Fortalecer el programa de teletrabajo_x000D_
Fortalecer el programa de formación con los servidores del Distrito_x000D_
</v>
          </cell>
          <cell r="AP20">
            <v>2020</v>
          </cell>
          <cell r="AQ20">
            <v>2024</v>
          </cell>
          <cell r="AR20" t="str">
            <v>Suma</v>
          </cell>
          <cell r="AS20" t="str">
            <v>Eficacia</v>
          </cell>
          <cell r="AT20" t="str">
            <v>Porcentaje</v>
          </cell>
          <cell r="AU20" t="str">
            <v>Gestión</v>
          </cell>
          <cell r="AV20">
            <v>2020</v>
          </cell>
          <cell r="AW20">
            <v>0</v>
          </cell>
          <cell r="AX20" t="str">
            <v>N/D</v>
          </cell>
          <cell r="AY20">
            <v>1</v>
          </cell>
          <cell r="AZ20">
            <v>0</v>
          </cell>
          <cell r="BA20">
            <v>0</v>
          </cell>
          <cell r="BB20" t="str">
            <v xml:space="preserve">El cumplimiento de la meta se establece mediante el seguimiento a la ejecución de las acciones planteadas en en la estrategia para el fortalecimiento de la gestión y el desemepeño institucional. </v>
          </cell>
          <cell r="BC20" t="str">
            <v>Porcentaje de avance ejecutado en las actividades de la estrategia para el fortalecimiento de la gestión y el desempeño intitucional</v>
          </cell>
          <cell r="BD20" t="str">
            <v>Acciones Ejecutadas</v>
          </cell>
          <cell r="BE20" t="str">
            <v>Acciones Ejecutadas</v>
          </cell>
          <cell r="BF20" t="str">
            <v>Documento estratégia para el fortalecimiento de la Gestión y el desempeño institucional</v>
          </cell>
          <cell r="BG20">
            <v>2</v>
          </cell>
          <cell r="BH20">
            <v>44098</v>
          </cell>
          <cell r="BI20">
            <v>0</v>
          </cell>
          <cell r="BJ20" t="str">
            <v>Plan de acción - proyectos de inversión (actividades)</v>
          </cell>
          <cell r="BK20">
            <v>100</v>
          </cell>
          <cell r="BL20">
            <v>11</v>
          </cell>
          <cell r="BM20">
            <v>21</v>
          </cell>
          <cell r="BN20">
            <v>21</v>
          </cell>
          <cell r="BO20">
            <v>22</v>
          </cell>
          <cell r="BP20">
            <v>25</v>
          </cell>
          <cell r="BQ20">
            <v>5005064437</v>
          </cell>
          <cell r="BR20">
            <v>1221131137</v>
          </cell>
          <cell r="BS20">
            <v>1217501300</v>
          </cell>
          <cell r="BT20">
            <v>0</v>
          </cell>
          <cell r="BU20">
            <v>700432000</v>
          </cell>
          <cell r="BV20">
            <v>1866000000</v>
          </cell>
          <cell r="BW20">
            <v>11</v>
          </cell>
          <cell r="BX20">
            <v>21</v>
          </cell>
          <cell r="BY20">
            <v>21</v>
          </cell>
          <cell r="BZ20">
            <v>21</v>
          </cell>
          <cell r="CA20">
            <v>22</v>
          </cell>
          <cell r="CB20">
            <v>1220046913</v>
          </cell>
          <cell r="CC20">
            <v>1120421978</v>
          </cell>
          <cell r="CD20">
            <v>1216972592</v>
          </cell>
          <cell r="CE20">
            <v>1121841091</v>
          </cell>
          <cell r="CF20">
            <v>11</v>
          </cell>
          <cell r="CG20">
            <v>15.75</v>
          </cell>
          <cell r="CH20">
            <v>26.75</v>
          </cell>
          <cell r="CI20" t="str">
            <v>Suma</v>
          </cell>
          <cell r="CJ20">
            <v>0</v>
          </cell>
          <cell r="CK20">
            <v>0</v>
          </cell>
          <cell r="CL20">
            <v>4.4000000000000004</v>
          </cell>
          <cell r="CM20">
            <v>0</v>
          </cell>
          <cell r="CN20">
            <v>0</v>
          </cell>
          <cell r="CO20">
            <v>8.8000000000000007</v>
          </cell>
          <cell r="CP20">
            <v>0</v>
          </cell>
          <cell r="CQ20">
            <v>0</v>
          </cell>
          <cell r="CR20">
            <v>0</v>
          </cell>
          <cell r="CS20">
            <v>0</v>
          </cell>
          <cell r="CT20">
            <v>0</v>
          </cell>
          <cell r="CU20">
            <v>8.8000000000000007</v>
          </cell>
          <cell r="CV20">
            <v>22</v>
          </cell>
          <cell r="CW20">
            <v>22</v>
          </cell>
          <cell r="CX20">
            <v>0</v>
          </cell>
          <cell r="CY20">
            <v>0</v>
          </cell>
          <cell r="CZ20">
            <v>0</v>
          </cell>
          <cell r="DA20">
            <v>60</v>
          </cell>
          <cell r="DB20">
            <v>0</v>
          </cell>
          <cell r="DC20">
            <v>0</v>
          </cell>
          <cell r="DD20">
            <v>120</v>
          </cell>
          <cell r="DE20">
            <v>0</v>
          </cell>
          <cell r="DF20">
            <v>0</v>
          </cell>
          <cell r="DG20">
            <v>0</v>
          </cell>
          <cell r="DH20">
            <v>0</v>
          </cell>
          <cell r="DI20">
            <v>0</v>
          </cell>
          <cell r="DJ20">
            <v>120</v>
          </cell>
          <cell r="DK20">
            <v>300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t="str">
            <v xml:space="preserve">Actividad 1: Plan de Trabajo   Estrategia para la Sostenibilidad y Mejoramiento del Desempeño y la Gestión Pública Distrital.  Actividad 2: Plan de Trabajo  Estrategia para realizar un programa de Teletrabajo sobre la Planta Laboral en entidades y organismos distritales.  Actividad 3: Plan de trabajo de las  acciones a desarrollar  para la negociación diálogo y concertación sindical en el Distrito Capital. </v>
          </cell>
          <cell r="EC20">
            <v>0</v>
          </cell>
          <cell r="ED20">
            <v>0</v>
          </cell>
          <cell r="EE20" t="str">
            <v xml:space="preserve">Actividad 1: Informe de avance semestral   Estrategia para la Sostenibilidad y Mejoramiento del Desempeño y la Gestión Pública Distrital.  Actividad 2: Informe de avance semestral de la  Estrategia para realizar un programa de Teletrabajo sobre la Planta Laboral en entidades y organismos distritales.  Actividad 3: Informe de avance semestral de las acciones desarrolladas en negociación diálogo y concertación sindical en el Distrito Capital. </v>
          </cell>
          <cell r="EF20">
            <v>0</v>
          </cell>
          <cell r="EG20">
            <v>0</v>
          </cell>
          <cell r="EH20">
            <v>0</v>
          </cell>
          <cell r="EI20">
            <v>0</v>
          </cell>
          <cell r="EJ20">
            <v>0</v>
          </cell>
          <cell r="EK20" t="str">
            <v xml:space="preserve">Actividad 1: Informe de avance anual de la Estrategia para la Sostenibilidad y Mejoramiento del Desempeño y la Gestión Pública Distrital.  Actividad 2: Informe de avance anual  de la  Estrategia para realizar un programa de Teletrabajo sobre la Planta Laboral en entidades y organismos distritales.  Actividad 3: Informe de avance anual de las acciones desarrolladas en negociación diálogo y concertación sindical en el Distrito Capital. </v>
          </cell>
          <cell r="EL20">
            <v>0</v>
          </cell>
          <cell r="EM20">
            <v>0</v>
          </cell>
          <cell r="EN20">
            <v>0</v>
          </cell>
          <cell r="EO20">
            <v>0</v>
          </cell>
          <cell r="EP20">
            <v>0</v>
          </cell>
          <cell r="EQ20">
            <v>0</v>
          </cell>
          <cell r="ER20">
            <v>0</v>
          </cell>
          <cell r="ES20">
            <v>0</v>
          </cell>
          <cell r="ET20">
            <v>0</v>
          </cell>
          <cell r="EU20">
            <v>0</v>
          </cell>
          <cell r="EV20">
            <v>0</v>
          </cell>
          <cell r="EW20">
            <v>0</v>
          </cell>
          <cell r="EX20">
            <v>700432000</v>
          </cell>
          <cell r="EY20">
            <v>700432000</v>
          </cell>
          <cell r="EZ20">
            <v>700432000</v>
          </cell>
          <cell r="FA20">
            <v>700432000</v>
          </cell>
          <cell r="FB20">
            <v>700432000</v>
          </cell>
          <cell r="FC20">
            <v>700432000</v>
          </cell>
          <cell r="FD20">
            <v>700432000</v>
          </cell>
          <cell r="FE20">
            <v>700432000</v>
          </cell>
          <cell r="FF20">
            <v>700432000</v>
          </cell>
          <cell r="FG20">
            <v>700432000</v>
          </cell>
          <cell r="FH20">
            <v>700432000</v>
          </cell>
          <cell r="FI20">
            <v>700432000</v>
          </cell>
          <cell r="FJ20">
            <v>700432000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t="str">
            <v/>
          </cell>
          <cell r="HY20" t="str">
            <v/>
          </cell>
          <cell r="HZ20" t="str">
            <v/>
          </cell>
          <cell r="IA20" t="str">
            <v/>
          </cell>
          <cell r="IB20" t="str">
            <v/>
          </cell>
          <cell r="IC20" t="str">
            <v/>
          </cell>
          <cell r="ID20" t="str">
            <v/>
          </cell>
          <cell r="IE20" t="str">
            <v/>
          </cell>
          <cell r="IF20" t="str">
            <v/>
          </cell>
          <cell r="IG20" t="str">
            <v/>
          </cell>
          <cell r="IH20" t="str">
            <v/>
          </cell>
          <cell r="II20" t="str">
            <v/>
          </cell>
          <cell r="IJ20" t="str">
            <v/>
          </cell>
          <cell r="IK20" t="str">
            <v/>
          </cell>
          <cell r="IL20" t="str">
            <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t="str">
            <v>No Programó</v>
          </cell>
          <cell r="JZ20" t="str">
            <v/>
          </cell>
          <cell r="KA20">
            <v>0</v>
          </cell>
          <cell r="KB20" t="str">
            <v/>
          </cell>
          <cell r="KC20" t="str">
            <v/>
          </cell>
          <cell r="KD20">
            <v>0</v>
          </cell>
          <cell r="KE20" t="str">
            <v/>
          </cell>
          <cell r="KF20" t="str">
            <v/>
          </cell>
          <cell r="KG20" t="str">
            <v/>
          </cell>
          <cell r="KH20" t="str">
            <v/>
          </cell>
          <cell r="KI20" t="str">
            <v/>
          </cell>
          <cell r="KJ20">
            <v>0</v>
          </cell>
          <cell r="KK20" t="str">
            <v>No Programó</v>
          </cell>
          <cell r="KL20" t="str">
            <v>No Programó</v>
          </cell>
          <cell r="KM20">
            <v>0</v>
          </cell>
          <cell r="KN20">
            <v>0</v>
          </cell>
          <cell r="KO20">
            <v>0</v>
          </cell>
          <cell r="KP20">
            <v>0</v>
          </cell>
          <cell r="KQ20">
            <v>0</v>
          </cell>
          <cell r="KR20">
            <v>0</v>
          </cell>
          <cell r="KS20">
            <v>0</v>
          </cell>
          <cell r="KT20">
            <v>0</v>
          </cell>
          <cell r="KU20">
            <v>0</v>
          </cell>
          <cell r="KV20">
            <v>0</v>
          </cell>
          <cell r="KW20">
            <v>0</v>
          </cell>
          <cell r="KX20" t="str">
            <v>7868_3</v>
          </cell>
          <cell r="KY20" t="str">
            <v>3. Fortalecer la gestión y desempeño  para generar valor público en nuestros grupos de interés.</v>
          </cell>
          <cell r="KZ20">
            <v>0</v>
          </cell>
          <cell r="LA20">
            <v>0</v>
          </cell>
          <cell r="LB20">
            <v>0</v>
          </cell>
          <cell r="LC20">
            <v>0</v>
          </cell>
          <cell r="LD20">
            <v>0</v>
          </cell>
          <cell r="LE20">
            <v>0</v>
          </cell>
          <cell r="LF20">
            <v>0</v>
          </cell>
          <cell r="LG20">
            <v>0</v>
          </cell>
          <cell r="LH20">
            <v>0</v>
          </cell>
          <cell r="LI20">
            <v>0</v>
          </cell>
          <cell r="LJ20">
            <v>0</v>
          </cell>
          <cell r="LK20" t="str">
            <v>No Programó</v>
          </cell>
          <cell r="LL20" t="str">
            <v>No Programó</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J20" t="str">
            <v>PD26</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t="str">
            <v>Meta Proyecto de Inversión</v>
          </cell>
        </row>
        <row r="21">
          <cell r="A21" t="str">
            <v>PD27</v>
          </cell>
          <cell r="B21">
            <v>7868</v>
          </cell>
          <cell r="C21" t="str">
            <v>7868_8</v>
          </cell>
          <cell r="D21">
            <v>2020110010191</v>
          </cell>
          <cell r="E21" t="str">
            <v>Un nuevo contrato social y ambiental para la Bogotá del siglo XXI</v>
          </cell>
          <cell r="F21" t="str">
            <v>5. Construir Bogotá región con gobierno abierto, transparente y ciudadanía consciente.</v>
          </cell>
          <cell r="G21" t="str">
            <v>56. Gestión Pública Efectiva</v>
          </cell>
          <cell r="H21" t="str">
            <v xml:space="preserve">Fortalecer las capacidades institucionales para una Gestión pública efectiva y articulada, orientada a la generación de valor público para los grupos de interés. </v>
          </cell>
          <cell r="I21" t="str">
            <v>3. Fortalecer la gestión y desempeño  para generar valor público en nuestros grupos de interés.</v>
          </cell>
          <cell r="J21" t="str">
            <v>Desarrollo Institucional para una Gestión Pública Eficiente</v>
          </cell>
          <cell r="K21" t="str">
            <v>Subsecretaría Distrital de Fortalecimiento Institucional</v>
          </cell>
          <cell r="L21" t="str">
            <v>Gloria Patricia Rincón Mazo</v>
          </cell>
          <cell r="M21" t="str">
            <v>Subsecretaria Distrital de Fortalecimiento Institucional</v>
          </cell>
          <cell r="N21" t="str">
            <v>Subsecretaría Distrital de Fortalecimiento Institucional</v>
          </cell>
          <cell r="O21" t="str">
            <v>Gloria Patricia Rincón Mazo</v>
          </cell>
          <cell r="P21" t="str">
            <v>Subsecretaria Distrital de Fortalecimiento Institucional</v>
          </cell>
          <cell r="Q21" t="str">
            <v>Blanca Iraida Bautista Torres</v>
          </cell>
          <cell r="R21" t="str">
            <v>Eliana Pedraza</v>
          </cell>
          <cell r="S21" t="str">
            <v>8. Cumplir 100 porciento del seguimiento a los temas estratégicos de la administración distrital</v>
          </cell>
          <cell r="T21" t="str">
            <v>Cumplir 100 porciento del seguimiento a los temas estratégicos de la administración distrital</v>
          </cell>
          <cell r="AC21" t="str">
            <v>8. Cumplir 100 porciento del seguimiento a los temas estratégicos de la administración distrital</v>
          </cell>
          <cell r="AI21" t="str">
            <v xml:space="preserve">PD_Meta Proyecto: 8. Cumplir 100 porciento del seguimiento a los temas estratégicos de la administración distrital; </v>
          </cell>
          <cell r="AJ21">
            <v>0</v>
          </cell>
          <cell r="AK21">
            <v>44055</v>
          </cell>
          <cell r="AL21">
            <v>1</v>
          </cell>
          <cell r="AM21">
            <v>2022</v>
          </cell>
          <cell r="AN21" t="str">
            <v>Este indicador se medirá de acuerdo a los informes generados de los temas estratégicos: Transparencia, Innovación, Teletrabajo, Digitalización de Archivo, Mercadeo de Ciudad, Posicionamiento Internacional, Modernización y Tecnificación, así como posicionamiento Distrital de la Imprenta Distrital, entre otros, de los cuales se realizara su respectivo seguimiento.</v>
          </cell>
          <cell r="AO21" t="str">
            <v>Identificar el grado de avance en los temas estratégicos, con la finalidad Fortalecer las capacidades institucionales para una Gestión pública efectiva y articulada, orientada a la generación de valor público para los grupos de interés.</v>
          </cell>
          <cell r="AP21">
            <v>2020</v>
          </cell>
          <cell r="AQ21">
            <v>2024</v>
          </cell>
          <cell r="AR21" t="str">
            <v>Suma</v>
          </cell>
          <cell r="AS21" t="str">
            <v>Efectividad</v>
          </cell>
          <cell r="AT21" t="str">
            <v>Porcentaje</v>
          </cell>
          <cell r="AU21" t="str">
            <v>Gestión</v>
          </cell>
          <cell r="AV21">
            <v>2020</v>
          </cell>
          <cell r="AW21" t="str">
            <v>N/D</v>
          </cell>
          <cell r="AX21" t="str">
            <v>N/D</v>
          </cell>
          <cell r="AY21">
            <v>1</v>
          </cell>
          <cell r="AZ21">
            <v>0</v>
          </cell>
          <cell r="BA21">
            <v>0</v>
          </cell>
          <cell r="BB21" t="str">
            <v>Se considera el avance de la meta con consolidación de los informes de los responsables de los temas estratégicos.</v>
          </cell>
          <cell r="BC21" t="str">
            <v>(Informes Realizados/Informes Programados)x100</v>
          </cell>
          <cell r="BD21" t="str">
            <v xml:space="preserve">Informes Realizados </v>
          </cell>
          <cell r="BE21" t="str">
            <v xml:space="preserve">Informes Programados </v>
          </cell>
          <cell r="BF21" t="str">
            <v xml:space="preserve">Informes de los responsables de los proyectos o temas estratégicos priorizados para la vigencia </v>
          </cell>
          <cell r="BG21">
            <v>2</v>
          </cell>
          <cell r="BH21">
            <v>44098</v>
          </cell>
          <cell r="BI21">
            <v>0</v>
          </cell>
          <cell r="BJ21" t="str">
            <v>Plan de acción - proyectos de inversión (actividades)</v>
          </cell>
          <cell r="BK21">
            <v>100</v>
          </cell>
          <cell r="BL21">
            <v>5</v>
          </cell>
          <cell r="BM21">
            <v>28</v>
          </cell>
          <cell r="BN21">
            <v>28</v>
          </cell>
          <cell r="BO21">
            <v>28</v>
          </cell>
          <cell r="BP21">
            <v>11</v>
          </cell>
          <cell r="BQ21">
            <v>9066022453</v>
          </cell>
          <cell r="BR21">
            <v>992500650</v>
          </cell>
          <cell r="BS21">
            <v>2978107803</v>
          </cell>
          <cell r="BT21">
            <v>0</v>
          </cell>
          <cell r="BU21">
            <v>3189414000</v>
          </cell>
          <cell r="BV21">
            <v>1906000000</v>
          </cell>
          <cell r="BW21">
            <v>5</v>
          </cell>
          <cell r="BX21">
            <v>28</v>
          </cell>
          <cell r="BY21">
            <v>28</v>
          </cell>
          <cell r="BZ21">
            <v>28</v>
          </cell>
          <cell r="CA21">
            <v>28</v>
          </cell>
          <cell r="CB21">
            <v>991962436</v>
          </cell>
          <cell r="CC21">
            <v>922337940</v>
          </cell>
          <cell r="CD21">
            <v>2866328865</v>
          </cell>
          <cell r="CE21">
            <v>2406318673</v>
          </cell>
          <cell r="CF21">
            <v>5</v>
          </cell>
          <cell r="CG21">
            <v>22.400000000000006</v>
          </cell>
          <cell r="CH21">
            <v>27.400000000000006</v>
          </cell>
          <cell r="CI21" t="str">
            <v>Suma</v>
          </cell>
          <cell r="CJ21">
            <v>2.3323999999999998</v>
          </cell>
          <cell r="CK21">
            <v>2.3323999999999998</v>
          </cell>
          <cell r="CL21">
            <v>2.3324000000000003</v>
          </cell>
          <cell r="CM21">
            <v>2.3323999999999998</v>
          </cell>
          <cell r="CN21">
            <v>2.3323999999999998</v>
          </cell>
          <cell r="CO21">
            <v>2.3323999999999998</v>
          </cell>
          <cell r="CP21">
            <v>2.3323999999999998</v>
          </cell>
          <cell r="CQ21">
            <v>2.3324000000000016</v>
          </cell>
          <cell r="CR21">
            <v>2.3323999999999998</v>
          </cell>
          <cell r="CS21">
            <v>2.3323999999999998</v>
          </cell>
          <cell r="CT21">
            <v>2.3323999999999998</v>
          </cell>
          <cell r="CU21">
            <v>2.3436000000000012</v>
          </cell>
          <cell r="CV21">
            <v>28</v>
          </cell>
          <cell r="CW21">
            <v>28</v>
          </cell>
          <cell r="CX21">
            <v>2.3323999999999998</v>
          </cell>
          <cell r="CY21">
            <v>8.33</v>
          </cell>
          <cell r="CZ21">
            <v>8.33</v>
          </cell>
          <cell r="DA21">
            <v>8.3300000000000018</v>
          </cell>
          <cell r="DB21">
            <v>8.3299999999999983</v>
          </cell>
          <cell r="DC21">
            <v>8.3299999999999983</v>
          </cell>
          <cell r="DD21">
            <v>8.3299999999999983</v>
          </cell>
          <cell r="DE21">
            <v>8.3299999999999983</v>
          </cell>
          <cell r="DF21">
            <v>8.3300000000000054</v>
          </cell>
          <cell r="DG21">
            <v>8.3299999999999983</v>
          </cell>
          <cell r="DH21">
            <v>8.3299999999999983</v>
          </cell>
          <cell r="DI21">
            <v>8.3299999999999983</v>
          </cell>
          <cell r="DJ21">
            <v>8.3700000000000045</v>
          </cell>
          <cell r="DK21">
            <v>100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t="str">
            <v>1.Informe de seguimiento proyectos estrategísticos de la administratción distirtal 
2. Informe de gerencia programa 56 (cuarto trimestre 2022)</v>
          </cell>
          <cell r="EA21" t="str">
            <v xml:space="preserve">1.Informe de seguimiento proyectos estrategísticos de la administratción distirtal </v>
          </cell>
          <cell r="EB21" t="str">
            <v xml:space="preserve">1.Informe de seguimiento proyectos estrategísticos de la administratción distirtal </v>
          </cell>
          <cell r="EC21" t="str">
            <v>1.Informe de seguimiento proyectos estrategísticos de la administratción distirtal 
2. Informe de gerencia programa 56 (cuarto trimestre 2022)</v>
          </cell>
          <cell r="ED21" t="str">
            <v xml:space="preserve">1.Informe de seguimiento proyectos estrategísticos de la administratción distirtal </v>
          </cell>
          <cell r="EE21" t="str">
            <v xml:space="preserve">1.Informe de seguimiento proyectos estrategísticos de la administratción distirtal </v>
          </cell>
          <cell r="EF21" t="str">
            <v>1.Informe de seguimiento proyectos estrategísticos de la administratción distirtal 
2. Informe de gerencia programa 56 (cuarto trimestre 2022)</v>
          </cell>
          <cell r="EG21" t="str">
            <v xml:space="preserve">1.Informe de seguimiento proyectos estrategísticos de la administratción distirtal </v>
          </cell>
          <cell r="EH21" t="str">
            <v xml:space="preserve">1.Informe de seguimiento proyectos estrategísticos de la administratción distirtal </v>
          </cell>
          <cell r="EI21" t="str">
            <v>1.Informe de seguimiento proyectos estrategísticos de la administratción distirtal 
2. Informe de gerencia programa 56 (cuarto trimestre 2022)</v>
          </cell>
          <cell r="EJ21" t="str">
            <v xml:space="preserve">1.Informe de seguimiento proyectos estrategísticos de la administratción distirtal </v>
          </cell>
          <cell r="EK21" t="str">
            <v xml:space="preserve">1.Informe de seguimiento proyectos estrategísticos de la administratción distirtal </v>
          </cell>
          <cell r="EL21">
            <v>0</v>
          </cell>
          <cell r="EM21">
            <v>0</v>
          </cell>
          <cell r="EN21">
            <v>0</v>
          </cell>
          <cell r="EO21">
            <v>0</v>
          </cell>
          <cell r="EP21">
            <v>0</v>
          </cell>
          <cell r="EQ21">
            <v>0</v>
          </cell>
          <cell r="ER21">
            <v>0</v>
          </cell>
          <cell r="ES21">
            <v>0</v>
          </cell>
          <cell r="ET21">
            <v>0</v>
          </cell>
          <cell r="EU21">
            <v>0</v>
          </cell>
          <cell r="EV21">
            <v>0</v>
          </cell>
          <cell r="EW21">
            <v>0</v>
          </cell>
          <cell r="EX21">
            <v>3189414000</v>
          </cell>
          <cell r="EY21">
            <v>3189414000</v>
          </cell>
          <cell r="EZ21">
            <v>3189414000</v>
          </cell>
          <cell r="FA21">
            <v>3189414000</v>
          </cell>
          <cell r="FB21">
            <v>3189414000</v>
          </cell>
          <cell r="FC21">
            <v>3189414000</v>
          </cell>
          <cell r="FD21">
            <v>3189414000</v>
          </cell>
          <cell r="FE21">
            <v>3189414000</v>
          </cell>
          <cell r="FF21">
            <v>3189414000</v>
          </cell>
          <cell r="FG21">
            <v>3189414000</v>
          </cell>
          <cell r="FH21">
            <v>3189414000</v>
          </cell>
          <cell r="FI21">
            <v>3189414000</v>
          </cell>
          <cell r="FJ21">
            <v>3189414000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t="str">
            <v/>
          </cell>
          <cell r="HY21" t="str">
            <v/>
          </cell>
          <cell r="HZ21" t="str">
            <v/>
          </cell>
          <cell r="IA21" t="str">
            <v/>
          </cell>
          <cell r="IB21" t="str">
            <v/>
          </cell>
          <cell r="IC21" t="str">
            <v/>
          </cell>
          <cell r="ID21" t="str">
            <v/>
          </cell>
          <cell r="IE21" t="str">
            <v/>
          </cell>
          <cell r="IF21" t="str">
            <v/>
          </cell>
          <cell r="IG21" t="str">
            <v/>
          </cell>
          <cell r="IH21" t="str">
            <v/>
          </cell>
          <cell r="II21" t="str">
            <v/>
          </cell>
          <cell r="IJ21" t="str">
            <v/>
          </cell>
          <cell r="IK21" t="str">
            <v/>
          </cell>
          <cell r="IL21" t="str">
            <v/>
          </cell>
          <cell r="IM21">
            <v>0</v>
          </cell>
          <cell r="IN21">
            <v>0</v>
          </cell>
          <cell r="IO21">
            <v>0</v>
          </cell>
          <cell r="IP21">
            <v>0</v>
          </cell>
          <cell r="IQ21">
            <v>0</v>
          </cell>
          <cell r="IR21">
            <v>0</v>
          </cell>
          <cell r="IS21">
            <v>0</v>
          </cell>
          <cell r="IT21">
            <v>0</v>
          </cell>
          <cell r="IU21">
            <v>0</v>
          </cell>
          <cell r="IV21">
            <v>0</v>
          </cell>
          <cell r="IW21">
            <v>0</v>
          </cell>
          <cell r="IX21">
            <v>0</v>
          </cell>
          <cell r="IY21">
            <v>0</v>
          </cell>
          <cell r="IZ21">
            <v>0</v>
          </cell>
          <cell r="JA21">
            <v>0</v>
          </cell>
          <cell r="JB21">
            <v>0</v>
          </cell>
          <cell r="JC21">
            <v>0</v>
          </cell>
          <cell r="JD21">
            <v>0</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0</v>
          </cell>
          <cell r="JT21">
            <v>0</v>
          </cell>
          <cell r="JU21">
            <v>0</v>
          </cell>
          <cell r="JV21">
            <v>0</v>
          </cell>
          <cell r="JW21">
            <v>0</v>
          </cell>
          <cell r="JX21">
            <v>0</v>
          </cell>
          <cell r="JY21">
            <v>0</v>
          </cell>
          <cell r="JZ21">
            <v>0</v>
          </cell>
          <cell r="KA21">
            <v>0</v>
          </cell>
          <cell r="KB21">
            <v>0</v>
          </cell>
          <cell r="KC21">
            <v>0</v>
          </cell>
          <cell r="KD21">
            <v>0</v>
          </cell>
          <cell r="KE21">
            <v>0</v>
          </cell>
          <cell r="KF21">
            <v>0</v>
          </cell>
          <cell r="KG21">
            <v>0</v>
          </cell>
          <cell r="KH21">
            <v>0</v>
          </cell>
          <cell r="KI21">
            <v>0</v>
          </cell>
          <cell r="KJ21">
            <v>0</v>
          </cell>
          <cell r="KK21">
            <v>0</v>
          </cell>
          <cell r="KL21">
            <v>0</v>
          </cell>
          <cell r="KM21">
            <v>0</v>
          </cell>
          <cell r="KN21">
            <v>0</v>
          </cell>
          <cell r="KO21">
            <v>0</v>
          </cell>
          <cell r="KP21">
            <v>0</v>
          </cell>
          <cell r="KQ21">
            <v>0</v>
          </cell>
          <cell r="KR21">
            <v>0</v>
          </cell>
          <cell r="KS21">
            <v>0</v>
          </cell>
          <cell r="KT21">
            <v>0</v>
          </cell>
          <cell r="KU21">
            <v>0</v>
          </cell>
          <cell r="KV21">
            <v>0</v>
          </cell>
          <cell r="KW21">
            <v>0</v>
          </cell>
          <cell r="KX21" t="str">
            <v>7868_3</v>
          </cell>
          <cell r="KY21" t="str">
            <v>3. Fortalecer la gestión y desempeño  para generar valor público en nuestros grupos de interés.</v>
          </cell>
          <cell r="KZ21">
            <v>0</v>
          </cell>
          <cell r="LA21">
            <v>0</v>
          </cell>
          <cell r="LB21" t="str">
            <v/>
          </cell>
          <cell r="LC21" t="str">
            <v/>
          </cell>
          <cell r="LD21">
            <v>0</v>
          </cell>
          <cell r="LE21">
            <v>0</v>
          </cell>
          <cell r="LF21">
            <v>0</v>
          </cell>
          <cell r="LG21">
            <v>0</v>
          </cell>
          <cell r="LH21">
            <v>0</v>
          </cell>
          <cell r="LI21">
            <v>0</v>
          </cell>
          <cell r="LJ21">
            <v>0</v>
          </cell>
          <cell r="LK21">
            <v>0</v>
          </cell>
          <cell r="LL21">
            <v>0</v>
          </cell>
          <cell r="LM21">
            <v>0</v>
          </cell>
          <cell r="LN21">
            <v>0</v>
          </cell>
          <cell r="LO21">
            <v>0</v>
          </cell>
          <cell r="LP21">
            <v>0</v>
          </cell>
          <cell r="LQ21">
            <v>0</v>
          </cell>
          <cell r="LR21">
            <v>0</v>
          </cell>
          <cell r="LS21">
            <v>0</v>
          </cell>
          <cell r="LT21">
            <v>0</v>
          </cell>
          <cell r="LU21">
            <v>0</v>
          </cell>
          <cell r="LV21">
            <v>0</v>
          </cell>
          <cell r="LW21">
            <v>0</v>
          </cell>
          <cell r="LX21">
            <v>0</v>
          </cell>
          <cell r="LY21">
            <v>0</v>
          </cell>
          <cell r="LZ21">
            <v>0</v>
          </cell>
          <cell r="MA21">
            <v>0</v>
          </cell>
          <cell r="MB21">
            <v>0</v>
          </cell>
          <cell r="MC21">
            <v>0</v>
          </cell>
          <cell r="MD21">
            <v>0</v>
          </cell>
          <cell r="ME21">
            <v>0</v>
          </cell>
          <cell r="MF21">
            <v>0</v>
          </cell>
          <cell r="MG21">
            <v>0</v>
          </cell>
          <cell r="MH21">
            <v>0</v>
          </cell>
          <cell r="MI21">
            <v>0</v>
          </cell>
          <cell r="MJ21">
            <v>0</v>
          </cell>
          <cell r="MK21">
            <v>0</v>
          </cell>
          <cell r="ML21">
            <v>0</v>
          </cell>
          <cell r="MM21">
            <v>0</v>
          </cell>
          <cell r="MN21">
            <v>0</v>
          </cell>
          <cell r="MO21">
            <v>0</v>
          </cell>
          <cell r="MP21">
            <v>0</v>
          </cell>
          <cell r="MQ21">
            <v>0</v>
          </cell>
          <cell r="MR21">
            <v>0</v>
          </cell>
          <cell r="MS21">
            <v>0</v>
          </cell>
          <cell r="MT21">
            <v>0</v>
          </cell>
          <cell r="MU21">
            <v>0</v>
          </cell>
          <cell r="MV21">
            <v>0</v>
          </cell>
          <cell r="MW21">
            <v>0</v>
          </cell>
          <cell r="MX21">
            <v>0</v>
          </cell>
          <cell r="MY21">
            <v>0</v>
          </cell>
          <cell r="MZ21">
            <v>0</v>
          </cell>
          <cell r="NA21">
            <v>0</v>
          </cell>
          <cell r="NB21">
            <v>0</v>
          </cell>
          <cell r="NC21">
            <v>0</v>
          </cell>
          <cell r="ND21">
            <v>0</v>
          </cell>
          <cell r="NE21">
            <v>0</v>
          </cell>
          <cell r="NF21">
            <v>0</v>
          </cell>
          <cell r="NG21">
            <v>0</v>
          </cell>
          <cell r="NH21">
            <v>0</v>
          </cell>
          <cell r="NI21">
            <v>0</v>
          </cell>
          <cell r="NJ21">
            <v>0</v>
          </cell>
          <cell r="NK21">
            <v>0</v>
          </cell>
          <cell r="NL21">
            <v>0</v>
          </cell>
          <cell r="NM21">
            <v>0</v>
          </cell>
          <cell r="NN21">
            <v>0</v>
          </cell>
          <cell r="NO21">
            <v>0</v>
          </cell>
          <cell r="NP21">
            <v>0</v>
          </cell>
          <cell r="NQ21">
            <v>0</v>
          </cell>
          <cell r="NR21">
            <v>0</v>
          </cell>
          <cell r="NS21">
            <v>0</v>
          </cell>
          <cell r="NT21">
            <v>0</v>
          </cell>
          <cell r="NU21">
            <v>0</v>
          </cell>
          <cell r="NV21">
            <v>0</v>
          </cell>
          <cell r="NW21">
            <v>0</v>
          </cell>
          <cell r="NX21">
            <v>0</v>
          </cell>
          <cell r="NY21">
            <v>0</v>
          </cell>
          <cell r="NZ21">
            <v>0</v>
          </cell>
          <cell r="OA21">
            <v>0</v>
          </cell>
          <cell r="OB21">
            <v>0</v>
          </cell>
          <cell r="OC21">
            <v>0</v>
          </cell>
          <cell r="OD21">
            <v>0</v>
          </cell>
          <cell r="OE21">
            <v>0</v>
          </cell>
          <cell r="OF21">
            <v>0</v>
          </cell>
          <cell r="OG21">
            <v>0</v>
          </cell>
          <cell r="OJ21" t="str">
            <v>PD27</v>
          </cell>
          <cell r="OK21">
            <v>2.3323999999999998</v>
          </cell>
          <cell r="OL21">
            <v>0</v>
          </cell>
          <cell r="OM21">
            <v>0</v>
          </cell>
          <cell r="ON21">
            <v>0</v>
          </cell>
          <cell r="OO21">
            <v>0</v>
          </cell>
          <cell r="OP21">
            <v>0</v>
          </cell>
          <cell r="OQ21">
            <v>0</v>
          </cell>
          <cell r="OR21">
            <v>0</v>
          </cell>
          <cell r="OS21">
            <v>0</v>
          </cell>
          <cell r="OT21">
            <v>0</v>
          </cell>
          <cell r="OU21">
            <v>0</v>
          </cell>
          <cell r="OV21">
            <v>0</v>
          </cell>
          <cell r="OW21">
            <v>0</v>
          </cell>
          <cell r="OX21">
            <v>0</v>
          </cell>
          <cell r="OY21">
            <v>0</v>
          </cell>
          <cell r="OZ21">
            <v>0</v>
          </cell>
          <cell r="PA21">
            <v>0</v>
          </cell>
          <cell r="PB21">
            <v>0</v>
          </cell>
          <cell r="PC21">
            <v>0</v>
          </cell>
          <cell r="PD21">
            <v>0</v>
          </cell>
          <cell r="PE21">
            <v>0</v>
          </cell>
          <cell r="PF21">
            <v>0</v>
          </cell>
          <cell r="PG21">
            <v>0</v>
          </cell>
          <cell r="PH21">
            <v>0</v>
          </cell>
          <cell r="PI21">
            <v>0</v>
          </cell>
          <cell r="PJ21">
            <v>0</v>
          </cell>
          <cell r="PK21">
            <v>0</v>
          </cell>
          <cell r="PL21">
            <v>0</v>
          </cell>
          <cell r="PM21">
            <v>0</v>
          </cell>
          <cell r="PN21" t="str">
            <v>Meta Proyecto de Inversión</v>
          </cell>
        </row>
        <row r="22">
          <cell r="A22" t="str">
            <v>PD28</v>
          </cell>
          <cell r="B22">
            <v>7868</v>
          </cell>
          <cell r="C22" t="str">
            <v>7868_9</v>
          </cell>
          <cell r="D22">
            <v>2020110010191</v>
          </cell>
          <cell r="E22" t="str">
            <v>Un nuevo contrato social y ambiental para la Bogotá del siglo XXI</v>
          </cell>
          <cell r="F22" t="str">
            <v>5. Construir Bogotá región con gobierno abierto, transparente y ciudadanía consciente.</v>
          </cell>
          <cell r="G22" t="str">
            <v>56. Gestión Pública Efectiva</v>
          </cell>
          <cell r="H22" t="str">
            <v xml:space="preserve">Fortalecer las capacidades institucionales para una Gestión pública efectiva y articulada, orientada a la generación de valor público para los grupos de interés. </v>
          </cell>
          <cell r="I22" t="str">
            <v>3. Fortalecer la gestión y desempeño  para generar valor público en nuestros grupos de interés.</v>
          </cell>
          <cell r="J22" t="str">
            <v>Desarrollo Institucional para una Gestión Pública Eficiente</v>
          </cell>
          <cell r="K22" t="str">
            <v>Subsecretaría Distrital de Fortalecimiento Institucional</v>
          </cell>
          <cell r="L22" t="str">
            <v>Gloria Patricia Rincón Mazo</v>
          </cell>
          <cell r="M22" t="str">
            <v>Subsecretaria Distrital de Fortalecimiento Institucional</v>
          </cell>
          <cell r="N22" t="str">
            <v>Dirección Distrital de Desarrollo Institucional</v>
          </cell>
          <cell r="O22" t="str">
            <v>Oscar Guillermo Niño del Rio</v>
          </cell>
          <cell r="P22" t="str">
            <v>Director Distrital de Desarrollo Institucional</v>
          </cell>
          <cell r="Q22" t="str">
            <v xml:space="preserve">Lady Nieto Bahamón </v>
          </cell>
          <cell r="R22" t="str">
            <v>Eliana Pedraza</v>
          </cell>
          <cell r="S22" t="str">
            <v>9. Realizar 100 porciento del documento del estudio técnico para la modernización administrativa del Distrito Capital</v>
          </cell>
          <cell r="T22" t="str">
            <v>Realizar 100 porciento del documento del estudio técnico para la modernización administrativa del Distrito Capital</v>
          </cell>
          <cell r="AC22" t="str">
            <v>9. Realizar 100 porciento del documento del estudio técnico para la modernización administrativa del Distrito Capital</v>
          </cell>
          <cell r="AI22" t="str">
            <v xml:space="preserve">PD_Meta Proyecto: 9. Realizar 100 porciento del documento del estudio técnico para la modernización administrativa del Distrito Capital; </v>
          </cell>
          <cell r="AJ22" t="str">
            <v xml:space="preserve">Este indicador se encuentra programado a partir del año 2022. </v>
          </cell>
          <cell r="AK22">
            <v>44055</v>
          </cell>
          <cell r="AL22">
            <v>1</v>
          </cell>
          <cell r="AM22">
            <v>2022</v>
          </cell>
          <cell r="AN22" t="str">
            <v>Avance porcentual en el cuatrienio sobre la construcción de un estudio técnico que brinde los soportes técnicos para actualizar la estructura administrativa del Distrito, propendiendo por su modernización y fortalecimiento estratégico, la implementación de nuevos modelos de funcionamiento y desconcentración administrativa que respondan a las necesidades de una administración pública moderna, eficaz y eficiente</v>
          </cell>
          <cell r="AO22" t="str">
            <v>Documentar y soportar un cambio institucional que optimice de forma técnica la estructura administrativa del Distrito para impactar sustancialmente su gestión y desempeño, así como el fortalecimiento y consolidación de la institucionalidad pública como agente directo del mejoramiento de las condiciones de vida de los ciudadanos que día a día demandan mayores y mejores servicios</v>
          </cell>
          <cell r="AP22">
            <v>2020</v>
          </cell>
          <cell r="AQ22">
            <v>2024</v>
          </cell>
          <cell r="AR22" t="str">
            <v>Creciente</v>
          </cell>
          <cell r="AS22" t="str">
            <v>Eficacia</v>
          </cell>
          <cell r="AT22" t="str">
            <v>Porcentaje</v>
          </cell>
          <cell r="AU22" t="str">
            <v>Gestión</v>
          </cell>
          <cell r="AV22">
            <v>2020</v>
          </cell>
          <cell r="AW22">
            <v>0</v>
          </cell>
          <cell r="AX22" t="str">
            <v>N/D</v>
          </cell>
          <cell r="AY22">
            <v>1</v>
          </cell>
          <cell r="AZ22">
            <v>0</v>
          </cell>
          <cell r="BA22">
            <v>0</v>
          </cell>
          <cell r="BB22" t="str">
            <v>Se da por cumplida la meta obteniendo el 100% del documento con el estudio técnico</v>
          </cell>
          <cell r="BC22" t="str">
            <v xml:space="preserve">Porcentaje de avance en el estudio técnico de modernización. </v>
          </cell>
          <cell r="BD22" t="str">
            <v>Total avance en la ejecución de las actividades programadas</v>
          </cell>
          <cell r="BE22" t="str">
            <v>Total ejecución programada de actividades</v>
          </cell>
          <cell r="BF22" t="str">
            <v>Informes parciales sobre la construcción del documento, entregados a la Oficina Asesora de Planeación</v>
          </cell>
          <cell r="BG22">
            <v>2</v>
          </cell>
          <cell r="BH22">
            <v>44098</v>
          </cell>
          <cell r="BI22">
            <v>0</v>
          </cell>
          <cell r="BJ22" t="str">
            <v>Plan de acción - proyectos de inversión (actividades)</v>
          </cell>
          <cell r="BK22">
            <v>100</v>
          </cell>
          <cell r="BL22">
            <v>0</v>
          </cell>
          <cell r="BM22">
            <v>0</v>
          </cell>
          <cell r="BN22">
            <v>20</v>
          </cell>
          <cell r="BO22">
            <v>100</v>
          </cell>
          <cell r="BP22">
            <v>0</v>
          </cell>
          <cell r="BQ22">
            <v>0</v>
          </cell>
          <cell r="BR22">
            <v>0</v>
          </cell>
          <cell r="BS22">
            <v>0</v>
          </cell>
          <cell r="BT22">
            <v>0</v>
          </cell>
          <cell r="BU22">
            <v>0</v>
          </cell>
          <cell r="BV22">
            <v>0</v>
          </cell>
          <cell r="BW22">
            <v>0</v>
          </cell>
          <cell r="BX22">
            <v>0</v>
          </cell>
          <cell r="BY22">
            <v>60</v>
          </cell>
          <cell r="BZ22">
            <v>0</v>
          </cell>
          <cell r="CA22">
            <v>94</v>
          </cell>
          <cell r="CB22">
            <v>0</v>
          </cell>
          <cell r="CC22">
            <v>0</v>
          </cell>
          <cell r="CD22">
            <v>0</v>
          </cell>
          <cell r="CE22">
            <v>0</v>
          </cell>
          <cell r="CF22">
            <v>0</v>
          </cell>
          <cell r="CG22">
            <v>6</v>
          </cell>
          <cell r="CH22">
            <v>6</v>
          </cell>
          <cell r="CI22" t="str">
            <v>Suma</v>
          </cell>
          <cell r="CJ22">
            <v>0</v>
          </cell>
          <cell r="CK22">
            <v>0</v>
          </cell>
          <cell r="CL22">
            <v>47</v>
          </cell>
          <cell r="CM22">
            <v>47</v>
          </cell>
          <cell r="CN22">
            <v>0</v>
          </cell>
          <cell r="CO22">
            <v>0</v>
          </cell>
          <cell r="CP22">
            <v>0</v>
          </cell>
          <cell r="CQ22">
            <v>0</v>
          </cell>
          <cell r="CR22">
            <v>0</v>
          </cell>
          <cell r="CS22">
            <v>0</v>
          </cell>
          <cell r="CT22">
            <v>0</v>
          </cell>
          <cell r="CU22">
            <v>0</v>
          </cell>
          <cell r="CV22">
            <v>100</v>
          </cell>
          <cell r="CW22">
            <v>94</v>
          </cell>
          <cell r="CX22">
            <v>0</v>
          </cell>
          <cell r="CY22">
            <v>0</v>
          </cell>
          <cell r="CZ22">
            <v>0</v>
          </cell>
          <cell r="DA22">
            <v>50</v>
          </cell>
          <cell r="DB22">
            <v>50</v>
          </cell>
          <cell r="DC22">
            <v>0</v>
          </cell>
          <cell r="DD22">
            <v>0</v>
          </cell>
          <cell r="DE22">
            <v>0</v>
          </cell>
          <cell r="DF22">
            <v>0</v>
          </cell>
          <cell r="DG22">
            <v>0</v>
          </cell>
          <cell r="DH22">
            <v>0</v>
          </cell>
          <cell r="DI22">
            <v>0</v>
          </cell>
          <cell r="DJ22">
            <v>0</v>
          </cell>
          <cell r="DK22">
            <v>100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t="str">
            <v>Informe estudio de modernización</v>
          </cell>
          <cell r="EC22" t="str">
            <v>Informe estudio de modernización</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t="str">
            <v/>
          </cell>
          <cell r="HY22" t="str">
            <v/>
          </cell>
          <cell r="HZ22" t="str">
            <v/>
          </cell>
          <cell r="IA22" t="str">
            <v/>
          </cell>
          <cell r="IB22" t="str">
            <v/>
          </cell>
          <cell r="IC22" t="str">
            <v/>
          </cell>
          <cell r="ID22" t="str">
            <v/>
          </cell>
          <cell r="IE22" t="str">
            <v/>
          </cell>
          <cell r="IF22" t="str">
            <v/>
          </cell>
          <cell r="IG22" t="str">
            <v/>
          </cell>
          <cell r="IH22" t="str">
            <v/>
          </cell>
          <cell r="II22" t="str">
            <v/>
          </cell>
          <cell r="IJ22" t="str">
            <v/>
          </cell>
          <cell r="IK22" t="str">
            <v/>
          </cell>
          <cell r="IL22" t="str">
            <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t="str">
            <v>No Programó</v>
          </cell>
          <cell r="JZ22" t="str">
            <v/>
          </cell>
          <cell r="KA22">
            <v>0</v>
          </cell>
          <cell r="KB22">
            <v>0</v>
          </cell>
          <cell r="KC22" t="str">
            <v/>
          </cell>
          <cell r="KD22" t="str">
            <v/>
          </cell>
          <cell r="KE22" t="str">
            <v/>
          </cell>
          <cell r="KF22" t="str">
            <v/>
          </cell>
          <cell r="KG22" t="str">
            <v/>
          </cell>
          <cell r="KH22" t="str">
            <v/>
          </cell>
          <cell r="KI22" t="str">
            <v/>
          </cell>
          <cell r="KJ22" t="str">
            <v/>
          </cell>
          <cell r="KK22" t="str">
            <v>No Programó</v>
          </cell>
          <cell r="KL22" t="str">
            <v>No Programó</v>
          </cell>
          <cell r="KM22">
            <v>0</v>
          </cell>
          <cell r="KN22">
            <v>0</v>
          </cell>
          <cell r="KO22">
            <v>0</v>
          </cell>
          <cell r="KP22">
            <v>0</v>
          </cell>
          <cell r="KQ22">
            <v>0</v>
          </cell>
          <cell r="KR22">
            <v>0</v>
          </cell>
          <cell r="KS22">
            <v>0</v>
          </cell>
          <cell r="KT22">
            <v>0</v>
          </cell>
          <cell r="KU22">
            <v>0</v>
          </cell>
          <cell r="KV22">
            <v>0</v>
          </cell>
          <cell r="KW22">
            <v>0</v>
          </cell>
          <cell r="KX22" t="str">
            <v>7868_3</v>
          </cell>
          <cell r="KY22" t="str">
            <v>3. Fortalecer la gestión y desempeño  para generar valor público en nuestros grupos de interés.</v>
          </cell>
          <cell r="KZ22">
            <v>0</v>
          </cell>
          <cell r="LA22">
            <v>0</v>
          </cell>
          <cell r="LB22" t="str">
            <v/>
          </cell>
          <cell r="LC22" t="str">
            <v/>
          </cell>
          <cell r="LD22">
            <v>0</v>
          </cell>
          <cell r="LE22">
            <v>0</v>
          </cell>
          <cell r="LF22">
            <v>0</v>
          </cell>
          <cell r="LG22">
            <v>0</v>
          </cell>
          <cell r="LH22">
            <v>0</v>
          </cell>
          <cell r="LI22">
            <v>0</v>
          </cell>
          <cell r="LJ22">
            <v>0</v>
          </cell>
          <cell r="LK22" t="str">
            <v>No Programó</v>
          </cell>
          <cell r="LL22" t="str">
            <v>No Programó</v>
          </cell>
          <cell r="LM22">
            <v>0</v>
          </cell>
          <cell r="LN22">
            <v>0</v>
          </cell>
          <cell r="LO22">
            <v>0</v>
          </cell>
          <cell r="LP22">
            <v>0</v>
          </cell>
          <cell r="LQ22">
            <v>0</v>
          </cell>
          <cell r="LR22">
            <v>0</v>
          </cell>
          <cell r="LS22">
            <v>0</v>
          </cell>
          <cell r="LT22">
            <v>0</v>
          </cell>
          <cell r="LU22">
            <v>0</v>
          </cell>
          <cell r="LV22">
            <v>0</v>
          </cell>
          <cell r="LW22">
            <v>0</v>
          </cell>
          <cell r="LX22">
            <v>0</v>
          </cell>
          <cell r="LY22">
            <v>6</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J22" t="str">
            <v>PD28</v>
          </cell>
          <cell r="OK22">
            <v>94</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t="str">
            <v>Meta Proyecto de Inversión</v>
          </cell>
        </row>
        <row r="23">
          <cell r="A23" t="str">
            <v>PD29</v>
          </cell>
          <cell r="B23">
            <v>7868</v>
          </cell>
          <cell r="C23" t="str">
            <v>7868_10</v>
          </cell>
          <cell r="D23">
            <v>2020110010191</v>
          </cell>
          <cell r="E23" t="str">
            <v>Un nuevo contrato social y ambiental para la Bogotá del siglo XXI</v>
          </cell>
          <cell r="F23" t="str">
            <v>5. Construir Bogotá región con gobierno abierto, transparente y ciudadanía consciente.</v>
          </cell>
          <cell r="G23" t="str">
            <v>56. Gestión Pública Efectiva</v>
          </cell>
          <cell r="H23" t="str">
            <v xml:space="preserve">Fortalecer las capacidades institucionales para una Gestión pública efectiva y articulada, orientada a la generación de valor público para los grupos de interés. </v>
          </cell>
          <cell r="I23" t="str">
            <v>4. Afianzar la transparencia para mayor efectividad en la gestión pública distrital.</v>
          </cell>
          <cell r="J23" t="str">
            <v>Desarrollo Institucional para una Gestión Pública Eficiente</v>
          </cell>
          <cell r="K23" t="str">
            <v>Subsecretaría Distrital de Fortalecimiento Institucional</v>
          </cell>
          <cell r="L23" t="str">
            <v>Gloria Patricia Rincón Mazo</v>
          </cell>
          <cell r="M23" t="str">
            <v>Subsecretaria Distrital de Fortalecimiento Institucional</v>
          </cell>
          <cell r="N23" t="str">
            <v>Dirección Distrital de Desarrollo Institucional</v>
          </cell>
          <cell r="O23" t="str">
            <v>Oscar Guillermo Niño del Rio</v>
          </cell>
          <cell r="P23" t="str">
            <v>Director Distrital de Desarrollo Institucional</v>
          </cell>
          <cell r="Q23" t="str">
            <v xml:space="preserve">Lady Nieto Bahamón </v>
          </cell>
          <cell r="R23" t="str">
            <v>Eliana Pedraza</v>
          </cell>
          <cell r="S23" t="str">
            <v xml:space="preserve">10. Ejecutar 100 porciento de los productos definidos en el Plan de Acción de la Polìtica Pública de transparencia   </v>
          </cell>
          <cell r="T23" t="str">
            <v xml:space="preserve">Ejecutar 100 porciento de los productos definidos en el Plan de Acción de la Polìtica Pública de transparencia   </v>
          </cell>
          <cell r="AC23" t="str">
            <v xml:space="preserve">10. Ejecutar 100 porciento de los productos definidos en el Plan de Acción de la Polìtica Pública de transparencia   </v>
          </cell>
          <cell r="AI23" t="str">
            <v xml:space="preserve">PD_Meta Proyecto: 10. Ejecutar 100 porciento de los productos definidos en el Plan de Acción de la Polìtica Pública de transparencia   ; </v>
          </cell>
          <cell r="AJ23" t="str">
            <v>Tener en cuenta en la magnitud de meta anual, que uno de los productos (1.1.22) termina en 2020 y que el horizonte de los productos de la PPTINTC a cargo de la DDDI se proyecta a 2021 y 2022</v>
          </cell>
          <cell r="AK23">
            <v>44055</v>
          </cell>
          <cell r="AL23">
            <v>1</v>
          </cell>
          <cell r="AM23">
            <v>2022</v>
          </cell>
          <cell r="AN23" t="str">
            <v>Avance en la implementación de los productos de la política de transparencia, integridad y no tolerancia con la corrupción a cargo de la Dirección Distrital de Desarrollo Institucional.</v>
          </cell>
          <cell r="AO23" t="str">
            <v>1. Incremento en el factor de visibilidad en la apertura de información de trámites y de rendición de cuentas.
2. Aumento en la percepción de credibilidad institucional asociada a la cultura de integridad.
3. Incrementar el factor de capacidades institucionales desde la implementación del MIPG y documentación de buenas prácticas
4. Incremento en factor de control a través de la aplicación de herramientas y mecanismos anticorrupción.</v>
          </cell>
          <cell r="AP23">
            <v>2020</v>
          </cell>
          <cell r="AQ23">
            <v>2024</v>
          </cell>
          <cell r="AR23" t="str">
            <v>Suma</v>
          </cell>
          <cell r="AS23" t="str">
            <v>Efectividad</v>
          </cell>
          <cell r="AT23" t="str">
            <v>Porcentaje</v>
          </cell>
          <cell r="AU23" t="str">
            <v>Producto</v>
          </cell>
          <cell r="AV23">
            <v>2019</v>
          </cell>
          <cell r="AW23" t="str">
            <v>N/D</v>
          </cell>
          <cell r="AX23" t="str">
            <v>Reporte de  implementación de los productos del plan de acción de la política pública de transparencia, integridad y no tolerancia con la corrupción.</v>
          </cell>
          <cell r="AY23">
            <v>1</v>
          </cell>
          <cell r="AZ23">
            <v>0</v>
          </cell>
          <cell r="BA23">
            <v>0</v>
          </cell>
          <cell r="BB23" t="str">
            <v>Para el cumplimiento de la meta se requiere la ejecución de las actividades que permitan evidenciar la implementación de los siguientes productos de la política de transparencia: (1.1.22; 1.2.2; 2.1.3; 2.1.4; 2.1.7; 3.1.2; 3.1.7; 3.3.1; 4.1.1)</v>
          </cell>
          <cell r="BC23" t="str">
            <v xml:space="preserve">Numero de actividades ejecutadas para la implementación de los productos de la PPTINTC/Total de actividades programadas para la implementación de los productos de la PPTINTC *100					_x000D_
</v>
          </cell>
          <cell r="BD23" t="str">
            <v>Actividades ejecutadas</v>
          </cell>
          <cell r="BE23" t="str">
            <v xml:space="preserve">Actividades programadas </v>
          </cell>
          <cell r="BF23" t="str">
            <v>Reporte de avance a la implementación de los productos de la PPTINTC</v>
          </cell>
          <cell r="BG23">
            <v>2</v>
          </cell>
          <cell r="BH23">
            <v>44098</v>
          </cell>
          <cell r="BI23">
            <v>0</v>
          </cell>
          <cell r="BJ23" t="str">
            <v>Plan de acción - proyectos de inversión (actividades)</v>
          </cell>
          <cell r="BK23">
            <v>100</v>
          </cell>
          <cell r="BL23">
            <v>6</v>
          </cell>
          <cell r="BM23">
            <v>23</v>
          </cell>
          <cell r="BN23">
            <v>23</v>
          </cell>
          <cell r="BO23">
            <v>24</v>
          </cell>
          <cell r="BP23">
            <v>24</v>
          </cell>
          <cell r="BQ23">
            <v>1628420070</v>
          </cell>
          <cell r="BR23">
            <v>150616561</v>
          </cell>
          <cell r="BS23">
            <v>671706509</v>
          </cell>
          <cell r="BT23">
            <v>0</v>
          </cell>
          <cell r="BU23">
            <v>476097000</v>
          </cell>
          <cell r="BV23">
            <v>330000000</v>
          </cell>
          <cell r="BW23">
            <v>6</v>
          </cell>
          <cell r="BX23">
            <v>23</v>
          </cell>
          <cell r="BY23">
            <v>23</v>
          </cell>
          <cell r="BZ23">
            <v>23</v>
          </cell>
          <cell r="CA23">
            <v>24</v>
          </cell>
          <cell r="CB23">
            <v>150616560</v>
          </cell>
          <cell r="CC23">
            <v>150616560</v>
          </cell>
          <cell r="CD23">
            <v>671706509</v>
          </cell>
          <cell r="CE23">
            <v>621706509</v>
          </cell>
          <cell r="CF23">
            <v>6.0000000000000009</v>
          </cell>
          <cell r="CG23">
            <v>17.25</v>
          </cell>
          <cell r="CH23">
            <v>23.25</v>
          </cell>
          <cell r="CI23" t="str">
            <v>Suma</v>
          </cell>
          <cell r="CJ23">
            <v>0</v>
          </cell>
          <cell r="CK23">
            <v>0</v>
          </cell>
          <cell r="CL23">
            <v>4.8000000000000007</v>
          </cell>
          <cell r="CM23">
            <v>0</v>
          </cell>
          <cell r="CN23">
            <v>0</v>
          </cell>
          <cell r="CO23">
            <v>9.6000000000000014</v>
          </cell>
          <cell r="CP23">
            <v>0</v>
          </cell>
          <cell r="CQ23">
            <v>0</v>
          </cell>
          <cell r="CR23">
            <v>0</v>
          </cell>
          <cell r="CS23">
            <v>0</v>
          </cell>
          <cell r="CT23">
            <v>0</v>
          </cell>
          <cell r="CU23">
            <v>9.6000000000000014</v>
          </cell>
          <cell r="CV23">
            <v>24</v>
          </cell>
          <cell r="CW23">
            <v>24.000000000000004</v>
          </cell>
          <cell r="CX23">
            <v>0</v>
          </cell>
          <cell r="CY23">
            <v>0</v>
          </cell>
          <cell r="CZ23">
            <v>0</v>
          </cell>
          <cell r="DA23">
            <v>40</v>
          </cell>
          <cell r="DB23">
            <v>0</v>
          </cell>
          <cell r="DC23">
            <v>0</v>
          </cell>
          <cell r="DD23">
            <v>80</v>
          </cell>
          <cell r="DE23">
            <v>0</v>
          </cell>
          <cell r="DF23">
            <v>0</v>
          </cell>
          <cell r="DG23">
            <v>0</v>
          </cell>
          <cell r="DH23">
            <v>0</v>
          </cell>
          <cell r="DI23">
            <v>0</v>
          </cell>
          <cell r="DJ23">
            <v>80</v>
          </cell>
          <cell r="DK23">
            <v>200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t="str">
            <v xml:space="preserve">Actividad 1: Plan de trabajo productos del Plan de Acción de la Política Pública de Transparencia y su Seguimiento.   Actividad 2: Plan de Trabajo  acciones a desarrollar  análisis de información  datos en transparencia para articular las iniciativas de las entidades distritales. </v>
          </cell>
          <cell r="EC23">
            <v>0</v>
          </cell>
          <cell r="ED23">
            <v>0</v>
          </cell>
          <cell r="EE23" t="str">
            <v xml:space="preserve">Actividad 1: Informe avance semestral   productos del Plan de Acción de la Política Pública de Transparencia y su Seguimiento.   Actividad 2: Informe avance semestral  análisis de información  datos en transparencia para articular las iniciativas de las entidades distritales. </v>
          </cell>
          <cell r="EF23">
            <v>0</v>
          </cell>
          <cell r="EG23">
            <v>0</v>
          </cell>
          <cell r="EH23">
            <v>0</v>
          </cell>
          <cell r="EI23">
            <v>0</v>
          </cell>
          <cell r="EJ23">
            <v>0</v>
          </cell>
          <cell r="EK23" t="str">
            <v xml:space="preserve">Actividad 1: Informe avance anual  de  los productos del Plan de Acción de la Política Pública de Transparencia y su Seguimiento.   Actividad 2: Informe avance anual  análisis de información  datos en transparencia para articular las iniciativas de las entidades distritales. </v>
          </cell>
          <cell r="EL23">
            <v>0</v>
          </cell>
          <cell r="EM23">
            <v>0</v>
          </cell>
          <cell r="EN23">
            <v>0</v>
          </cell>
          <cell r="EO23">
            <v>0</v>
          </cell>
          <cell r="EP23">
            <v>0</v>
          </cell>
          <cell r="EQ23">
            <v>0</v>
          </cell>
          <cell r="ER23">
            <v>0</v>
          </cell>
          <cell r="ES23">
            <v>0</v>
          </cell>
          <cell r="ET23">
            <v>0</v>
          </cell>
          <cell r="EU23">
            <v>0</v>
          </cell>
          <cell r="EV23">
            <v>0</v>
          </cell>
          <cell r="EW23">
            <v>0</v>
          </cell>
          <cell r="EX23">
            <v>476097000</v>
          </cell>
          <cell r="EY23">
            <v>476097000</v>
          </cell>
          <cell r="EZ23">
            <v>476097000</v>
          </cell>
          <cell r="FA23">
            <v>476097000</v>
          </cell>
          <cell r="FB23">
            <v>476097000</v>
          </cell>
          <cell r="FC23">
            <v>476097000</v>
          </cell>
          <cell r="FD23">
            <v>476097000</v>
          </cell>
          <cell r="FE23">
            <v>476097000</v>
          </cell>
          <cell r="FF23">
            <v>476097000</v>
          </cell>
          <cell r="FG23">
            <v>476097000</v>
          </cell>
          <cell r="FH23">
            <v>476097000</v>
          </cell>
          <cell r="FI23">
            <v>476097000</v>
          </cell>
          <cell r="FJ23">
            <v>476097000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t="str">
            <v/>
          </cell>
          <cell r="HY23" t="str">
            <v/>
          </cell>
          <cell r="HZ23" t="str">
            <v/>
          </cell>
          <cell r="IA23" t="str">
            <v/>
          </cell>
          <cell r="IB23" t="str">
            <v/>
          </cell>
          <cell r="IC23" t="str">
            <v/>
          </cell>
          <cell r="ID23" t="str">
            <v/>
          </cell>
          <cell r="IE23" t="str">
            <v/>
          </cell>
          <cell r="IF23" t="str">
            <v/>
          </cell>
          <cell r="IG23" t="str">
            <v/>
          </cell>
          <cell r="IH23" t="str">
            <v/>
          </cell>
          <cell r="II23" t="str">
            <v/>
          </cell>
          <cell r="IJ23" t="str">
            <v/>
          </cell>
          <cell r="IK23" t="str">
            <v/>
          </cell>
          <cell r="IL23" t="str">
            <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t="str">
            <v>No Programó</v>
          </cell>
          <cell r="JZ23" t="str">
            <v/>
          </cell>
          <cell r="KA23">
            <v>0</v>
          </cell>
          <cell r="KB23" t="str">
            <v/>
          </cell>
          <cell r="KC23" t="str">
            <v/>
          </cell>
          <cell r="KD23">
            <v>0</v>
          </cell>
          <cell r="KE23" t="str">
            <v/>
          </cell>
          <cell r="KF23" t="str">
            <v/>
          </cell>
          <cell r="KG23" t="str">
            <v/>
          </cell>
          <cell r="KH23" t="str">
            <v/>
          </cell>
          <cell r="KI23" t="str">
            <v/>
          </cell>
          <cell r="KJ23">
            <v>0</v>
          </cell>
          <cell r="KK23" t="str">
            <v>No Programó</v>
          </cell>
          <cell r="KL23" t="str">
            <v>No Programó</v>
          </cell>
          <cell r="KM23">
            <v>0</v>
          </cell>
          <cell r="KN23">
            <v>0</v>
          </cell>
          <cell r="KO23">
            <v>0</v>
          </cell>
          <cell r="KP23">
            <v>0</v>
          </cell>
          <cell r="KQ23">
            <v>0</v>
          </cell>
          <cell r="KR23">
            <v>0</v>
          </cell>
          <cell r="KS23">
            <v>0</v>
          </cell>
          <cell r="KT23">
            <v>0</v>
          </cell>
          <cell r="KU23">
            <v>0</v>
          </cell>
          <cell r="KV23">
            <v>0</v>
          </cell>
          <cell r="KW23">
            <v>0</v>
          </cell>
          <cell r="KX23" t="str">
            <v>7868_4</v>
          </cell>
          <cell r="KY23" t="str">
            <v>4. Afianzar la transparencia para mayor efectividad en la gestión pública distrital.</v>
          </cell>
          <cell r="KZ23">
            <v>0</v>
          </cell>
          <cell r="LA23">
            <v>0</v>
          </cell>
          <cell r="LB23">
            <v>0</v>
          </cell>
          <cell r="LC23">
            <v>0</v>
          </cell>
          <cell r="LD23">
            <v>0</v>
          </cell>
          <cell r="LE23">
            <v>0</v>
          </cell>
          <cell r="LF23">
            <v>0</v>
          </cell>
          <cell r="LG23">
            <v>0</v>
          </cell>
          <cell r="LH23">
            <v>0</v>
          </cell>
          <cell r="LI23">
            <v>0</v>
          </cell>
          <cell r="LJ23">
            <v>0</v>
          </cell>
          <cell r="LK23" t="str">
            <v>No Programó</v>
          </cell>
          <cell r="LL23" t="str">
            <v>No Programó</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J23" t="str">
            <v>PD29</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t="str">
            <v>Meta Proyecto de Inversión</v>
          </cell>
        </row>
        <row r="24">
          <cell r="A24" t="str">
            <v>PD30</v>
          </cell>
          <cell r="B24">
            <v>7868</v>
          </cell>
          <cell r="C24" t="str">
            <v>7868_11</v>
          </cell>
          <cell r="D24">
            <v>2020110010191</v>
          </cell>
          <cell r="E24" t="str">
            <v>Un nuevo contrato social y ambiental para la Bogotá del siglo XXI</v>
          </cell>
          <cell r="F24" t="str">
            <v>5. Construir Bogotá región con gobierno abierto, transparente y ciudadanía consciente.</v>
          </cell>
          <cell r="G24" t="str">
            <v>56. Gestión Pública Efectiva</v>
          </cell>
          <cell r="H24" t="str">
            <v xml:space="preserve">Fortalecer las capacidades institucionales para una Gestión pública efectiva y articulada, orientada a la generación de valor público para los grupos de interés. </v>
          </cell>
          <cell r="I24" t="str">
            <v>4. Afianzar la transparencia para mayor efectividad en la gestión pública distrital.</v>
          </cell>
          <cell r="J24" t="str">
            <v>Desarrollo Institucional para una Gestión Pública Eficiente</v>
          </cell>
          <cell r="K24" t="str">
            <v>Subsecretaría Distrital de Fortalecimiento Institucional</v>
          </cell>
          <cell r="L24" t="str">
            <v>Gloria Patricia Rincón Mazo</v>
          </cell>
          <cell r="M24" t="str">
            <v>Subsecretaria Distrital de Fortalecimiento Institucional</v>
          </cell>
          <cell r="N24" t="str">
            <v>Subdirección de Imprenta Distrital</v>
          </cell>
          <cell r="O24" t="str">
            <v>Marcela Irene de Jesús González Bonilla</v>
          </cell>
          <cell r="P24" t="str">
            <v xml:space="preserve">Subdirectora Imprenta Distrital </v>
          </cell>
          <cell r="Q24" t="str">
            <v>María Isabel Barraza Castillo</v>
          </cell>
          <cell r="R24" t="str">
            <v>Eliana Pedraza</v>
          </cell>
          <cell r="S24" t="str">
            <v>11. Ejecutar 100 porciento de la estrategia de tecnificación y modernización de la Imprenta Distrital</v>
          </cell>
          <cell r="T24" t="str">
            <v>Ejecutar 100 porciento de la estrategia de tecnificación y modernización de la Imprenta Distrital</v>
          </cell>
          <cell r="AC24" t="str">
            <v>11. Ejecutar 100 porciento de la estrategia de tecnificación y modernización de la Imprenta Distrital</v>
          </cell>
          <cell r="AI24" t="str">
            <v xml:space="preserve">PD_Meta Proyecto: 11. Ejecutar 100 porciento de la estrategia de tecnificación y modernización de la Imprenta Distrital; </v>
          </cell>
          <cell r="AJ24" t="str">
            <v>De acuerdo con la cadena de valor, los porcentajes programados para el cuatrienio son: 0.09, 0.24, 0.25, 0.24 y 0.18</v>
          </cell>
          <cell r="AK24">
            <v>44055</v>
          </cell>
          <cell r="AL24">
            <v>1</v>
          </cell>
          <cell r="AM24">
            <v>2022</v>
          </cell>
          <cell r="AN24" t="str">
            <v>Este indicador es una relación entre variables (cuantitativas) que mide el cumplimiento de la meta de acuerdo con los resultados esperados de la ejecución de la estrategia de tecnificación y modernización de la Imprenta Distrital. Los resultados esperados están representados en la ejecución física en cada vigencia de los contratos que hacen parte del Plan Anual de Adquisiciones de la respectiva Meta del Proyecto de Inversión 7868 y sus actividades.</v>
          </cell>
          <cell r="AO24" t="str">
            <v>Elevar los estándares de calidad y efectividad de los servicios que presta la Subdirección de Imprenta Distrital y ejecutar su modernización, entendida como la transición progresiva entre recursos, tecnologías y procedimientos aplicados hacía mejores capacidades y potencialidades. Las acciones que conforman esta Meta, permitirán ampliar la capacidad operativa de la Subdirección de Imprenta Distrital, la cual no supera con corte a primer semestre de 2020 la atención del 39% de las entidades, organismos y órganos de control del Distrito Capital.</v>
          </cell>
          <cell r="AP24">
            <v>2020</v>
          </cell>
          <cell r="AQ24">
            <v>2024</v>
          </cell>
          <cell r="AR24" t="str">
            <v>Suma</v>
          </cell>
          <cell r="AS24" t="str">
            <v>Eficiencia</v>
          </cell>
          <cell r="AT24" t="str">
            <v>Porcentaje</v>
          </cell>
          <cell r="AU24" t="str">
            <v>Producto</v>
          </cell>
          <cell r="AV24">
            <v>2020</v>
          </cell>
          <cell r="AW24">
            <v>0</v>
          </cell>
          <cell r="AX24" t="str">
            <v>N/D</v>
          </cell>
          <cell r="AY24">
            <v>1</v>
          </cell>
          <cell r="AZ24">
            <v>0</v>
          </cell>
          <cell r="BA24">
            <v>0</v>
          </cell>
          <cell r="BB24" t="str">
            <v>El cumplimiento de la Meta se reporta en función del avance en la ejecución de las actividades que hacen parte de la estrategia de tecnificación y modernización de la Subdirección de Imprenta Distrital y que son contratadas con recursos de inversión.</v>
          </cell>
          <cell r="BC24" t="str">
            <v>Avance de la estrategia ejecutada en el período</v>
          </cell>
          <cell r="BD24" t="str">
            <v xml:space="preserve">Avance de la estrategia ejecutada en el período </v>
          </cell>
          <cell r="BE24" t="str">
            <v>N/A</v>
          </cell>
          <cell r="BF24" t="str">
            <v>Reporte Sistema de gestión contractual, Informes publicados en Secop</v>
          </cell>
          <cell r="BG24">
            <v>2</v>
          </cell>
          <cell r="BH24">
            <v>44098</v>
          </cell>
          <cell r="BI24">
            <v>0</v>
          </cell>
          <cell r="BJ24" t="str">
            <v>Plan de acción - proyectos de inversión (actividades)</v>
          </cell>
          <cell r="BK24">
            <v>100</v>
          </cell>
          <cell r="BL24">
            <v>6.58</v>
          </cell>
          <cell r="BM24">
            <v>22.72</v>
          </cell>
          <cell r="BN24">
            <v>28.7</v>
          </cell>
          <cell r="BO24">
            <v>24</v>
          </cell>
          <cell r="BP24">
            <v>18</v>
          </cell>
          <cell r="BQ24">
            <v>2322368734</v>
          </cell>
          <cell r="BR24">
            <v>215311312</v>
          </cell>
          <cell r="BS24">
            <v>940674422</v>
          </cell>
          <cell r="BT24">
            <v>0</v>
          </cell>
          <cell r="BU24">
            <v>366383000</v>
          </cell>
          <cell r="BV24">
            <v>800000000</v>
          </cell>
          <cell r="BW24">
            <v>9</v>
          </cell>
          <cell r="BX24">
            <v>24</v>
          </cell>
          <cell r="BY24">
            <v>25</v>
          </cell>
          <cell r="BZ24">
            <v>26.42</v>
          </cell>
          <cell r="CA24">
            <v>24</v>
          </cell>
          <cell r="CB24">
            <v>198439664</v>
          </cell>
          <cell r="CC24">
            <v>186461581</v>
          </cell>
          <cell r="CD24">
            <v>940674422</v>
          </cell>
          <cell r="CE24">
            <v>409119299</v>
          </cell>
          <cell r="CF24">
            <v>6.58</v>
          </cell>
          <cell r="CG24">
            <v>23.462249999999997</v>
          </cell>
          <cell r="CH24">
            <v>30.042249999999996</v>
          </cell>
          <cell r="CI24" t="str">
            <v>Suma</v>
          </cell>
          <cell r="CJ24">
            <v>0.48</v>
          </cell>
          <cell r="CK24">
            <v>1.7999999999999998</v>
          </cell>
          <cell r="CL24">
            <v>2.31</v>
          </cell>
          <cell r="CM24">
            <v>1.92</v>
          </cell>
          <cell r="CN24">
            <v>1.92</v>
          </cell>
          <cell r="CO24">
            <v>2.67</v>
          </cell>
          <cell r="CP24">
            <v>1.9500000000000002</v>
          </cell>
          <cell r="CQ24">
            <v>1.9500000000000002</v>
          </cell>
          <cell r="CR24">
            <v>2.4300000000000002</v>
          </cell>
          <cell r="CS24">
            <v>1.9500000000000002</v>
          </cell>
          <cell r="CT24">
            <v>1.9500000000000002</v>
          </cell>
          <cell r="CU24">
            <v>2.67</v>
          </cell>
          <cell r="CV24">
            <v>24</v>
          </cell>
          <cell r="CW24">
            <v>24</v>
          </cell>
          <cell r="CX24">
            <v>0.48</v>
          </cell>
          <cell r="CY24">
            <v>4</v>
          </cell>
          <cell r="CZ24">
            <v>15</v>
          </cell>
          <cell r="DA24">
            <v>19.25</v>
          </cell>
          <cell r="DB24">
            <v>16</v>
          </cell>
          <cell r="DC24">
            <v>16</v>
          </cell>
          <cell r="DD24">
            <v>22.25</v>
          </cell>
          <cell r="DE24">
            <v>16.25</v>
          </cell>
          <cell r="DF24">
            <v>16.25</v>
          </cell>
          <cell r="DG24">
            <v>20.25</v>
          </cell>
          <cell r="DH24">
            <v>16.25</v>
          </cell>
          <cell r="DI24">
            <v>16.25</v>
          </cell>
          <cell r="DJ24">
            <v>22.25</v>
          </cell>
          <cell r="DK24">
            <v>200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t="str">
            <v>Actividad 1: Informe parcial de seguimiento a la estrategia - Actividad 1: tecnificación, productividad y mejoramiento Actividad 2: Informe parcial de seguimiento a la estrategia - actividad 2: posicionamiento de la Imprenta Distrital</v>
          </cell>
          <cell r="EA24" t="str">
            <v>Actividad 1: Informe parcial de seguimiento a la estrategia - Actividad 1: tecnificación, productividad y mejoramiento Actividad 2: Informe parcial de seguimiento a la estrategia - actividad 2: posicionamiento de la Imprenta Distrital</v>
          </cell>
          <cell r="EB24" t="str">
            <v>Actividad 1: Informe parcial de seguimiento a la estrategia - Actividad 1: tecnificación, productividad y mejoramiento Actividad 2: Informe parcial de seguimiento a la estrategia - actividad 2: posicionamiento de la Imprenta Distrital</v>
          </cell>
          <cell r="EC24" t="str">
            <v>Actividad 1: Informe parcial de seguimiento a la estrategia - Actividad 1: tecnificación, productividad y mejoramiento Actividad 2: Informe parcial de seguimiento a la estrategia - actividad 2: posicionamiento de la Imprenta Distrital</v>
          </cell>
          <cell r="ED24" t="str">
            <v>Actividad 1: Informe parcial de seguimiento a la estrategia - Actividad 1: tecnificación, productividad y mejoramiento Actividad 2: Informe parcial de seguimiento a la estrategia - actividad 2: posicionamiento de la Imprenta Distrital</v>
          </cell>
          <cell r="EE24" t="str">
            <v>Actividad 1: Informe parcial de seguimiento a la estrategia - Actividad 1: tecnificación, productividad y mejoramiento Actividad 2: Informe parcial de seguimiento a la estrategia - actividad 2: posicionamiento de la Imprenta Distrital</v>
          </cell>
          <cell r="EF24" t="str">
            <v>Actividad 1: Informe parcial de seguimiento a la estrategia - Actividad 1: tecnificación, productividad y mejoramiento Actividad 2: Informe parcial de seguimiento a la estrategia - actividad 2: posicionamiento de la Imprenta Distrital</v>
          </cell>
          <cell r="EG24" t="str">
            <v>Actividad 1: Informe parcial de seguimiento a la estrategia - Actividad 1: tecnificación, productividad y mejoramiento Actividad 2: Informe parcial de seguimiento a la estrategia - actividad 2: posicionamiento de la Imprenta Distrital</v>
          </cell>
          <cell r="EH24" t="str">
            <v>Actividad 1: Informe parcial de seguimiento a la estrategia - Actividad 1: tecnificación, productividad y mejoramiento Actividad 2: Informe parcial de seguimiento a la estrategia - actividad 2: posicionamiento de la Imprenta Distrital</v>
          </cell>
          <cell r="EI24" t="str">
            <v>Actividad 1: Informe parcial de seguimiento a la estrategia - Actividad 1: tecnificación, productividad y mejoramiento Actividad 2: Informe parcial de seguimiento a la estrategia - actividad 2: posicionamiento de la Imprenta Distrital</v>
          </cell>
          <cell r="EJ24" t="str">
            <v>Actividad 1: Informe parcial de seguimiento a la estrategia - Actividad 1: tecnificación, productividad y mejoramiento Actividad 2: Informe parcial de seguimiento a la estrategia - actividad 2: posicionamiento de la Imprenta Distrital</v>
          </cell>
          <cell r="EK24" t="str">
            <v>Actividad 1: Informe parcial de seguimiento a la estrategia - Actividad 1: tecnificación, productividad y mejoramiento Actividad 2: Informe parcial de seguimiento a la estrategia - actividad 2: posicionamiento de la Imprenta Distrital</v>
          </cell>
          <cell r="EL24">
            <v>0</v>
          </cell>
          <cell r="EM24">
            <v>0</v>
          </cell>
          <cell r="EN24">
            <v>0</v>
          </cell>
          <cell r="EO24">
            <v>0</v>
          </cell>
          <cell r="EP24">
            <v>0</v>
          </cell>
          <cell r="EQ24">
            <v>0</v>
          </cell>
          <cell r="ER24">
            <v>0</v>
          </cell>
          <cell r="ES24">
            <v>0</v>
          </cell>
          <cell r="ET24">
            <v>0</v>
          </cell>
          <cell r="EU24">
            <v>0</v>
          </cell>
          <cell r="EV24">
            <v>0</v>
          </cell>
          <cell r="EW24">
            <v>0</v>
          </cell>
          <cell r="EX24">
            <v>366383000</v>
          </cell>
          <cell r="EY24">
            <v>366383000</v>
          </cell>
          <cell r="EZ24">
            <v>366383000</v>
          </cell>
          <cell r="FA24">
            <v>366383000</v>
          </cell>
          <cell r="FB24">
            <v>366383000</v>
          </cell>
          <cell r="FC24">
            <v>366383000</v>
          </cell>
          <cell r="FD24">
            <v>366383000</v>
          </cell>
          <cell r="FE24">
            <v>366383000</v>
          </cell>
          <cell r="FF24">
            <v>366383000</v>
          </cell>
          <cell r="FG24">
            <v>366383000</v>
          </cell>
          <cell r="FH24">
            <v>366383000</v>
          </cell>
          <cell r="FI24">
            <v>366383000</v>
          </cell>
          <cell r="FJ24">
            <v>366383000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t="str">
            <v/>
          </cell>
          <cell r="HY24" t="str">
            <v/>
          </cell>
          <cell r="HZ24" t="str">
            <v/>
          </cell>
          <cell r="IA24" t="str">
            <v/>
          </cell>
          <cell r="IB24" t="str">
            <v/>
          </cell>
          <cell r="IC24" t="str">
            <v/>
          </cell>
          <cell r="ID24" t="str">
            <v/>
          </cell>
          <cell r="IE24" t="str">
            <v/>
          </cell>
          <cell r="IF24" t="str">
            <v/>
          </cell>
          <cell r="IG24" t="str">
            <v/>
          </cell>
          <cell r="IH24" t="str">
            <v/>
          </cell>
          <cell r="II24" t="str">
            <v/>
          </cell>
          <cell r="IJ24" t="str">
            <v/>
          </cell>
          <cell r="IK24" t="str">
            <v/>
          </cell>
          <cell r="IL24" t="str">
            <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t="str">
            <v>7868_4</v>
          </cell>
          <cell r="KY24" t="str">
            <v>4. Afianzar la transparencia para mayor efectividad en la gestión pública distrital.</v>
          </cell>
          <cell r="KZ24">
            <v>0</v>
          </cell>
          <cell r="LA24">
            <v>0</v>
          </cell>
          <cell r="LB24" t="str">
            <v/>
          </cell>
          <cell r="LC24" t="str">
            <v/>
          </cell>
          <cell r="LD24">
            <v>0</v>
          </cell>
          <cell r="LE24">
            <v>0</v>
          </cell>
          <cell r="LF24">
            <v>0</v>
          </cell>
          <cell r="LG24">
            <v>0</v>
          </cell>
          <cell r="LH24">
            <v>0</v>
          </cell>
          <cell r="LI24">
            <v>0</v>
          </cell>
          <cell r="LJ24">
            <v>0</v>
          </cell>
          <cell r="LK24">
            <v>0</v>
          </cell>
          <cell r="LL24">
            <v>0</v>
          </cell>
          <cell r="LM24">
            <v>0</v>
          </cell>
          <cell r="LN24">
            <v>0</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v>
          </cell>
          <cell r="MI24">
            <v>0</v>
          </cell>
          <cell r="MJ24">
            <v>0</v>
          </cell>
          <cell r="MK24">
            <v>0</v>
          </cell>
          <cell r="ML24">
            <v>0</v>
          </cell>
          <cell r="MM24">
            <v>0</v>
          </cell>
          <cell r="MN24">
            <v>0</v>
          </cell>
          <cell r="MO24">
            <v>0</v>
          </cell>
          <cell r="MP24">
            <v>0</v>
          </cell>
          <cell r="MQ24">
            <v>0</v>
          </cell>
          <cell r="MR24">
            <v>0</v>
          </cell>
          <cell r="MS24">
            <v>0</v>
          </cell>
          <cell r="MT24">
            <v>0</v>
          </cell>
          <cell r="MU24">
            <v>0</v>
          </cell>
          <cell r="MV24">
            <v>0</v>
          </cell>
          <cell r="MW24">
            <v>0</v>
          </cell>
          <cell r="MX24">
            <v>0</v>
          </cell>
          <cell r="MY24">
            <v>0</v>
          </cell>
          <cell r="MZ24">
            <v>0</v>
          </cell>
          <cell r="NA24">
            <v>0</v>
          </cell>
          <cell r="NB24">
            <v>0</v>
          </cell>
          <cell r="NC24">
            <v>0</v>
          </cell>
          <cell r="ND24">
            <v>0</v>
          </cell>
          <cell r="NE24">
            <v>0</v>
          </cell>
          <cell r="NF24">
            <v>0</v>
          </cell>
          <cell r="NG24">
            <v>0</v>
          </cell>
          <cell r="NH24">
            <v>0</v>
          </cell>
          <cell r="NI24">
            <v>0</v>
          </cell>
          <cell r="NJ24">
            <v>0</v>
          </cell>
          <cell r="NK24">
            <v>0</v>
          </cell>
          <cell r="NL24">
            <v>0</v>
          </cell>
          <cell r="NM24">
            <v>0</v>
          </cell>
          <cell r="NN24">
            <v>0</v>
          </cell>
          <cell r="NO24">
            <v>0</v>
          </cell>
          <cell r="NP24">
            <v>0</v>
          </cell>
          <cell r="NQ24">
            <v>0</v>
          </cell>
          <cell r="NR24">
            <v>0</v>
          </cell>
          <cell r="NS24">
            <v>0</v>
          </cell>
          <cell r="NT24">
            <v>0</v>
          </cell>
          <cell r="NU24">
            <v>0</v>
          </cell>
          <cell r="NV24">
            <v>0</v>
          </cell>
          <cell r="NW24">
            <v>0</v>
          </cell>
          <cell r="NX24">
            <v>0</v>
          </cell>
          <cell r="NY24">
            <v>0</v>
          </cell>
          <cell r="NZ24">
            <v>0</v>
          </cell>
          <cell r="OA24">
            <v>0</v>
          </cell>
          <cell r="OB24">
            <v>0</v>
          </cell>
          <cell r="OC24">
            <v>0</v>
          </cell>
          <cell r="OD24">
            <v>0</v>
          </cell>
          <cell r="OE24">
            <v>0</v>
          </cell>
          <cell r="OF24">
            <v>0</v>
          </cell>
          <cell r="OG24">
            <v>0</v>
          </cell>
          <cell r="OJ24" t="str">
            <v>PD30</v>
          </cell>
          <cell r="OK24">
            <v>0.48</v>
          </cell>
          <cell r="OL24">
            <v>0</v>
          </cell>
          <cell r="OM24">
            <v>0</v>
          </cell>
          <cell r="ON24">
            <v>0</v>
          </cell>
          <cell r="OO24">
            <v>0</v>
          </cell>
          <cell r="OP24">
            <v>0</v>
          </cell>
          <cell r="OQ24">
            <v>0</v>
          </cell>
          <cell r="OR24">
            <v>0</v>
          </cell>
          <cell r="OS24">
            <v>0</v>
          </cell>
          <cell r="OT24">
            <v>0</v>
          </cell>
          <cell r="OU24">
            <v>0</v>
          </cell>
          <cell r="OV24">
            <v>0</v>
          </cell>
          <cell r="OW24">
            <v>0</v>
          </cell>
          <cell r="OX24">
            <v>0</v>
          </cell>
          <cell r="OY24">
            <v>0</v>
          </cell>
          <cell r="OZ24">
            <v>0</v>
          </cell>
          <cell r="PA24">
            <v>0</v>
          </cell>
          <cell r="PB24">
            <v>0</v>
          </cell>
          <cell r="PC24">
            <v>0</v>
          </cell>
          <cell r="PD24">
            <v>0</v>
          </cell>
          <cell r="PE24">
            <v>0</v>
          </cell>
          <cell r="PF24">
            <v>0</v>
          </cell>
          <cell r="PG24">
            <v>0</v>
          </cell>
          <cell r="PH24">
            <v>0</v>
          </cell>
          <cell r="PI24">
            <v>0</v>
          </cell>
          <cell r="PJ24">
            <v>0</v>
          </cell>
          <cell r="PK24">
            <v>0</v>
          </cell>
          <cell r="PL24">
            <v>0</v>
          </cell>
          <cell r="PM24">
            <v>0</v>
          </cell>
          <cell r="PN24" t="str">
            <v>Meta Proyecto de Inversión</v>
          </cell>
        </row>
        <row r="25">
          <cell r="A25" t="str">
            <v>PD31</v>
          </cell>
          <cell r="B25">
            <v>7868</v>
          </cell>
          <cell r="C25" t="str">
            <v>7868_12</v>
          </cell>
          <cell r="D25">
            <v>2020110010191</v>
          </cell>
          <cell r="E25" t="str">
            <v>Un nuevo contrato social y ambiental para la Bogotá del siglo XXI</v>
          </cell>
          <cell r="F25" t="str">
            <v>5. Construir Bogotá región con gobierno abierto, transparente y ciudadanía consciente.</v>
          </cell>
          <cell r="G25" t="str">
            <v>56. Gestión Pública Efectiva</v>
          </cell>
          <cell r="H25" t="str">
            <v xml:space="preserve">Fortalecer las capacidades institucionales para una Gestión pública efectiva y articulada, orientada a la generación de valor público para los grupos de interés. </v>
          </cell>
          <cell r="I25" t="str">
            <v>4. Afianzar la transparencia para mayor efectividad en la gestión pública distrital.</v>
          </cell>
          <cell r="J25" t="str">
            <v>Desarrollo Institucional para una Gestión Pública Eficiente</v>
          </cell>
          <cell r="K25" t="str">
            <v>Subsecretaría Distrital de Fortalecimiento Institucional</v>
          </cell>
          <cell r="L25" t="str">
            <v>Gloria Patricia Rincón Mazo</v>
          </cell>
          <cell r="M25" t="str">
            <v>Subsecretaria Distrital de Fortalecimiento Institucional</v>
          </cell>
          <cell r="N25" t="str">
            <v>Dirección Distrital de Archivo de Bogotá</v>
          </cell>
          <cell r="O25" t="str">
            <v>Alvaro Arias Cruz</v>
          </cell>
          <cell r="P25" t="str">
            <v>Director Distrital de Archivo de Bogotá</v>
          </cell>
          <cell r="Q25" t="str">
            <v>Nelson Guillermo Duarte Alfaro</v>
          </cell>
          <cell r="R25" t="str">
            <v>Eliana Pedraza</v>
          </cell>
          <cell r="S25" t="str">
            <v>12. Desarrollar 100 porciento de la estrategia para la recuperación, preservación, difusión y apropiación del patrimonio documental y la memoria histórica de Bogotá.</v>
          </cell>
          <cell r="T25" t="str">
            <v>Desarrollar 100 porciento de la estrategia para la recuperación, preservación, difusión y apropiación del patrimonio documental y la memoria histórica de Bogotá.</v>
          </cell>
          <cell r="AB25" t="str">
            <v>21.2. Porcentaje de avance en el desarrollo de la estrategia para la recuperación, preservación, difusión y apropiación del patrimonio documental y la memoria histórica de Bogotá.</v>
          </cell>
          <cell r="AC25" t="str">
            <v>12. Desarrollar 100 porciento de la estrategia para la recuperación, preservación, difusión y apropiación del patrimonio documental y la memoria histórica de Bogotá.</v>
          </cell>
          <cell r="AI25" t="str">
            <v xml:space="preserve">PD_PMR: 21.2. Porcentaje de avance en el desarrollo de la estrategia para la recuperación, preservación, difusión y apropiación del patrimonio documental y la memoria histórica de Bogotá.; PD_Meta Proyecto: 12. Desarrollar 100 porciento de la estrategia para la recuperación, preservación, difusión y apropiación del patrimonio documental y la memoria histórica de Bogotá.; </v>
          </cell>
          <cell r="AJ25" t="str">
            <v>De acuerdo con la cadena de valor, los porcentajes programados para el cuatrienio son: 14%, 31%, 51%, 78% y 100%</v>
          </cell>
          <cell r="AK25">
            <v>44055</v>
          </cell>
          <cell r="AL25">
            <v>1</v>
          </cell>
          <cell r="AM25">
            <v>2022</v>
          </cell>
          <cell r="AN25" t="str">
            <v>Este indicador mide el porcentaje de avance de la estrategia para la recuperación, preservación, difusión y apropiación del patrimonio documental y la memoria histórica de Bogotá.</v>
          </cell>
          <cell r="AO25" t="str">
            <v xml:space="preserve">Esta estrategia permitirá la identificación, consulta y acceso por parte de ciudadanos, investigadores, académicos y la comunidad en general  a los distintos fondos y colecciones custodiados y divulgados por la Dirección Distrital de Archivo de Bogotá  con el propósito de brindar información que que fortalezca la investigación, educación, recuperación y apropiación de la memoria histórica de la ciudad.			</v>
          </cell>
          <cell r="AP25">
            <v>2020</v>
          </cell>
          <cell r="AQ25">
            <v>2024</v>
          </cell>
          <cell r="AR25" t="str">
            <v>Creciente</v>
          </cell>
          <cell r="AS25" t="str">
            <v>Eficiencia</v>
          </cell>
          <cell r="AT25" t="str">
            <v>Porcentaje</v>
          </cell>
          <cell r="AU25" t="str">
            <v>Resultado</v>
          </cell>
          <cell r="AV25">
            <v>2020</v>
          </cell>
          <cell r="AW25">
            <v>0</v>
          </cell>
          <cell r="AX25" t="str">
            <v>N/D</v>
          </cell>
          <cell r="AY25">
            <v>0</v>
          </cell>
          <cell r="AZ25">
            <v>1</v>
          </cell>
          <cell r="BA25">
            <v>0</v>
          </cell>
          <cell r="BB25" t="str">
            <v xml:space="preserve">El cumplimiento de la meta se reporta en función del avance en  la ejecución de las actividades que hacen parte de la estrategia para la recuperación, presevación, difusión y apropiación del patrimonio documental y la memoria histórica de Bogotá.	</v>
          </cell>
          <cell r="BC25" t="str">
            <v xml:space="preserve">(Avance de ejecución de la estrategia en el periodo / Avance de programación de la estrategia en el periodo) X 100					</v>
          </cell>
          <cell r="BD25" t="str">
            <v xml:space="preserve">Avance de ejecución de la estrategia en el periodo		</v>
          </cell>
          <cell r="BE25" t="str">
            <v>Avance de programación de la estrategia en el periodo.</v>
          </cell>
          <cell r="BF25" t="str">
            <v>Memorandos electrónicos, guias de fondos y colecciones documentales,  informes, documentos técnicos, presentaciones, reportes, documentos de diseño, cuadros de control de producción, publicaciones, bases de datos</v>
          </cell>
          <cell r="BG25">
            <v>2</v>
          </cell>
          <cell r="BH25">
            <v>44098</v>
          </cell>
          <cell r="BI25">
            <v>0</v>
          </cell>
          <cell r="BJ25" t="str">
            <v>Establecer variables 1 y/o 2 numéricas</v>
          </cell>
          <cell r="BK25">
            <v>100</v>
          </cell>
          <cell r="BL25">
            <v>14</v>
          </cell>
          <cell r="BM25">
            <v>31</v>
          </cell>
          <cell r="BN25">
            <v>51</v>
          </cell>
          <cell r="BO25">
            <v>78</v>
          </cell>
          <cell r="BP25">
            <v>100</v>
          </cell>
          <cell r="BQ25">
            <v>5179191345</v>
          </cell>
          <cell r="BR25">
            <v>1096808704</v>
          </cell>
          <cell r="BS25">
            <v>1483740641</v>
          </cell>
          <cell r="BT25">
            <v>0</v>
          </cell>
          <cell r="BU25">
            <v>846831000</v>
          </cell>
          <cell r="BV25">
            <v>1751811000</v>
          </cell>
          <cell r="BW25">
            <v>14</v>
          </cell>
          <cell r="BX25">
            <v>31</v>
          </cell>
          <cell r="BY25">
            <v>51</v>
          </cell>
          <cell r="BZ25">
            <v>17</v>
          </cell>
          <cell r="CA25">
            <v>27</v>
          </cell>
          <cell r="CB25">
            <v>1095182369</v>
          </cell>
          <cell r="CC25">
            <v>1052825388</v>
          </cell>
          <cell r="CD25">
            <v>1483317691</v>
          </cell>
          <cell r="CE25">
            <v>1458974839</v>
          </cell>
          <cell r="CF25">
            <v>14</v>
          </cell>
          <cell r="CG25">
            <v>48</v>
          </cell>
          <cell r="CH25">
            <v>48</v>
          </cell>
          <cell r="CI25" t="str">
            <v>Suma</v>
          </cell>
          <cell r="CJ25">
            <v>0</v>
          </cell>
          <cell r="CK25">
            <v>0</v>
          </cell>
          <cell r="CL25">
            <v>5.4</v>
          </cell>
          <cell r="CM25">
            <v>1.35</v>
          </cell>
          <cell r="CN25">
            <v>0</v>
          </cell>
          <cell r="CO25">
            <v>5.4</v>
          </cell>
          <cell r="CP25">
            <v>0</v>
          </cell>
          <cell r="CQ25">
            <v>1.35</v>
          </cell>
          <cell r="CR25">
            <v>6.75</v>
          </cell>
          <cell r="CS25">
            <v>0</v>
          </cell>
          <cell r="CT25">
            <v>0</v>
          </cell>
          <cell r="CU25">
            <v>6.75</v>
          </cell>
          <cell r="CV25">
            <v>78</v>
          </cell>
          <cell r="CW25">
            <v>27</v>
          </cell>
          <cell r="CX25">
            <v>0</v>
          </cell>
          <cell r="CY25">
            <v>0</v>
          </cell>
          <cell r="CZ25">
            <v>0</v>
          </cell>
          <cell r="DA25">
            <v>35</v>
          </cell>
          <cell r="DB25">
            <v>15</v>
          </cell>
          <cell r="DC25">
            <v>0</v>
          </cell>
          <cell r="DD25">
            <v>45</v>
          </cell>
          <cell r="DE25">
            <v>0</v>
          </cell>
          <cell r="DF25">
            <v>15</v>
          </cell>
          <cell r="DG25">
            <v>45</v>
          </cell>
          <cell r="DH25">
            <v>0</v>
          </cell>
          <cell r="DI25">
            <v>0</v>
          </cell>
          <cell r="DJ25">
            <v>45</v>
          </cell>
          <cell r="DK25">
            <v>200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t="str">
            <v>Actividad 1: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Actividad 2: 1. Informe de acciones de divulgación de las actividades de la Dirección Distrital de Archivo de Bogotá.</v>
          </cell>
          <cell r="EC25" t="str">
            <v>Actividad 1:  Actividad 2: 1. Documento Ejecución Bogotá Historia Común 2.0 Fase 4 - (Parte I)​
2. Documento Implementación Plan de Archivo de Derechos Humanos - Fase 2 - (Parte I)</v>
          </cell>
          <cell r="ED25">
            <v>0</v>
          </cell>
          <cell r="EE25" t="str">
            <v>Actividad 1: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Actividad 2: 1. Informe de acciones de divulgación de las actividades de la Dirección Distrital de Archivo de Bogotá.</v>
          </cell>
          <cell r="EF25">
            <v>0</v>
          </cell>
          <cell r="EG25" t="str">
            <v>Actividad 1:  Actividad 2: 1. Documento Ejecución Bogotá Historia Común 2.0​ Fase 4 - (Parte II) ​
2. Documento Implementación Plan e Archivos de Archivos de Derechos Humanos - Fase 2 (Parte II)</v>
          </cell>
          <cell r="EH25" t="str">
            <v>Actividad 1: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Actividad 2: 1. Informe de acciones de divulgación de las actividades de la Dirección Distrital de Archivo de Bogotá.</v>
          </cell>
          <cell r="EI25">
            <v>0</v>
          </cell>
          <cell r="EJ25">
            <v>0</v>
          </cell>
          <cell r="EK25" t="str">
            <v>Actividad 1: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Actividad 2: 1. Documento Final Ejecución Bogotá Historia Común 2.0​ Fase 4​
2. Documento Final Implementación Plan de Archivos de Derechos Humanos - Fase 2​
​3. Informe de acciones de divulgación de las actividades de la Dirección Distrital de Archivo de Bogotá.</v>
          </cell>
          <cell r="EL25">
            <v>0</v>
          </cell>
          <cell r="EM25">
            <v>0</v>
          </cell>
          <cell r="EN25">
            <v>0</v>
          </cell>
          <cell r="EO25">
            <v>0</v>
          </cell>
          <cell r="EP25">
            <v>0</v>
          </cell>
          <cell r="EQ25">
            <v>0</v>
          </cell>
          <cell r="ER25">
            <v>0</v>
          </cell>
          <cell r="ES25">
            <v>0</v>
          </cell>
          <cell r="ET25">
            <v>0</v>
          </cell>
          <cell r="EU25">
            <v>0</v>
          </cell>
          <cell r="EV25">
            <v>0</v>
          </cell>
          <cell r="EW25">
            <v>0</v>
          </cell>
          <cell r="EX25">
            <v>846831000</v>
          </cell>
          <cell r="EY25">
            <v>846831000</v>
          </cell>
          <cell r="EZ25">
            <v>846831000</v>
          </cell>
          <cell r="FA25">
            <v>846831000</v>
          </cell>
          <cell r="FB25">
            <v>846831000</v>
          </cell>
          <cell r="FC25">
            <v>846831000</v>
          </cell>
          <cell r="FD25">
            <v>846831000</v>
          </cell>
          <cell r="FE25">
            <v>846831000</v>
          </cell>
          <cell r="FF25">
            <v>846831000</v>
          </cell>
          <cell r="FG25">
            <v>846831000</v>
          </cell>
          <cell r="FH25">
            <v>846831000</v>
          </cell>
          <cell r="FI25">
            <v>846831000</v>
          </cell>
          <cell r="FJ25">
            <v>846831000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t="str">
            <v/>
          </cell>
          <cell r="HY25" t="str">
            <v/>
          </cell>
          <cell r="HZ25" t="str">
            <v/>
          </cell>
          <cell r="IA25" t="str">
            <v/>
          </cell>
          <cell r="IB25" t="str">
            <v/>
          </cell>
          <cell r="IC25" t="str">
            <v/>
          </cell>
          <cell r="ID25" t="str">
            <v/>
          </cell>
          <cell r="IE25" t="str">
            <v/>
          </cell>
          <cell r="IF25" t="str">
            <v/>
          </cell>
          <cell r="IG25" t="str">
            <v/>
          </cell>
          <cell r="IH25" t="str">
            <v/>
          </cell>
          <cell r="II25" t="str">
            <v/>
          </cell>
          <cell r="IJ25" t="str">
            <v/>
          </cell>
          <cell r="IK25" t="str">
            <v/>
          </cell>
          <cell r="IL25" t="str">
            <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t="str">
            <v>No Programó</v>
          </cell>
          <cell r="JZ25" t="str">
            <v/>
          </cell>
          <cell r="KA25">
            <v>0</v>
          </cell>
          <cell r="KB25">
            <v>0</v>
          </cell>
          <cell r="KC25" t="str">
            <v/>
          </cell>
          <cell r="KD25">
            <v>0</v>
          </cell>
          <cell r="KE25" t="str">
            <v/>
          </cell>
          <cell r="KF25">
            <v>0</v>
          </cell>
          <cell r="KG25">
            <v>0</v>
          </cell>
          <cell r="KH25" t="str">
            <v/>
          </cell>
          <cell r="KI25" t="str">
            <v/>
          </cell>
          <cell r="KJ25">
            <v>0</v>
          </cell>
          <cell r="KK25" t="str">
            <v>No Programó</v>
          </cell>
          <cell r="KL25" t="str">
            <v>No Programó</v>
          </cell>
          <cell r="KM25">
            <v>0</v>
          </cell>
          <cell r="KN25">
            <v>0</v>
          </cell>
          <cell r="KO25">
            <v>0</v>
          </cell>
          <cell r="KP25">
            <v>0</v>
          </cell>
          <cell r="KQ25">
            <v>0</v>
          </cell>
          <cell r="KR25">
            <v>0</v>
          </cell>
          <cell r="KS25">
            <v>0</v>
          </cell>
          <cell r="KT25">
            <v>0</v>
          </cell>
          <cell r="KU25">
            <v>0</v>
          </cell>
          <cell r="KV25">
            <v>0</v>
          </cell>
          <cell r="KW25">
            <v>0</v>
          </cell>
          <cell r="KX25" t="str">
            <v>7868_4</v>
          </cell>
          <cell r="KY25" t="str">
            <v>4. Afianzar la transparencia para mayor efectividad en la gestión pública distrital.</v>
          </cell>
          <cell r="KZ25">
            <v>0</v>
          </cell>
          <cell r="LA25">
            <v>0</v>
          </cell>
          <cell r="LB25" t="str">
            <v/>
          </cell>
          <cell r="LC25" t="str">
            <v/>
          </cell>
          <cell r="LD25">
            <v>0</v>
          </cell>
          <cell r="LE25">
            <v>0</v>
          </cell>
          <cell r="LF25">
            <v>0</v>
          </cell>
          <cell r="LG25">
            <v>0</v>
          </cell>
          <cell r="LH25">
            <v>0</v>
          </cell>
          <cell r="LI25">
            <v>0</v>
          </cell>
          <cell r="LJ25">
            <v>0</v>
          </cell>
          <cell r="LK25" t="str">
            <v>No Programó</v>
          </cell>
          <cell r="LL25" t="str">
            <v>No Programó</v>
          </cell>
          <cell r="LM25">
            <v>0</v>
          </cell>
          <cell r="LN25">
            <v>0</v>
          </cell>
          <cell r="LO25">
            <v>0</v>
          </cell>
          <cell r="LP25">
            <v>0</v>
          </cell>
          <cell r="LQ25">
            <v>0</v>
          </cell>
          <cell r="LR25">
            <v>0</v>
          </cell>
          <cell r="LS25">
            <v>0</v>
          </cell>
          <cell r="LT25">
            <v>0</v>
          </cell>
          <cell r="LU25">
            <v>0</v>
          </cell>
          <cell r="LV25">
            <v>0</v>
          </cell>
          <cell r="LW25">
            <v>0</v>
          </cell>
          <cell r="LX25">
            <v>0</v>
          </cell>
          <cell r="LY25">
            <v>48</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J25" t="str">
            <v>PD31</v>
          </cell>
          <cell r="OK25">
            <v>58</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t="str">
            <v>Meta Proyecto de Inversión</v>
          </cell>
        </row>
        <row r="26">
          <cell r="A26" t="str">
            <v>PD32</v>
          </cell>
          <cell r="B26">
            <v>7868</v>
          </cell>
          <cell r="D26">
            <v>2020110010191</v>
          </cell>
          <cell r="E26" t="str">
            <v>Un nuevo contrato social y ambiental para la Bogotá del siglo XXI</v>
          </cell>
          <cell r="F26" t="str">
            <v>5. Construir Bogotá región con gobierno abierto, transparente y ciudadanía consciente.</v>
          </cell>
          <cell r="G26" t="str">
            <v>56. Gestión Pública Efectiva</v>
          </cell>
          <cell r="H26" t="str">
            <v xml:space="preserve">Fortalecer las capacidades institucionales para una Gestión pública efectiva y articulada, orientada a la generación de valor público para los grupos de interés. </v>
          </cell>
          <cell r="I26" t="str">
            <v>N/A</v>
          </cell>
          <cell r="J26" t="str">
            <v>Desarrollo Institucional para una Gestión Pública Eficiente</v>
          </cell>
          <cell r="K26" t="str">
            <v>Subsecretaría Distrital de Fortalecimiento Institucional</v>
          </cell>
          <cell r="L26" t="str">
            <v>Gloria Patricia Rincón Mazo</v>
          </cell>
          <cell r="M26" t="str">
            <v>Subsecretaria Distrital de Fortalecimiento Institucional</v>
          </cell>
          <cell r="N26" t="str">
            <v>Dirección Distrital de Desarrollo Institucional</v>
          </cell>
          <cell r="O26" t="str">
            <v>Oscar Guillermo Niño del Rio</v>
          </cell>
          <cell r="P26" t="str">
            <v>Director Distrital de Desarrollo Institucional</v>
          </cell>
          <cell r="Q26" t="str">
            <v xml:space="preserve">Lady Nieto Bahamón </v>
          </cell>
          <cell r="R26" t="str">
            <v>Eliana Pedraza</v>
          </cell>
          <cell r="S26" t="str">
            <v>74. Implementar una estrategia progresiva de teletrabajo en el 100% de las entidades públicas del Distrito con enfoque de género, privilegiando a las mujeres cabeza de hogar.</v>
          </cell>
          <cell r="T26" t="str">
            <v>Porcentaje de implementación de la estrategia de teletrabajo</v>
          </cell>
          <cell r="V26" t="str">
            <v>74. Implementar una estrategia progresiva de teletrabajo  en el 100% de las entidades públicas del Distrito con enfoque de género, privilegiando a las mujeres cabeza de hogar.</v>
          </cell>
          <cell r="W26" t="str">
            <v>Porcentaje de implementación de política de teletrabajo</v>
          </cell>
          <cell r="AH26" t="str">
            <v>17. Alianzas para lograr los objetivos</v>
          </cell>
          <cell r="AI26" t="str">
            <v xml:space="preserve">PD_Meta Trazadora: 74. Implementar una estrategia progresiva de teletrabajo  en el 100% de las entidades públicas del Distrito con enfoque de género, privilegiando a las mujeres cabeza de hogar.; PD_ID Meta Trazadora: Porcentaje de implementación de política de teletrabajo; ODS: 17. Alianzas para lograr los objetivos; </v>
          </cell>
          <cell r="AJ26" t="str">
            <v xml:space="preserve">Este indicador debe quedar programado el 100% para el cuatrenio. </v>
          </cell>
          <cell r="AK26">
            <v>44055</v>
          </cell>
          <cell r="AL26">
            <v>1</v>
          </cell>
          <cell r="AM26">
            <v>2022</v>
          </cell>
          <cell r="AN26" t="str">
            <v>Porcentaje de organismos y entidades del Distrito Capital que implementan teletrabajo con enfoque de género, privilegiando a las mujeres cabeza de hogar</v>
          </cell>
          <cell r="AO26" t="str">
            <v>Promover la inclusión social, con enfoque diferencial de género y territorial, mejorando la calidad de vida de los funcionarios del Distrito a través del Teletrabajo, privilegiando a las mujeres cabeza de hogar.</v>
          </cell>
          <cell r="AP26">
            <v>2020</v>
          </cell>
          <cell r="AQ26">
            <v>2024</v>
          </cell>
          <cell r="AR26" t="str">
            <v>Creciente</v>
          </cell>
          <cell r="AS26" t="str">
            <v>Eficacia</v>
          </cell>
          <cell r="AT26" t="str">
            <v>Porcentaje</v>
          </cell>
          <cell r="AU26" t="str">
            <v>Producto</v>
          </cell>
          <cell r="AV26">
            <v>2019</v>
          </cell>
          <cell r="AW26">
            <v>0</v>
          </cell>
          <cell r="AX26" t="str">
            <v>Secretaría General 2019</v>
          </cell>
          <cell r="AY26">
            <v>0</v>
          </cell>
          <cell r="AZ26">
            <v>1</v>
          </cell>
          <cell r="BA26">
            <v>1</v>
          </cell>
          <cell r="BB26" t="str">
            <v xml:space="preserve">El cumplimiento de esta meta se realizá a través del Desarrollo de la Estrategia: Documento Técnico de la estrategia e informes de avance. </v>
          </cell>
          <cell r="BC26" t="str">
            <v>Porcentaje de avance de la estrategia dirigida a las madres cabeza de familia</v>
          </cell>
          <cell r="BD26" t="str">
            <v>fases ejecutadas de la estrategia</v>
          </cell>
          <cell r="BE26" t="str">
            <v>fases planeadas de la estrategia</v>
          </cell>
          <cell r="BF26" t="str">
            <v>SIDEAP</v>
          </cell>
          <cell r="BG26">
            <v>2</v>
          </cell>
          <cell r="BH26">
            <v>44098</v>
          </cell>
          <cell r="BI26">
            <v>0</v>
          </cell>
          <cell r="BJ26" t="str">
            <v>Establecer variables 1 y/o 2 numéricas</v>
          </cell>
          <cell r="BK26">
            <v>100</v>
          </cell>
          <cell r="BL26">
            <v>20</v>
          </cell>
          <cell r="BM26">
            <v>60</v>
          </cell>
          <cell r="BN26">
            <v>75</v>
          </cell>
          <cell r="BO26">
            <v>90</v>
          </cell>
          <cell r="BP26">
            <v>100</v>
          </cell>
          <cell r="BW26">
            <v>20</v>
          </cell>
          <cell r="BX26">
            <v>60</v>
          </cell>
          <cell r="BY26">
            <v>75</v>
          </cell>
          <cell r="BZ26">
            <v>40</v>
          </cell>
          <cell r="CA26">
            <v>15</v>
          </cell>
          <cell r="CB26">
            <v>0</v>
          </cell>
          <cell r="CC26" t="str">
            <v>N/A</v>
          </cell>
          <cell r="CD26" t="str">
            <v>N/A</v>
          </cell>
          <cell r="CE26" t="str">
            <v>N/A</v>
          </cell>
          <cell r="CF26">
            <v>20</v>
          </cell>
          <cell r="CG26">
            <v>69</v>
          </cell>
          <cell r="CH26">
            <v>69</v>
          </cell>
          <cell r="CI26" t="str">
            <v>Suma</v>
          </cell>
          <cell r="CJ26">
            <v>0</v>
          </cell>
          <cell r="CK26">
            <v>0</v>
          </cell>
          <cell r="CL26">
            <v>5</v>
          </cell>
          <cell r="CM26">
            <v>0</v>
          </cell>
          <cell r="CN26">
            <v>0</v>
          </cell>
          <cell r="CO26">
            <v>5</v>
          </cell>
          <cell r="CP26">
            <v>0</v>
          </cell>
          <cell r="CQ26">
            <v>0</v>
          </cell>
          <cell r="CR26">
            <v>0</v>
          </cell>
          <cell r="CS26">
            <v>0</v>
          </cell>
          <cell r="CT26">
            <v>0</v>
          </cell>
          <cell r="CU26">
            <v>5</v>
          </cell>
          <cell r="CV26">
            <v>90</v>
          </cell>
          <cell r="CW26">
            <v>15</v>
          </cell>
          <cell r="CX26">
            <v>0</v>
          </cell>
          <cell r="CY26">
            <v>0</v>
          </cell>
          <cell r="CZ26">
            <v>0</v>
          </cell>
          <cell r="DA26">
            <v>0</v>
          </cell>
          <cell r="DB26">
            <v>0</v>
          </cell>
          <cell r="DC26">
            <v>0</v>
          </cell>
          <cell r="DD26">
            <v>0</v>
          </cell>
          <cell r="DE26">
            <v>0</v>
          </cell>
          <cell r="DF26">
            <v>0</v>
          </cell>
          <cell r="DG26">
            <v>0</v>
          </cell>
          <cell r="DH26">
            <v>0</v>
          </cell>
          <cell r="DI26">
            <v>0</v>
          </cell>
          <cell r="DJ26">
            <v>0</v>
          </cell>
          <cell r="DK26">
            <v>70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t="str">
            <v> </v>
          </cell>
          <cell r="EA26">
            <v>0</v>
          </cell>
          <cell r="EB26" t="str">
            <v xml:space="preserve">Informe trimestral acciones desarrolladas </v>
          </cell>
          <cell r="EC26">
            <v>0</v>
          </cell>
          <cell r="ED26">
            <v>0</v>
          </cell>
          <cell r="EE26" t="str">
            <v xml:space="preserve">Informe semestral acciones desarrolladas </v>
          </cell>
          <cell r="EF26">
            <v>0</v>
          </cell>
          <cell r="EG26">
            <v>0</v>
          </cell>
          <cell r="EH26">
            <v>0</v>
          </cell>
          <cell r="EI26">
            <v>0</v>
          </cell>
          <cell r="EJ26">
            <v>0</v>
          </cell>
          <cell r="EK26" t="str">
            <v>Informe anual acciones desarrolladas</v>
          </cell>
          <cell r="EL26">
            <v>0</v>
          </cell>
          <cell r="EM26">
            <v>0</v>
          </cell>
          <cell r="EN26">
            <v>0</v>
          </cell>
          <cell r="EO26">
            <v>0</v>
          </cell>
          <cell r="EP26">
            <v>0</v>
          </cell>
          <cell r="EQ26">
            <v>0</v>
          </cell>
          <cell r="ER26">
            <v>0</v>
          </cell>
          <cell r="ES26">
            <v>0</v>
          </cell>
          <cell r="ET26">
            <v>0</v>
          </cell>
          <cell r="EU26">
            <v>0</v>
          </cell>
          <cell r="EV26">
            <v>0</v>
          </cell>
          <cell r="EW26">
            <v>0</v>
          </cell>
          <cell r="EX26" t="str">
            <v>N/A</v>
          </cell>
          <cell r="EY26" t="str">
            <v>N/A</v>
          </cell>
          <cell r="EZ26" t="str">
            <v>N/A</v>
          </cell>
          <cell r="FA26" t="str">
            <v>N/A</v>
          </cell>
          <cell r="FB26" t="str">
            <v>N/A</v>
          </cell>
          <cell r="FC26" t="str">
            <v>N/A</v>
          </cell>
          <cell r="FD26" t="str">
            <v>N/A</v>
          </cell>
          <cell r="FE26" t="str">
            <v>N/A</v>
          </cell>
          <cell r="FF26" t="str">
            <v>N/A</v>
          </cell>
          <cell r="FG26" t="str">
            <v>N/A</v>
          </cell>
          <cell r="FH26" t="str">
            <v>N/A</v>
          </cell>
          <cell r="FI26" t="str">
            <v>N/A</v>
          </cell>
          <cell r="FJ26" t="str">
            <v>N/A</v>
          </cell>
          <cell r="FK26" t="str">
            <v>N/A</v>
          </cell>
          <cell r="FL26" t="str">
            <v>N/A</v>
          </cell>
          <cell r="FM26" t="str">
            <v>N/A</v>
          </cell>
          <cell r="FN26" t="str">
            <v>N/A</v>
          </cell>
          <cell r="FO26" t="str">
            <v>N/A</v>
          </cell>
          <cell r="FP26" t="str">
            <v>N/A</v>
          </cell>
          <cell r="FQ26" t="str">
            <v>N/A</v>
          </cell>
          <cell r="FR26" t="str">
            <v>N/A</v>
          </cell>
          <cell r="FS26" t="str">
            <v>N/A</v>
          </cell>
          <cell r="FT26" t="str">
            <v>N/A</v>
          </cell>
          <cell r="FU26" t="str">
            <v>N/A</v>
          </cell>
          <cell r="FV26" t="str">
            <v>N/A</v>
          </cell>
          <cell r="FW26" t="str">
            <v>N/A</v>
          </cell>
          <cell r="FX26" t="str">
            <v>N/A</v>
          </cell>
          <cell r="FY26" t="str">
            <v>N/A</v>
          </cell>
          <cell r="FZ26" t="str">
            <v>N/A</v>
          </cell>
          <cell r="GA26" t="str">
            <v>N/A</v>
          </cell>
          <cell r="GB26" t="str">
            <v>N/A</v>
          </cell>
          <cell r="GC26" t="str">
            <v>N/A</v>
          </cell>
          <cell r="GD26" t="str">
            <v>N/A</v>
          </cell>
          <cell r="GE26" t="str">
            <v>N/A</v>
          </cell>
          <cell r="GF26" t="str">
            <v>N/A</v>
          </cell>
          <cell r="GG26" t="str">
            <v>N/A</v>
          </cell>
          <cell r="GH26" t="str">
            <v>N/A</v>
          </cell>
          <cell r="GI26" t="str">
            <v>N/A</v>
          </cell>
          <cell r="GJ26" t="str">
            <v>N/A</v>
          </cell>
          <cell r="GK26" t="str">
            <v>N/A</v>
          </cell>
          <cell r="GL26" t="str">
            <v>N/A</v>
          </cell>
          <cell r="GM26" t="str">
            <v>N/A</v>
          </cell>
          <cell r="GN26" t="str">
            <v>N/A</v>
          </cell>
          <cell r="GO26" t="str">
            <v>N/A</v>
          </cell>
          <cell r="GP26" t="str">
            <v>N/A</v>
          </cell>
          <cell r="GQ26" t="str">
            <v>N/A</v>
          </cell>
          <cell r="GR26" t="str">
            <v>N/A</v>
          </cell>
          <cell r="GS26" t="str">
            <v>N/A</v>
          </cell>
          <cell r="GT26" t="str">
            <v>N/A</v>
          </cell>
          <cell r="GU26" t="str">
            <v>N/A</v>
          </cell>
          <cell r="GV26" t="str">
            <v>N/A</v>
          </cell>
          <cell r="GW26" t="str">
            <v>N/A</v>
          </cell>
          <cell r="GX26" t="str">
            <v>N/A</v>
          </cell>
          <cell r="GY26" t="str">
            <v>N/A</v>
          </cell>
          <cell r="GZ26" t="str">
            <v>N/A</v>
          </cell>
          <cell r="HA26" t="str">
            <v>N/A</v>
          </cell>
          <cell r="HB26" t="str">
            <v>N/A</v>
          </cell>
          <cell r="HC26" t="str">
            <v>N/A</v>
          </cell>
          <cell r="HD26" t="str">
            <v>N/A</v>
          </cell>
          <cell r="HE26" t="str">
            <v>N/A</v>
          </cell>
          <cell r="HF26" t="str">
            <v>N/A</v>
          </cell>
          <cell r="HG26" t="str">
            <v>N/A</v>
          </cell>
          <cell r="HH26" t="str">
            <v>N/A</v>
          </cell>
          <cell r="HI26" t="str">
            <v>N/A</v>
          </cell>
          <cell r="HJ26" t="str">
            <v>N/A</v>
          </cell>
          <cell r="HK26" t="str">
            <v>N/A</v>
          </cell>
          <cell r="HL26" t="str">
            <v>N/A</v>
          </cell>
          <cell r="HM26" t="str">
            <v>N/A</v>
          </cell>
          <cell r="HN26" t="str">
            <v>N/A</v>
          </cell>
          <cell r="HO26" t="str">
            <v>N/A</v>
          </cell>
          <cell r="HP26" t="str">
            <v>N/A</v>
          </cell>
          <cell r="HQ26" t="str">
            <v>N/A</v>
          </cell>
          <cell r="HR26" t="str">
            <v>N/A</v>
          </cell>
          <cell r="HS26" t="str">
            <v>N/A</v>
          </cell>
          <cell r="HT26" t="str">
            <v>N/A</v>
          </cell>
          <cell r="HU26" t="str">
            <v>N/A</v>
          </cell>
          <cell r="HV26" t="str">
            <v>N/A</v>
          </cell>
          <cell r="HW26" t="str">
            <v>N/A</v>
          </cell>
          <cell r="HX26" t="str">
            <v/>
          </cell>
          <cell r="HY26" t="str">
            <v/>
          </cell>
          <cell r="HZ26" t="str">
            <v/>
          </cell>
          <cell r="IA26" t="str">
            <v/>
          </cell>
          <cell r="IB26" t="str">
            <v/>
          </cell>
          <cell r="IC26" t="str">
            <v/>
          </cell>
          <cell r="ID26" t="str">
            <v/>
          </cell>
          <cell r="IE26" t="str">
            <v/>
          </cell>
          <cell r="IF26" t="str">
            <v/>
          </cell>
          <cell r="IG26" t="str">
            <v/>
          </cell>
          <cell r="IH26" t="str">
            <v/>
          </cell>
          <cell r="II26" t="str">
            <v/>
          </cell>
          <cell r="IJ26" t="str">
            <v/>
          </cell>
          <cell r="IK26" t="str">
            <v/>
          </cell>
          <cell r="IL26" t="str">
            <v/>
          </cell>
          <cell r="IM26">
            <v>0</v>
          </cell>
          <cell r="IN26">
            <v>0</v>
          </cell>
          <cell r="IO26">
            <v>0</v>
          </cell>
          <cell r="IP26">
            <v>0</v>
          </cell>
          <cell r="IQ26">
            <v>0</v>
          </cell>
          <cell r="IR26">
            <v>0</v>
          </cell>
          <cell r="IS26">
            <v>0</v>
          </cell>
          <cell r="IT26">
            <v>0</v>
          </cell>
          <cell r="IU26">
            <v>0</v>
          </cell>
          <cell r="IV26">
            <v>0</v>
          </cell>
          <cell r="IW26">
            <v>0</v>
          </cell>
          <cell r="IX26">
            <v>0</v>
          </cell>
          <cell r="IY26">
            <v>0</v>
          </cell>
          <cell r="IZ26">
            <v>0</v>
          </cell>
          <cell r="JA26">
            <v>0</v>
          </cell>
          <cell r="JB26">
            <v>0</v>
          </cell>
          <cell r="JC26">
            <v>0</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0</v>
          </cell>
          <cell r="JT26">
            <v>0</v>
          </cell>
          <cell r="JU26">
            <v>0</v>
          </cell>
          <cell r="JV26">
            <v>0</v>
          </cell>
          <cell r="JW26">
            <v>0</v>
          </cell>
          <cell r="JX26">
            <v>0</v>
          </cell>
          <cell r="JY26" t="str">
            <v>No Programó</v>
          </cell>
          <cell r="JZ26" t="str">
            <v/>
          </cell>
          <cell r="KA26" t="str">
            <v/>
          </cell>
          <cell r="KB26" t="str">
            <v/>
          </cell>
          <cell r="KC26" t="str">
            <v/>
          </cell>
          <cell r="KD26" t="str">
            <v/>
          </cell>
          <cell r="KE26" t="str">
            <v/>
          </cell>
          <cell r="KF26" t="str">
            <v/>
          </cell>
          <cell r="KG26" t="str">
            <v/>
          </cell>
          <cell r="KH26" t="str">
            <v/>
          </cell>
          <cell r="KI26" t="str">
            <v/>
          </cell>
          <cell r="KJ26" t="str">
            <v/>
          </cell>
          <cell r="KK26" t="str">
            <v>No Programó</v>
          </cell>
          <cell r="KL26" t="str">
            <v>No Programó</v>
          </cell>
          <cell r="KM26" t="str">
            <v>No Programó</v>
          </cell>
          <cell r="KN26" t="str">
            <v>No Programó</v>
          </cell>
          <cell r="KO26" t="str">
            <v>No Programó</v>
          </cell>
          <cell r="KP26" t="str">
            <v>No Programó</v>
          </cell>
          <cell r="KQ26" t="str">
            <v>No Programó</v>
          </cell>
          <cell r="KR26" t="str">
            <v>No Programó</v>
          </cell>
          <cell r="KS26" t="str">
            <v>No Programó</v>
          </cell>
          <cell r="KT26" t="str">
            <v>No Programó</v>
          </cell>
          <cell r="KU26" t="str">
            <v>No Programó</v>
          </cell>
          <cell r="KV26" t="str">
            <v>No Programó</v>
          </cell>
          <cell r="KW26" t="str">
            <v>No Programó</v>
          </cell>
          <cell r="KX26" t="str">
            <v>7868_N</v>
          </cell>
          <cell r="KY26" t="str">
            <v>N/A</v>
          </cell>
          <cell r="KZ26" t="str">
            <v>No programó</v>
          </cell>
          <cell r="LA26" t="str">
            <v/>
          </cell>
          <cell r="LB26" t="str">
            <v/>
          </cell>
          <cell r="LC26" t="str">
            <v/>
          </cell>
          <cell r="LD26">
            <v>0</v>
          </cell>
          <cell r="LE26">
            <v>0</v>
          </cell>
          <cell r="LF26">
            <v>0</v>
          </cell>
          <cell r="LG26">
            <v>0</v>
          </cell>
          <cell r="LH26">
            <v>0</v>
          </cell>
          <cell r="LI26">
            <v>0</v>
          </cell>
          <cell r="LJ26">
            <v>0</v>
          </cell>
          <cell r="LK26" t="str">
            <v>No Programó</v>
          </cell>
          <cell r="LL26" t="str">
            <v>No Programó</v>
          </cell>
          <cell r="LM26" t="str">
            <v>No Programó</v>
          </cell>
          <cell r="LN26" t="str">
            <v>No Programó</v>
          </cell>
          <cell r="LO26" t="str">
            <v>No Programó</v>
          </cell>
          <cell r="LP26" t="str">
            <v>No Programó</v>
          </cell>
          <cell r="LQ26" t="str">
            <v>No Programó</v>
          </cell>
          <cell r="LR26" t="str">
            <v>No Programó</v>
          </cell>
          <cell r="LS26" t="str">
            <v>No Programó</v>
          </cell>
          <cell r="LT26" t="str">
            <v>No Programó</v>
          </cell>
          <cell r="LU26" t="str">
            <v>No Programó</v>
          </cell>
          <cell r="LV26" t="str">
            <v>No Programó</v>
          </cell>
          <cell r="LW26">
            <v>0</v>
          </cell>
          <cell r="LX26">
            <v>0</v>
          </cell>
          <cell r="LY26">
            <v>69</v>
          </cell>
          <cell r="LZ26">
            <v>0</v>
          </cell>
          <cell r="MA26">
            <v>0</v>
          </cell>
          <cell r="MB26">
            <v>0</v>
          </cell>
          <cell r="MC26">
            <v>0</v>
          </cell>
          <cell r="MD26">
            <v>0</v>
          </cell>
          <cell r="ME26">
            <v>0</v>
          </cell>
          <cell r="MF26">
            <v>0</v>
          </cell>
          <cell r="MG26">
            <v>0</v>
          </cell>
          <cell r="MH26">
            <v>0</v>
          </cell>
          <cell r="MI26">
            <v>0</v>
          </cell>
          <cell r="MJ26">
            <v>0</v>
          </cell>
          <cell r="MK26">
            <v>0</v>
          </cell>
          <cell r="ML26">
            <v>0</v>
          </cell>
          <cell r="MM26">
            <v>0</v>
          </cell>
          <cell r="MN26">
            <v>0</v>
          </cell>
          <cell r="MO26">
            <v>0</v>
          </cell>
          <cell r="MP26">
            <v>0</v>
          </cell>
          <cell r="MQ26">
            <v>0</v>
          </cell>
          <cell r="MR26">
            <v>0</v>
          </cell>
          <cell r="MS26">
            <v>0</v>
          </cell>
          <cell r="MT26">
            <v>0</v>
          </cell>
          <cell r="MU26">
            <v>0</v>
          </cell>
          <cell r="MV26">
            <v>0</v>
          </cell>
          <cell r="MW26">
            <v>0</v>
          </cell>
          <cell r="MX26">
            <v>0</v>
          </cell>
          <cell r="MY26">
            <v>0</v>
          </cell>
          <cell r="MZ26">
            <v>0</v>
          </cell>
          <cell r="NA26">
            <v>0</v>
          </cell>
          <cell r="NB26">
            <v>0</v>
          </cell>
          <cell r="NC26">
            <v>0</v>
          </cell>
          <cell r="ND26">
            <v>0</v>
          </cell>
          <cell r="NE26">
            <v>0</v>
          </cell>
          <cell r="NF26">
            <v>0</v>
          </cell>
          <cell r="NG26">
            <v>0</v>
          </cell>
          <cell r="NH26">
            <v>0</v>
          </cell>
          <cell r="NI26">
            <v>0</v>
          </cell>
          <cell r="NJ26">
            <v>0</v>
          </cell>
          <cell r="NK26">
            <v>0</v>
          </cell>
          <cell r="NL26">
            <v>0</v>
          </cell>
          <cell r="NM26">
            <v>0</v>
          </cell>
          <cell r="NN26">
            <v>0</v>
          </cell>
          <cell r="NO26">
            <v>0</v>
          </cell>
          <cell r="NP26">
            <v>0</v>
          </cell>
          <cell r="NQ26">
            <v>0</v>
          </cell>
          <cell r="NR26">
            <v>0</v>
          </cell>
          <cell r="NS26">
            <v>0</v>
          </cell>
          <cell r="NT26">
            <v>0</v>
          </cell>
          <cell r="NU26">
            <v>0</v>
          </cell>
          <cell r="NV26">
            <v>0</v>
          </cell>
          <cell r="NW26">
            <v>0</v>
          </cell>
          <cell r="NX26">
            <v>0</v>
          </cell>
          <cell r="NY26">
            <v>0</v>
          </cell>
          <cell r="NZ26">
            <v>0</v>
          </cell>
          <cell r="OA26">
            <v>0</v>
          </cell>
          <cell r="OB26">
            <v>0</v>
          </cell>
          <cell r="OC26">
            <v>0</v>
          </cell>
          <cell r="OD26">
            <v>0</v>
          </cell>
          <cell r="OE26">
            <v>0</v>
          </cell>
          <cell r="OF26">
            <v>0</v>
          </cell>
          <cell r="OG26">
            <v>0</v>
          </cell>
          <cell r="OJ26" t="str">
            <v>PD32</v>
          </cell>
          <cell r="OK26">
            <v>75</v>
          </cell>
          <cell r="OL26" t="str">
            <v>N/A</v>
          </cell>
          <cell r="OM26" t="str">
            <v>N/A</v>
          </cell>
          <cell r="ON26" t="str">
            <v>N/A</v>
          </cell>
          <cell r="OO26" t="str">
            <v>N/A</v>
          </cell>
          <cell r="OP26" t="str">
            <v>N/A</v>
          </cell>
          <cell r="OQ26" t="str">
            <v>N/A</v>
          </cell>
          <cell r="OR26" t="str">
            <v>N/A</v>
          </cell>
          <cell r="OS26" t="str">
            <v>N/A</v>
          </cell>
          <cell r="OT26" t="str">
            <v>N/A</v>
          </cell>
          <cell r="OU26" t="str">
            <v>N/A</v>
          </cell>
          <cell r="OV26" t="str">
            <v>N/A</v>
          </cell>
          <cell r="OW26" t="str">
            <v>N/A</v>
          </cell>
          <cell r="OX26" t="str">
            <v>N/A</v>
          </cell>
          <cell r="OY26" t="str">
            <v>N/A</v>
          </cell>
          <cell r="OZ26" t="str">
            <v>N/A</v>
          </cell>
          <cell r="PA26" t="str">
            <v>N/A</v>
          </cell>
          <cell r="PB26" t="str">
            <v>N/A</v>
          </cell>
          <cell r="PC26" t="str">
            <v>N/A</v>
          </cell>
          <cell r="PD26" t="str">
            <v>N/A</v>
          </cell>
          <cell r="PE26" t="str">
            <v>N/A</v>
          </cell>
          <cell r="PF26" t="str">
            <v>N/A</v>
          </cell>
          <cell r="PG26" t="str">
            <v>N/A</v>
          </cell>
          <cell r="PH26" t="str">
            <v>N/A</v>
          </cell>
          <cell r="PI26" t="str">
            <v>N/A</v>
          </cell>
          <cell r="PJ26" t="str">
            <v>N/A</v>
          </cell>
          <cell r="PK26" t="str">
            <v>N/A</v>
          </cell>
          <cell r="PL26">
            <v>0</v>
          </cell>
          <cell r="PM26">
            <v>0</v>
          </cell>
          <cell r="PN26" t="str">
            <v>Meta Trazadora</v>
          </cell>
        </row>
        <row r="27">
          <cell r="A27" t="str">
            <v>PD33</v>
          </cell>
          <cell r="B27">
            <v>7868</v>
          </cell>
          <cell r="D27">
            <v>2020110010191</v>
          </cell>
          <cell r="E27" t="str">
            <v>Un nuevo contrato social y ambiental para la Bogotá del siglo XXI</v>
          </cell>
          <cell r="F27" t="str">
            <v>5. Construir Bogotá región con gobierno abierto, transparente y ciudadanía consciente.</v>
          </cell>
          <cell r="G27" t="str">
            <v>56. Gestión Pública Efectiva</v>
          </cell>
          <cell r="H27" t="str">
            <v xml:space="preserve">Fortalecer las capacidades institucionales para una Gestión pública efectiva y articulada, orientada a la generación de valor público para los grupos de interés. </v>
          </cell>
          <cell r="I27" t="str">
            <v>N/A</v>
          </cell>
          <cell r="J27" t="str">
            <v>Desarrollo Institucional para una Gestión Pública Eficiente</v>
          </cell>
          <cell r="K27" t="str">
            <v>Subsecretaría Distrital de Fortalecimiento Institucional</v>
          </cell>
          <cell r="L27" t="str">
            <v>Gloria Patricia Rincón Mazo</v>
          </cell>
          <cell r="M27" t="str">
            <v>Subsecretaria Distrital de Fortalecimiento Institucional</v>
          </cell>
          <cell r="N27" t="str">
            <v>Dirección Distrital de Desarrollo Institucional</v>
          </cell>
          <cell r="O27" t="str">
            <v>Oscar Guillermo Niño del Rio</v>
          </cell>
          <cell r="P27" t="str">
            <v>Director Distrital de Desarrollo Institucional</v>
          </cell>
          <cell r="Q27" t="str">
            <v xml:space="preserve">Lady Nieto Bahamón </v>
          </cell>
          <cell r="R27" t="str">
            <v>Eliana Pedraza</v>
          </cell>
          <cell r="S27" t="str">
            <v>75. Duplicar la meta de la política pública de talento humano (aprobada en diciembre de 2019) sobre el número de funcionarios públicos del distrito que se acoge a la modalidad de teletrabajo.</v>
          </cell>
          <cell r="T27" t="str">
            <v>Número de teletrabajadores en organismos y entidades distritales</v>
          </cell>
          <cell r="V27" t="str">
            <v>75. Duplicar la meta de la política pública de talento humano (aprobada en diciembre de 2019) sobre el número de funcionarios públicos del distrito que se acoge a la modalidad de teletrabajo.</v>
          </cell>
          <cell r="W27" t="str">
            <v>Funcionarios en modalidad de teletrabajo</v>
          </cell>
          <cell r="AH27" t="str">
            <v>8. Trabajo decente y crecimiento económico</v>
          </cell>
          <cell r="AI27" t="str">
            <v xml:space="preserve">PD_Meta Trazadora: 75. Duplicar la meta de la política pública de talento humano (aprobada en diciembre de 2019) sobre el número de funcionarios públicos del distrito que se acoge a la modalidad de teletrabajo.; PD_ID Meta Trazadora: Funcionarios en modalidad de teletrabajo; ODS: 8. Trabajo decente y crecimiento económico; </v>
          </cell>
          <cell r="AJ27">
            <v>0</v>
          </cell>
          <cell r="AK27">
            <v>44055</v>
          </cell>
          <cell r="AL27">
            <v>1</v>
          </cell>
          <cell r="AM27">
            <v>2022</v>
          </cell>
          <cell r="AN27" t="str">
            <v>Número de servidores de organismos y entidades distritales que participan en el Programa Teletrabajo Distrital</v>
          </cell>
          <cell r="AO27" t="str">
            <v>Promover el mejoramiento de la calidad de vida de los servidores del Distrito mediante la implementación del Teletrabajo</v>
          </cell>
          <cell r="AP27">
            <v>2020</v>
          </cell>
          <cell r="AQ27">
            <v>2024</v>
          </cell>
          <cell r="AR27" t="str">
            <v>Creciente</v>
          </cell>
          <cell r="AS27" t="str">
            <v>Eficacia</v>
          </cell>
          <cell r="AT27" t="str">
            <v>Número</v>
          </cell>
          <cell r="AU27" t="str">
            <v>Producto</v>
          </cell>
          <cell r="AV27">
            <v>2019</v>
          </cell>
          <cell r="AW27">
            <v>992</v>
          </cell>
          <cell r="AX27" t="str">
            <v>Secretaría General 2019</v>
          </cell>
          <cell r="AY27">
            <v>0</v>
          </cell>
          <cell r="AZ27">
            <v>1</v>
          </cell>
          <cell r="BA27">
            <v>1</v>
          </cell>
          <cell r="BB27" t="str">
            <v>5400 teletrabajadores a 2024</v>
          </cell>
          <cell r="BC27" t="str">
            <v>Número de funcionarios en modalidad de teletrabajo en organismos y entidades distritales</v>
          </cell>
          <cell r="BD27" t="str">
            <v>Número de funcionarios en modalidad de teletrabajo en organismos y entidades distritales</v>
          </cell>
          <cell r="BE27" t="str">
            <v>N/A</v>
          </cell>
          <cell r="BF27" t="str">
            <v>SIDEAP</v>
          </cell>
          <cell r="BG27">
            <v>2</v>
          </cell>
          <cell r="BH27">
            <v>44098</v>
          </cell>
          <cell r="BI27">
            <v>0</v>
          </cell>
          <cell r="BJ27" t="str">
            <v>Establecer variables 1 y/o 2 numéricas</v>
          </cell>
          <cell r="BK27">
            <v>5400</v>
          </cell>
          <cell r="BL27">
            <v>1208</v>
          </cell>
          <cell r="BM27">
            <v>2058</v>
          </cell>
          <cell r="BN27">
            <v>2427</v>
          </cell>
          <cell r="BO27">
            <v>3877</v>
          </cell>
          <cell r="BP27">
            <v>5400</v>
          </cell>
          <cell r="BW27">
            <v>1350</v>
          </cell>
          <cell r="BX27">
            <v>2430</v>
          </cell>
          <cell r="BY27">
            <v>2427</v>
          </cell>
          <cell r="BZ27">
            <v>850</v>
          </cell>
          <cell r="CA27">
            <v>400</v>
          </cell>
          <cell r="CB27">
            <v>0</v>
          </cell>
          <cell r="CC27" t="str">
            <v>N/A</v>
          </cell>
          <cell r="CD27" t="str">
            <v>N/A</v>
          </cell>
          <cell r="CE27" t="str">
            <v>N/A</v>
          </cell>
          <cell r="CF27">
            <v>1208.0000000000002</v>
          </cell>
          <cell r="CG27">
            <v>4479</v>
          </cell>
          <cell r="CH27">
            <v>4479</v>
          </cell>
          <cell r="CI27" t="str">
            <v>Suma</v>
          </cell>
          <cell r="CJ27">
            <v>0</v>
          </cell>
          <cell r="CK27">
            <v>0</v>
          </cell>
          <cell r="CL27">
            <v>0</v>
          </cell>
          <cell r="CM27">
            <v>0</v>
          </cell>
          <cell r="CN27">
            <v>0</v>
          </cell>
          <cell r="CO27">
            <v>0</v>
          </cell>
          <cell r="CP27">
            <v>0</v>
          </cell>
          <cell r="CQ27">
            <v>0</v>
          </cell>
          <cell r="CR27">
            <v>0</v>
          </cell>
          <cell r="CS27">
            <v>0</v>
          </cell>
          <cell r="CT27">
            <v>0</v>
          </cell>
          <cell r="CU27">
            <v>400</v>
          </cell>
          <cell r="CV27">
            <v>3877</v>
          </cell>
          <cell r="CW27">
            <v>400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2669</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t="str">
            <v>Informe trimestral acciones desarrolladas  (Cantidad de teletrabajadores distritales)</v>
          </cell>
          <cell r="EC27">
            <v>0</v>
          </cell>
          <cell r="ED27">
            <v>0</v>
          </cell>
          <cell r="EE27" t="str">
            <v>Informe semestral acciones desarrolladas (Cantidad de teletrabajadores distritales)</v>
          </cell>
          <cell r="EF27">
            <v>0</v>
          </cell>
          <cell r="EG27">
            <v>0</v>
          </cell>
          <cell r="EH27">
            <v>0</v>
          </cell>
          <cell r="EI27">
            <v>0</v>
          </cell>
          <cell r="EJ27">
            <v>0</v>
          </cell>
          <cell r="EK27" t="str">
            <v>Informe anual acciones desarrolladas. (Cantidad de teletrabajadores distritales)</v>
          </cell>
          <cell r="EL27">
            <v>0</v>
          </cell>
          <cell r="EM27">
            <v>0</v>
          </cell>
          <cell r="EN27">
            <v>0</v>
          </cell>
          <cell r="EO27">
            <v>0</v>
          </cell>
          <cell r="EP27">
            <v>0</v>
          </cell>
          <cell r="EQ27">
            <v>0</v>
          </cell>
          <cell r="ER27">
            <v>0</v>
          </cell>
          <cell r="ES27">
            <v>0</v>
          </cell>
          <cell r="ET27">
            <v>0</v>
          </cell>
          <cell r="EU27">
            <v>0</v>
          </cell>
          <cell r="EV27">
            <v>0</v>
          </cell>
          <cell r="EW27">
            <v>0</v>
          </cell>
          <cell r="EX27" t="str">
            <v>N/A</v>
          </cell>
          <cell r="EY27" t="str">
            <v>N/A</v>
          </cell>
          <cell r="EZ27" t="str">
            <v>N/A</v>
          </cell>
          <cell r="FA27" t="str">
            <v>N/A</v>
          </cell>
          <cell r="FB27" t="str">
            <v>N/A</v>
          </cell>
          <cell r="FC27" t="str">
            <v>N/A</v>
          </cell>
          <cell r="FD27" t="str">
            <v>N/A</v>
          </cell>
          <cell r="FE27" t="str">
            <v>N/A</v>
          </cell>
          <cell r="FF27" t="str">
            <v>N/A</v>
          </cell>
          <cell r="FG27" t="str">
            <v>N/A</v>
          </cell>
          <cell r="FH27" t="str">
            <v>N/A</v>
          </cell>
          <cell r="FI27" t="str">
            <v>N/A</v>
          </cell>
          <cell r="FJ27" t="str">
            <v>N/A</v>
          </cell>
          <cell r="FK27" t="str">
            <v>N/A</v>
          </cell>
          <cell r="FL27" t="str">
            <v>N/A</v>
          </cell>
          <cell r="FM27" t="str">
            <v>N/A</v>
          </cell>
          <cell r="FN27" t="str">
            <v>N/A</v>
          </cell>
          <cell r="FO27" t="str">
            <v>N/A</v>
          </cell>
          <cell r="FP27" t="str">
            <v>N/A</v>
          </cell>
          <cell r="FQ27" t="str">
            <v>N/A</v>
          </cell>
          <cell r="FR27" t="str">
            <v>N/A</v>
          </cell>
          <cell r="FS27" t="str">
            <v>N/A</v>
          </cell>
          <cell r="FT27" t="str">
            <v>N/A</v>
          </cell>
          <cell r="FU27" t="str">
            <v>N/A</v>
          </cell>
          <cell r="FV27" t="str">
            <v>N/A</v>
          </cell>
          <cell r="FW27" t="str">
            <v>N/A</v>
          </cell>
          <cell r="FX27" t="str">
            <v>N/A</v>
          </cell>
          <cell r="FY27" t="str">
            <v>N/A</v>
          </cell>
          <cell r="FZ27" t="str">
            <v>N/A</v>
          </cell>
          <cell r="GA27" t="str">
            <v>N/A</v>
          </cell>
          <cell r="GB27" t="str">
            <v>N/A</v>
          </cell>
          <cell r="GC27" t="str">
            <v>N/A</v>
          </cell>
          <cell r="GD27" t="str">
            <v>N/A</v>
          </cell>
          <cell r="GE27" t="str">
            <v>N/A</v>
          </cell>
          <cell r="GF27" t="str">
            <v>N/A</v>
          </cell>
          <cell r="GG27" t="str">
            <v>N/A</v>
          </cell>
          <cell r="GH27" t="str">
            <v>N/A</v>
          </cell>
          <cell r="GI27" t="str">
            <v>N/A</v>
          </cell>
          <cell r="GJ27" t="str">
            <v>N/A</v>
          </cell>
          <cell r="GK27" t="str">
            <v>N/A</v>
          </cell>
          <cell r="GL27" t="str">
            <v>N/A</v>
          </cell>
          <cell r="GM27" t="str">
            <v>N/A</v>
          </cell>
          <cell r="GN27" t="str">
            <v>N/A</v>
          </cell>
          <cell r="GO27" t="str">
            <v>N/A</v>
          </cell>
          <cell r="GP27" t="str">
            <v>N/A</v>
          </cell>
          <cell r="GQ27" t="str">
            <v>N/A</v>
          </cell>
          <cell r="GR27" t="str">
            <v>N/A</v>
          </cell>
          <cell r="GS27" t="str">
            <v>N/A</v>
          </cell>
          <cell r="GT27" t="str">
            <v>N/A</v>
          </cell>
          <cell r="GU27" t="str">
            <v>N/A</v>
          </cell>
          <cell r="GV27" t="str">
            <v>N/A</v>
          </cell>
          <cell r="GW27" t="str">
            <v>N/A</v>
          </cell>
          <cell r="GX27" t="str">
            <v>N/A</v>
          </cell>
          <cell r="GY27" t="str">
            <v>N/A</v>
          </cell>
          <cell r="GZ27" t="str">
            <v>N/A</v>
          </cell>
          <cell r="HA27" t="str">
            <v>N/A</v>
          </cell>
          <cell r="HB27" t="str">
            <v>N/A</v>
          </cell>
          <cell r="HC27" t="str">
            <v>N/A</v>
          </cell>
          <cell r="HD27" t="str">
            <v>N/A</v>
          </cell>
          <cell r="HE27" t="str">
            <v>N/A</v>
          </cell>
          <cell r="HF27" t="str">
            <v>N/A</v>
          </cell>
          <cell r="HG27" t="str">
            <v>N/A</v>
          </cell>
          <cell r="HH27" t="str">
            <v>N/A</v>
          </cell>
          <cell r="HI27" t="str">
            <v>N/A</v>
          </cell>
          <cell r="HJ27" t="str">
            <v>N/A</v>
          </cell>
          <cell r="HK27" t="str">
            <v>N/A</v>
          </cell>
          <cell r="HL27" t="str">
            <v>N/A</v>
          </cell>
          <cell r="HM27" t="str">
            <v>N/A</v>
          </cell>
          <cell r="HN27" t="str">
            <v>N/A</v>
          </cell>
          <cell r="HO27" t="str">
            <v>N/A</v>
          </cell>
          <cell r="HP27" t="str">
            <v>N/A</v>
          </cell>
          <cell r="HQ27" t="str">
            <v>N/A</v>
          </cell>
          <cell r="HR27" t="str">
            <v>N/A</v>
          </cell>
          <cell r="HS27" t="str">
            <v>N/A</v>
          </cell>
          <cell r="HT27" t="str">
            <v>N/A</v>
          </cell>
          <cell r="HU27" t="str">
            <v>N/A</v>
          </cell>
          <cell r="HV27" t="str">
            <v>N/A</v>
          </cell>
          <cell r="HW27" t="str">
            <v>N/A</v>
          </cell>
          <cell r="HX27" t="str">
            <v/>
          </cell>
          <cell r="HY27" t="str">
            <v/>
          </cell>
          <cell r="HZ27" t="str">
            <v/>
          </cell>
          <cell r="IA27" t="str">
            <v/>
          </cell>
          <cell r="IB27" t="str">
            <v/>
          </cell>
          <cell r="IC27" t="str">
            <v/>
          </cell>
          <cell r="ID27" t="str">
            <v/>
          </cell>
          <cell r="IE27" t="str">
            <v/>
          </cell>
          <cell r="IF27" t="str">
            <v/>
          </cell>
          <cell r="IG27" t="str">
            <v/>
          </cell>
          <cell r="IH27" t="str">
            <v/>
          </cell>
          <cell r="II27" t="str">
            <v/>
          </cell>
          <cell r="IJ27" t="str">
            <v/>
          </cell>
          <cell r="IK27" t="str">
            <v/>
          </cell>
          <cell r="IL27" t="str">
            <v/>
          </cell>
          <cell r="IM27">
            <v>0</v>
          </cell>
          <cell r="IN27">
            <v>0</v>
          </cell>
          <cell r="IO27">
            <v>0</v>
          </cell>
          <cell r="IP27">
            <v>0</v>
          </cell>
          <cell r="IQ27">
            <v>0</v>
          </cell>
          <cell r="IR27">
            <v>0</v>
          </cell>
          <cell r="IS27">
            <v>0</v>
          </cell>
          <cell r="IT27">
            <v>0</v>
          </cell>
          <cell r="IU27">
            <v>0</v>
          </cell>
          <cell r="IV27">
            <v>0</v>
          </cell>
          <cell r="IW27">
            <v>0</v>
          </cell>
          <cell r="IX27">
            <v>0</v>
          </cell>
          <cell r="IY27">
            <v>0</v>
          </cell>
          <cell r="IZ27">
            <v>0</v>
          </cell>
          <cell r="JA27">
            <v>0</v>
          </cell>
          <cell r="JB27">
            <v>0</v>
          </cell>
          <cell r="JC27">
            <v>0</v>
          </cell>
          <cell r="JD27">
            <v>0</v>
          </cell>
          <cell r="JE27">
            <v>0</v>
          </cell>
          <cell r="JF27">
            <v>0</v>
          </cell>
          <cell r="JG27">
            <v>0</v>
          </cell>
          <cell r="JH27">
            <v>0</v>
          </cell>
          <cell r="JI27">
            <v>0</v>
          </cell>
          <cell r="JJ27">
            <v>0</v>
          </cell>
          <cell r="JK27">
            <v>0</v>
          </cell>
          <cell r="JL27">
            <v>0</v>
          </cell>
          <cell r="JM27">
            <v>0</v>
          </cell>
          <cell r="JN27">
            <v>0</v>
          </cell>
          <cell r="JO27">
            <v>0</v>
          </cell>
          <cell r="JP27">
            <v>0</v>
          </cell>
          <cell r="JQ27">
            <v>0</v>
          </cell>
          <cell r="JR27">
            <v>0</v>
          </cell>
          <cell r="JS27">
            <v>0</v>
          </cell>
          <cell r="JT27">
            <v>0</v>
          </cell>
          <cell r="JU27">
            <v>0</v>
          </cell>
          <cell r="JV27">
            <v>0</v>
          </cell>
          <cell r="JW27">
            <v>0</v>
          </cell>
          <cell r="JX27">
            <v>0</v>
          </cell>
          <cell r="JY27" t="str">
            <v>No Programó</v>
          </cell>
          <cell r="JZ27" t="str">
            <v/>
          </cell>
          <cell r="KA27" t="str">
            <v/>
          </cell>
          <cell r="KB27" t="str">
            <v/>
          </cell>
          <cell r="KC27" t="str">
            <v/>
          </cell>
          <cell r="KD27" t="str">
            <v/>
          </cell>
          <cell r="KE27" t="str">
            <v/>
          </cell>
          <cell r="KF27" t="str">
            <v/>
          </cell>
          <cell r="KG27" t="str">
            <v/>
          </cell>
          <cell r="KH27" t="str">
            <v/>
          </cell>
          <cell r="KI27" t="str">
            <v/>
          </cell>
          <cell r="KJ27">
            <v>0</v>
          </cell>
          <cell r="KK27" t="str">
            <v>No Programó</v>
          </cell>
          <cell r="KL27" t="str">
            <v>No Programó</v>
          </cell>
          <cell r="KM27" t="str">
            <v>No Programó</v>
          </cell>
          <cell r="KN27" t="str">
            <v>No Programó</v>
          </cell>
          <cell r="KO27" t="str">
            <v>No Programó</v>
          </cell>
          <cell r="KP27" t="str">
            <v>No Programó</v>
          </cell>
          <cell r="KQ27" t="str">
            <v>No Programó</v>
          </cell>
          <cell r="KR27" t="str">
            <v>No Programó</v>
          </cell>
          <cell r="KS27" t="str">
            <v>No Programó</v>
          </cell>
          <cell r="KT27" t="str">
            <v>No Programó</v>
          </cell>
          <cell r="KU27" t="str">
            <v>No Programó</v>
          </cell>
          <cell r="KV27">
            <v>0</v>
          </cell>
          <cell r="KW27">
            <v>0</v>
          </cell>
          <cell r="KX27" t="str">
            <v>7868_N</v>
          </cell>
          <cell r="KY27" t="str">
            <v>N/A</v>
          </cell>
          <cell r="KZ27" t="str">
            <v>No programó</v>
          </cell>
          <cell r="LA27" t="str">
            <v/>
          </cell>
          <cell r="LB27" t="str">
            <v/>
          </cell>
          <cell r="LC27" t="str">
            <v/>
          </cell>
          <cell r="LD27">
            <v>0</v>
          </cell>
          <cell r="LE27">
            <v>0</v>
          </cell>
          <cell r="LF27">
            <v>0</v>
          </cell>
          <cell r="LG27">
            <v>0</v>
          </cell>
          <cell r="LH27">
            <v>0</v>
          </cell>
          <cell r="LI27">
            <v>0</v>
          </cell>
          <cell r="LJ27">
            <v>0</v>
          </cell>
          <cell r="LK27" t="str">
            <v>No Programó</v>
          </cell>
          <cell r="LL27" t="str">
            <v>No Programó</v>
          </cell>
          <cell r="LM27" t="str">
            <v>No Programó</v>
          </cell>
          <cell r="LN27" t="str">
            <v>No Programó</v>
          </cell>
          <cell r="LO27" t="str">
            <v>No Programó</v>
          </cell>
          <cell r="LP27" t="str">
            <v>No Programó</v>
          </cell>
          <cell r="LQ27" t="str">
            <v>No Programó</v>
          </cell>
          <cell r="LR27" t="str">
            <v>No Programó</v>
          </cell>
          <cell r="LS27" t="str">
            <v>No Programó</v>
          </cell>
          <cell r="LT27" t="str">
            <v>No Programó</v>
          </cell>
          <cell r="LU27" t="str">
            <v>No Programó</v>
          </cell>
          <cell r="LV27">
            <v>0</v>
          </cell>
          <cell r="LW27">
            <v>0</v>
          </cell>
          <cell r="LX27">
            <v>0</v>
          </cell>
          <cell r="LY27">
            <v>4479</v>
          </cell>
          <cell r="LZ27">
            <v>0</v>
          </cell>
          <cell r="MA27">
            <v>0</v>
          </cell>
          <cell r="MB27">
            <v>0</v>
          </cell>
          <cell r="MC27">
            <v>0</v>
          </cell>
          <cell r="MD27">
            <v>0</v>
          </cell>
          <cell r="ME27">
            <v>0</v>
          </cell>
          <cell r="MF27">
            <v>0</v>
          </cell>
          <cell r="MG27">
            <v>0</v>
          </cell>
          <cell r="MH27">
            <v>0</v>
          </cell>
          <cell r="MI27">
            <v>0</v>
          </cell>
          <cell r="MJ27">
            <v>0</v>
          </cell>
          <cell r="MK27">
            <v>0</v>
          </cell>
          <cell r="ML27">
            <v>0</v>
          </cell>
          <cell r="MM27">
            <v>0</v>
          </cell>
          <cell r="MN27">
            <v>0</v>
          </cell>
          <cell r="MO27">
            <v>0</v>
          </cell>
          <cell r="MP27">
            <v>0</v>
          </cell>
          <cell r="MQ27">
            <v>0</v>
          </cell>
          <cell r="MR27">
            <v>0</v>
          </cell>
          <cell r="MS27">
            <v>0</v>
          </cell>
          <cell r="MT27">
            <v>0</v>
          </cell>
          <cell r="MU27">
            <v>0</v>
          </cell>
          <cell r="MV27">
            <v>0</v>
          </cell>
          <cell r="MW27">
            <v>0</v>
          </cell>
          <cell r="MX27">
            <v>0</v>
          </cell>
          <cell r="MY27">
            <v>0</v>
          </cell>
          <cell r="MZ27">
            <v>0</v>
          </cell>
          <cell r="NA27">
            <v>0</v>
          </cell>
          <cell r="NB27">
            <v>0</v>
          </cell>
          <cell r="NC27">
            <v>0</v>
          </cell>
          <cell r="ND27">
            <v>0</v>
          </cell>
          <cell r="NE27">
            <v>0</v>
          </cell>
          <cell r="NF27">
            <v>0</v>
          </cell>
          <cell r="NG27">
            <v>0</v>
          </cell>
          <cell r="NH27">
            <v>0</v>
          </cell>
          <cell r="NI27">
            <v>0</v>
          </cell>
          <cell r="NJ27">
            <v>0</v>
          </cell>
          <cell r="NK27">
            <v>0</v>
          </cell>
          <cell r="NL27">
            <v>0</v>
          </cell>
          <cell r="NM27">
            <v>0</v>
          </cell>
          <cell r="NN27">
            <v>0</v>
          </cell>
          <cell r="NO27">
            <v>0</v>
          </cell>
          <cell r="NP27">
            <v>0</v>
          </cell>
          <cell r="NQ27">
            <v>0</v>
          </cell>
          <cell r="NR27">
            <v>0</v>
          </cell>
          <cell r="NS27">
            <v>0</v>
          </cell>
          <cell r="NT27">
            <v>0</v>
          </cell>
          <cell r="NU27">
            <v>0</v>
          </cell>
          <cell r="NV27">
            <v>0</v>
          </cell>
          <cell r="NW27">
            <v>0</v>
          </cell>
          <cell r="NX27">
            <v>0</v>
          </cell>
          <cell r="NY27">
            <v>0</v>
          </cell>
          <cell r="NZ27">
            <v>0</v>
          </cell>
          <cell r="OA27">
            <v>0</v>
          </cell>
          <cell r="OB27">
            <v>0</v>
          </cell>
          <cell r="OC27">
            <v>0</v>
          </cell>
          <cell r="OD27">
            <v>0</v>
          </cell>
          <cell r="OE27">
            <v>0</v>
          </cell>
          <cell r="OF27">
            <v>0</v>
          </cell>
          <cell r="OG27">
            <v>0</v>
          </cell>
          <cell r="OJ27" t="str">
            <v>PD33</v>
          </cell>
          <cell r="OK27">
            <v>2458</v>
          </cell>
          <cell r="OL27" t="str">
            <v>N/A</v>
          </cell>
          <cell r="OM27" t="str">
            <v>N/A</v>
          </cell>
          <cell r="ON27" t="str">
            <v>N/A</v>
          </cell>
          <cell r="OO27" t="str">
            <v>N/A</v>
          </cell>
          <cell r="OP27" t="str">
            <v>N/A</v>
          </cell>
          <cell r="OQ27" t="str">
            <v>N/A</v>
          </cell>
          <cell r="OR27" t="str">
            <v>N/A</v>
          </cell>
          <cell r="OS27" t="str">
            <v>N/A</v>
          </cell>
          <cell r="OT27" t="str">
            <v>N/A</v>
          </cell>
          <cell r="OU27" t="str">
            <v>N/A</v>
          </cell>
          <cell r="OV27" t="str">
            <v>N/A</v>
          </cell>
          <cell r="OW27" t="str">
            <v>N/A</v>
          </cell>
          <cell r="OX27" t="str">
            <v>N/A</v>
          </cell>
          <cell r="OY27" t="str">
            <v>N/A</v>
          </cell>
          <cell r="OZ27" t="str">
            <v>N/A</v>
          </cell>
          <cell r="PA27" t="str">
            <v>N/A</v>
          </cell>
          <cell r="PB27" t="str">
            <v>N/A</v>
          </cell>
          <cell r="PC27" t="str">
            <v>N/A</v>
          </cell>
          <cell r="PD27" t="str">
            <v>N/A</v>
          </cell>
          <cell r="PE27" t="str">
            <v>N/A</v>
          </cell>
          <cell r="PF27" t="str">
            <v>N/A</v>
          </cell>
          <cell r="PG27" t="str">
            <v>N/A</v>
          </cell>
          <cell r="PH27" t="str">
            <v>N/A</v>
          </cell>
          <cell r="PI27" t="str">
            <v>N/A</v>
          </cell>
          <cell r="PJ27" t="str">
            <v>N/A</v>
          </cell>
          <cell r="PK27" t="str">
            <v>N/A</v>
          </cell>
          <cell r="PL27">
            <v>0</v>
          </cell>
          <cell r="PM27">
            <v>0</v>
          </cell>
          <cell r="PN27" t="str">
            <v>Meta Trazadora</v>
          </cell>
        </row>
        <row r="28">
          <cell r="A28" t="str">
            <v>PD35</v>
          </cell>
          <cell r="B28">
            <v>7868</v>
          </cell>
          <cell r="D28">
            <v>2020110010191</v>
          </cell>
          <cell r="E28" t="str">
            <v>Un nuevo contrato social y ambiental para la Bogotá del siglo XXI</v>
          </cell>
          <cell r="F28" t="str">
            <v>5. Construir Bogotá región con gobierno abierto, transparente y ciudadanía consciente.</v>
          </cell>
          <cell r="G28" t="str">
            <v>56. Gestión Pública Efectiva</v>
          </cell>
          <cell r="H28" t="str">
            <v xml:space="preserve">Fortalecer las capacidades institucionales para una Gestión pública efectiva y articulada, orientada a la generación de valor público para los grupos de interés. </v>
          </cell>
          <cell r="I28" t="str">
            <v>N/A</v>
          </cell>
          <cell r="J28" t="str">
            <v>Desarrollo Institucional para una Gestión Pública Eficiente</v>
          </cell>
          <cell r="K28" t="str">
            <v>Subsecretaría Distrital de Fortalecimiento Institucional</v>
          </cell>
          <cell r="L28" t="str">
            <v>Gloria Patricia Rincón Mazo</v>
          </cell>
          <cell r="M28" t="str">
            <v>Subsecretaria Distrital de Fortalecimiento Institucional</v>
          </cell>
          <cell r="N28" t="str">
            <v>Dirección Distrital de Desarrollo Institucional</v>
          </cell>
          <cell r="O28" t="str">
            <v>Oscar Guillermo Niño del Rio</v>
          </cell>
          <cell r="P28" t="str">
            <v>Director Distrital de Desarrollo Institucional</v>
          </cell>
          <cell r="Q28" t="str">
            <v xml:space="preserve">Lady Nieto Bahamón </v>
          </cell>
          <cell r="R28" t="str">
            <v>Eliana Pedraza</v>
          </cell>
          <cell r="S28" t="str">
            <v>71. Elevar el nivel de efectividad de la gestión pública distrital y local</v>
          </cell>
          <cell r="T28" t="str">
            <v>Índice de desempeño institucional - FURAG</v>
          </cell>
          <cell r="V28" t="str">
            <v>71. Elevar el nivel de efectividad de la gestión pública distrital y local</v>
          </cell>
          <cell r="W28" t="str">
            <v>Índice de desempeño institucional - FURAG</v>
          </cell>
          <cell r="AH28" t="str">
            <v>16. Paz, justicia e instituciones sólidas</v>
          </cell>
          <cell r="AI28" t="str">
            <v xml:space="preserve">PD_Meta Trazadora: 71. Elevar el nivel de efectividad de la gestión pública distrital y local; PD_ID Meta Trazadora: Índice de desempeño institucional - FURAG; ODS: 16. Paz, justicia e instituciones sólidas; </v>
          </cell>
          <cell r="AJ28" t="str">
            <v xml:space="preserve">La subdirección Técnica de Desarrollo Institucional reportará el avance una vez se obtengan los resultados del IDI que entrega el Departamento Administrativo de la Función Pública. 						_x000D_
</v>
          </cell>
          <cell r="AK28">
            <v>44055</v>
          </cell>
          <cell r="AL28">
            <v>1</v>
          </cell>
          <cell r="AM28">
            <v>2022</v>
          </cell>
          <cell r="AN28" t="str">
            <v>Medición del Índice de Desemepeño Institucional Distrital, medido mediante la aplicación del Formulario Único de Reporte de Avance de la Gestión - FURAG</v>
          </cell>
          <cell r="AO28" t="str">
            <v>Incremento del Índice de Desemepeño del Distrito Capital</v>
          </cell>
          <cell r="AP28">
            <v>2020</v>
          </cell>
          <cell r="AQ28">
            <v>2024</v>
          </cell>
          <cell r="AR28" t="str">
            <v>Creciente</v>
          </cell>
          <cell r="AS28" t="str">
            <v>Efectividad</v>
          </cell>
          <cell r="AT28" t="str">
            <v>Porcentaje</v>
          </cell>
          <cell r="AU28" t="str">
            <v>Resultado</v>
          </cell>
          <cell r="AV28">
            <v>2019</v>
          </cell>
          <cell r="AW28">
            <v>85.7</v>
          </cell>
          <cell r="AX28" t="str">
            <v>Función Pública Informe FURAG 2019</v>
          </cell>
          <cell r="AY28">
            <v>0</v>
          </cell>
          <cell r="AZ28">
            <v>0</v>
          </cell>
          <cell r="BA28">
            <v>1</v>
          </cell>
          <cell r="BB28" t="str">
            <v>Incrementar el promedio distrital del índice de desempeño institucional medido a través del FURAG</v>
          </cell>
          <cell r="BC28" t="str">
            <v>Puntuación promedio distrital del Índice de Desempeño Institucional</v>
          </cell>
          <cell r="BD28" t="str">
            <v>Puntaje FURAG</v>
          </cell>
          <cell r="BE28"/>
          <cell r="BF28" t="str">
            <v>Puntajes FURAG emitidos por el Departamento Administrativo de la Función Pública</v>
          </cell>
          <cell r="BG28">
            <v>2</v>
          </cell>
          <cell r="BH28">
            <v>44098</v>
          </cell>
          <cell r="BI28">
            <v>0</v>
          </cell>
          <cell r="BJ28" t="str">
            <v>Dato externo (Indiqué cúal)</v>
          </cell>
          <cell r="BK28">
            <v>89.7</v>
          </cell>
          <cell r="BL28">
            <v>86.7</v>
          </cell>
          <cell r="BM28">
            <v>87.7</v>
          </cell>
          <cell r="BN28">
            <v>88.7</v>
          </cell>
          <cell r="BO28">
            <v>89.7</v>
          </cell>
          <cell r="BP28">
            <v>89.7</v>
          </cell>
          <cell r="BW28">
            <v>85.7</v>
          </cell>
          <cell r="BX28">
            <v>86.7</v>
          </cell>
          <cell r="BY28">
            <v>88.7</v>
          </cell>
          <cell r="BZ28">
            <v>87.7</v>
          </cell>
          <cell r="CA28">
            <v>0</v>
          </cell>
          <cell r="CB28">
            <v>0</v>
          </cell>
          <cell r="CC28" t="str">
            <v>N/A</v>
          </cell>
          <cell r="CD28" t="str">
            <v>N/A</v>
          </cell>
          <cell r="CE28" t="str">
            <v>N/A</v>
          </cell>
          <cell r="CF28">
            <v>0</v>
          </cell>
          <cell r="CG28">
            <v>91.8</v>
          </cell>
          <cell r="CH28">
            <v>91.8</v>
          </cell>
          <cell r="CI28" t="str">
            <v>suma</v>
          </cell>
          <cell r="CJ28">
            <v>0</v>
          </cell>
          <cell r="CK28">
            <v>0</v>
          </cell>
          <cell r="CL28">
            <v>0</v>
          </cell>
          <cell r="CM28">
            <v>0</v>
          </cell>
          <cell r="CN28">
            <v>0</v>
          </cell>
          <cell r="CO28">
            <v>0</v>
          </cell>
          <cell r="CP28">
            <v>0</v>
          </cell>
          <cell r="CQ28">
            <v>0</v>
          </cell>
          <cell r="CR28">
            <v>0</v>
          </cell>
          <cell r="CS28">
            <v>0</v>
          </cell>
          <cell r="CT28">
            <v>0</v>
          </cell>
          <cell r="CU28">
            <v>0</v>
          </cell>
          <cell r="CV28">
            <v>89.7</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89.7</v>
          </cell>
          <cell r="DL28">
            <v>0</v>
          </cell>
          <cell r="DM28">
            <v>0</v>
          </cell>
          <cell r="DN28">
            <v>0</v>
          </cell>
          <cell r="DO28">
            <v>0</v>
          </cell>
          <cell r="DP28">
            <v>0</v>
          </cell>
          <cell r="DQ28">
            <v>0</v>
          </cell>
          <cell r="DR28">
            <v>0</v>
          </cell>
          <cell r="DS28">
            <v>0</v>
          </cell>
          <cell r="DT28">
            <v>0</v>
          </cell>
          <cell r="DU28">
            <v>0</v>
          </cell>
          <cell r="DV28">
            <v>0</v>
          </cell>
          <cell r="DW28" t="str">
            <v> </v>
          </cell>
          <cell r="DX28">
            <v>0</v>
          </cell>
          <cell r="DY28">
            <v>0</v>
          </cell>
          <cell r="DZ28">
            <v>0</v>
          </cell>
          <cell r="EA28">
            <v>0</v>
          </cell>
          <cell r="EB28">
            <v>0</v>
          </cell>
          <cell r="EC28">
            <v>0</v>
          </cell>
          <cell r="ED28">
            <v>0</v>
          </cell>
          <cell r="EE28">
            <v>0</v>
          </cell>
          <cell r="EF28" t="str">
            <v>Informe acciones desarrolladas FURAG</v>
          </cell>
          <cell r="EG28">
            <v>0</v>
          </cell>
          <cell r="EH28">
            <v>0</v>
          </cell>
          <cell r="EI28">
            <v>0</v>
          </cell>
          <cell r="EJ28">
            <v>0</v>
          </cell>
          <cell r="EK28" t="str">
            <v>Informe acciones desarrolladas FURAG</v>
          </cell>
          <cell r="EL28">
            <v>0</v>
          </cell>
          <cell r="EM28">
            <v>0</v>
          </cell>
          <cell r="EN28">
            <v>0</v>
          </cell>
          <cell r="EO28">
            <v>0</v>
          </cell>
          <cell r="EP28">
            <v>0</v>
          </cell>
          <cell r="EQ28">
            <v>0</v>
          </cell>
          <cell r="ER28">
            <v>0</v>
          </cell>
          <cell r="ES28">
            <v>0</v>
          </cell>
          <cell r="ET28">
            <v>0</v>
          </cell>
          <cell r="EU28">
            <v>0</v>
          </cell>
          <cell r="EV28">
            <v>0</v>
          </cell>
          <cell r="EW28">
            <v>0</v>
          </cell>
          <cell r="EX28" t="str">
            <v>N/A</v>
          </cell>
          <cell r="EY28" t="str">
            <v>N/A</v>
          </cell>
          <cell r="EZ28" t="str">
            <v>N/A</v>
          </cell>
          <cell r="FA28" t="str">
            <v>N/A</v>
          </cell>
          <cell r="FB28" t="str">
            <v>N/A</v>
          </cell>
          <cell r="FC28" t="str">
            <v>N/A</v>
          </cell>
          <cell r="FD28" t="str">
            <v>N/A</v>
          </cell>
          <cell r="FE28" t="str">
            <v>N/A</v>
          </cell>
          <cell r="FF28" t="str">
            <v>N/A</v>
          </cell>
          <cell r="FG28" t="str">
            <v>N/A</v>
          </cell>
          <cell r="FH28" t="str">
            <v>N/A</v>
          </cell>
          <cell r="FI28" t="str">
            <v>N/A</v>
          </cell>
          <cell r="FJ28" t="str">
            <v>N/A</v>
          </cell>
          <cell r="FK28" t="str">
            <v>N/A</v>
          </cell>
          <cell r="FL28" t="str">
            <v>N/A</v>
          </cell>
          <cell r="FM28" t="str">
            <v>N/A</v>
          </cell>
          <cell r="FN28" t="str">
            <v>N/A</v>
          </cell>
          <cell r="FO28" t="str">
            <v>N/A</v>
          </cell>
          <cell r="FP28" t="str">
            <v>N/A</v>
          </cell>
          <cell r="FQ28" t="str">
            <v>N/A</v>
          </cell>
          <cell r="FR28" t="str">
            <v>N/A</v>
          </cell>
          <cell r="FS28" t="str">
            <v>N/A</v>
          </cell>
          <cell r="FT28" t="str">
            <v>N/A</v>
          </cell>
          <cell r="FU28" t="str">
            <v>N/A</v>
          </cell>
          <cell r="FV28" t="str">
            <v>N/A</v>
          </cell>
          <cell r="FW28" t="str">
            <v>N/A</v>
          </cell>
          <cell r="FX28" t="str">
            <v>N/A</v>
          </cell>
          <cell r="FY28" t="str">
            <v>N/A</v>
          </cell>
          <cell r="FZ28" t="str">
            <v>N/A</v>
          </cell>
          <cell r="GA28" t="str">
            <v>N/A</v>
          </cell>
          <cell r="GB28" t="str">
            <v>N/A</v>
          </cell>
          <cell r="GC28" t="str">
            <v>N/A</v>
          </cell>
          <cell r="GD28" t="str">
            <v>N/A</v>
          </cell>
          <cell r="GE28" t="str">
            <v>N/A</v>
          </cell>
          <cell r="GF28" t="str">
            <v>N/A</v>
          </cell>
          <cell r="GG28" t="str">
            <v>N/A</v>
          </cell>
          <cell r="GH28" t="str">
            <v>N/A</v>
          </cell>
          <cell r="GI28" t="str">
            <v>N/A</v>
          </cell>
          <cell r="GJ28" t="str">
            <v>N/A</v>
          </cell>
          <cell r="GK28" t="str">
            <v>N/A</v>
          </cell>
          <cell r="GL28" t="str">
            <v>N/A</v>
          </cell>
          <cell r="GM28" t="str">
            <v>N/A</v>
          </cell>
          <cell r="GN28" t="str">
            <v>N/A</v>
          </cell>
          <cell r="GO28" t="str">
            <v>N/A</v>
          </cell>
          <cell r="GP28" t="str">
            <v>N/A</v>
          </cell>
          <cell r="GQ28" t="str">
            <v>N/A</v>
          </cell>
          <cell r="GR28" t="str">
            <v>N/A</v>
          </cell>
          <cell r="GS28" t="str">
            <v>N/A</v>
          </cell>
          <cell r="GT28" t="str">
            <v>N/A</v>
          </cell>
          <cell r="GU28" t="str">
            <v>N/A</v>
          </cell>
          <cell r="GV28" t="str">
            <v>N/A</v>
          </cell>
          <cell r="GW28" t="str">
            <v>N/A</v>
          </cell>
          <cell r="GX28" t="str">
            <v>N/A</v>
          </cell>
          <cell r="GY28" t="str">
            <v>N/A</v>
          </cell>
          <cell r="GZ28" t="str">
            <v>N/A</v>
          </cell>
          <cell r="HA28" t="str">
            <v>N/A</v>
          </cell>
          <cell r="HB28" t="str">
            <v>N/A</v>
          </cell>
          <cell r="HC28" t="str">
            <v>N/A</v>
          </cell>
          <cell r="HD28" t="str">
            <v>N/A</v>
          </cell>
          <cell r="HE28" t="str">
            <v>N/A</v>
          </cell>
          <cell r="HF28" t="str">
            <v>N/A</v>
          </cell>
          <cell r="HG28" t="str">
            <v>N/A</v>
          </cell>
          <cell r="HH28" t="str">
            <v>N/A</v>
          </cell>
          <cell r="HI28" t="str">
            <v>N/A</v>
          </cell>
          <cell r="HJ28" t="str">
            <v>N/A</v>
          </cell>
          <cell r="HK28" t="str">
            <v>N/A</v>
          </cell>
          <cell r="HL28" t="str">
            <v>N/A</v>
          </cell>
          <cell r="HM28" t="str">
            <v>N/A</v>
          </cell>
          <cell r="HN28" t="str">
            <v>N/A</v>
          </cell>
          <cell r="HO28" t="str">
            <v>N/A</v>
          </cell>
          <cell r="HP28" t="str">
            <v>N/A</v>
          </cell>
          <cell r="HQ28" t="str">
            <v>N/A</v>
          </cell>
          <cell r="HR28" t="str">
            <v>N/A</v>
          </cell>
          <cell r="HS28" t="str">
            <v>N/A</v>
          </cell>
          <cell r="HT28" t="str">
            <v>N/A</v>
          </cell>
          <cell r="HU28" t="str">
            <v>N/A</v>
          </cell>
          <cell r="HV28" t="str">
            <v>N/A</v>
          </cell>
          <cell r="HW28" t="str">
            <v>N/A</v>
          </cell>
          <cell r="HX28" t="str">
            <v/>
          </cell>
          <cell r="HY28" t="str">
            <v/>
          </cell>
          <cell r="HZ28" t="str">
            <v/>
          </cell>
          <cell r="IA28" t="str">
            <v/>
          </cell>
          <cell r="IB28" t="str">
            <v/>
          </cell>
          <cell r="IC28" t="str">
            <v/>
          </cell>
          <cell r="ID28" t="str">
            <v/>
          </cell>
          <cell r="IE28" t="str">
            <v/>
          </cell>
          <cell r="IF28" t="str">
            <v/>
          </cell>
          <cell r="IG28" t="str">
            <v/>
          </cell>
          <cell r="IH28" t="str">
            <v/>
          </cell>
          <cell r="II28" t="str">
            <v/>
          </cell>
          <cell r="IJ28" t="str">
            <v/>
          </cell>
          <cell r="IK28" t="str">
            <v/>
          </cell>
          <cell r="IL28" t="str">
            <v/>
          </cell>
          <cell r="IM28">
            <v>0</v>
          </cell>
          <cell r="IN28">
            <v>0</v>
          </cell>
          <cell r="IO28">
            <v>0</v>
          </cell>
          <cell r="IP28">
            <v>0</v>
          </cell>
          <cell r="IQ28">
            <v>0</v>
          </cell>
          <cell r="IR28">
            <v>0</v>
          </cell>
          <cell r="IS28">
            <v>0</v>
          </cell>
          <cell r="IT28">
            <v>0</v>
          </cell>
          <cell r="IU28">
            <v>0</v>
          </cell>
          <cell r="IV28">
            <v>0</v>
          </cell>
          <cell r="IW28">
            <v>0</v>
          </cell>
          <cell r="IX28" t="str">
            <v> </v>
          </cell>
          <cell r="IY28">
            <v>0</v>
          </cell>
          <cell r="IZ28">
            <v>0</v>
          </cell>
          <cell r="JA28">
            <v>0</v>
          </cell>
          <cell r="JB28">
            <v>0</v>
          </cell>
          <cell r="JC28">
            <v>0</v>
          </cell>
          <cell r="JD28">
            <v>0</v>
          </cell>
          <cell r="JE28">
            <v>0</v>
          </cell>
          <cell r="JF28">
            <v>0</v>
          </cell>
          <cell r="JG28">
            <v>0</v>
          </cell>
          <cell r="JH28">
            <v>0</v>
          </cell>
          <cell r="JI28">
            <v>0</v>
          </cell>
          <cell r="JJ28">
            <v>0</v>
          </cell>
          <cell r="JK28" t="str">
            <v>No programó</v>
          </cell>
          <cell r="JL28">
            <v>0</v>
          </cell>
          <cell r="JM28">
            <v>0</v>
          </cell>
          <cell r="JN28">
            <v>0</v>
          </cell>
          <cell r="JO28">
            <v>0</v>
          </cell>
          <cell r="JP28">
            <v>0</v>
          </cell>
          <cell r="JQ28">
            <v>0</v>
          </cell>
          <cell r="JR28">
            <v>0</v>
          </cell>
          <cell r="JS28">
            <v>0</v>
          </cell>
          <cell r="JT28">
            <v>0</v>
          </cell>
          <cell r="JU28">
            <v>0</v>
          </cell>
          <cell r="JV28">
            <v>0</v>
          </cell>
          <cell r="JW28">
            <v>0</v>
          </cell>
          <cell r="JX28">
            <v>0</v>
          </cell>
          <cell r="JY28" t="str">
            <v>No Programó</v>
          </cell>
          <cell r="JZ28" t="str">
            <v/>
          </cell>
          <cell r="KA28" t="str">
            <v/>
          </cell>
          <cell r="KB28" t="str">
            <v/>
          </cell>
          <cell r="KC28" t="str">
            <v/>
          </cell>
          <cell r="KD28" t="str">
            <v/>
          </cell>
          <cell r="KE28" t="str">
            <v/>
          </cell>
          <cell r="KF28" t="str">
            <v/>
          </cell>
          <cell r="KG28" t="str">
            <v/>
          </cell>
          <cell r="KH28" t="str">
            <v/>
          </cell>
          <cell r="KI28" t="str">
            <v/>
          </cell>
          <cell r="KJ28" t="str">
            <v/>
          </cell>
          <cell r="KK28" t="str">
            <v>No Programó</v>
          </cell>
          <cell r="KL28" t="str">
            <v>No Programó</v>
          </cell>
          <cell r="KM28" t="str">
            <v>No Programó</v>
          </cell>
          <cell r="KN28" t="str">
            <v>No Programó</v>
          </cell>
          <cell r="KO28" t="str">
            <v>No Programó</v>
          </cell>
          <cell r="KP28" t="str">
            <v>No Programó</v>
          </cell>
          <cell r="KQ28" t="str">
            <v>No Programó</v>
          </cell>
          <cell r="KR28" t="str">
            <v>No Programó</v>
          </cell>
          <cell r="KS28" t="str">
            <v>No Programó</v>
          </cell>
          <cell r="KT28" t="str">
            <v>No Programó</v>
          </cell>
          <cell r="KU28" t="str">
            <v>No Programó</v>
          </cell>
          <cell r="KV28" t="str">
            <v>No Programó</v>
          </cell>
          <cell r="KW28" t="str">
            <v>No Programó</v>
          </cell>
          <cell r="KX28" t="str">
            <v>7868_N</v>
          </cell>
          <cell r="KY28" t="str">
            <v>N/A</v>
          </cell>
          <cell r="KZ28" t="str">
            <v>No programó</v>
          </cell>
          <cell r="LA28" t="str">
            <v/>
          </cell>
          <cell r="LB28" t="str">
            <v/>
          </cell>
          <cell r="LC28" t="str">
            <v/>
          </cell>
          <cell r="LD28">
            <v>0</v>
          </cell>
          <cell r="LE28">
            <v>0</v>
          </cell>
          <cell r="LF28">
            <v>0</v>
          </cell>
          <cell r="LG28">
            <v>0</v>
          </cell>
          <cell r="LH28">
            <v>0</v>
          </cell>
          <cell r="LI28">
            <v>0</v>
          </cell>
          <cell r="LJ28">
            <v>0</v>
          </cell>
          <cell r="LK28" t="str">
            <v>No Programó</v>
          </cell>
          <cell r="LL28" t="str">
            <v>No Programó</v>
          </cell>
          <cell r="LM28" t="str">
            <v>No Programó</v>
          </cell>
          <cell r="LN28" t="str">
            <v>No Programó</v>
          </cell>
          <cell r="LO28" t="str">
            <v>No Programó</v>
          </cell>
          <cell r="LP28" t="str">
            <v>No Programó</v>
          </cell>
          <cell r="LQ28" t="str">
            <v>No Programó</v>
          </cell>
          <cell r="LR28" t="str">
            <v>No Programó</v>
          </cell>
          <cell r="LS28" t="str">
            <v>No Programó</v>
          </cell>
          <cell r="LT28" t="str">
            <v>No Programó</v>
          </cell>
          <cell r="LU28" t="str">
            <v>No Programó</v>
          </cell>
          <cell r="LV28" t="str">
            <v>No Programó</v>
          </cell>
          <cell r="LW28">
            <v>0</v>
          </cell>
          <cell r="LX28">
            <v>0</v>
          </cell>
          <cell r="LY28">
            <v>91.8</v>
          </cell>
          <cell r="LZ28">
            <v>0</v>
          </cell>
          <cell r="MA28">
            <v>0</v>
          </cell>
          <cell r="MB28">
            <v>0</v>
          </cell>
          <cell r="MC28">
            <v>0</v>
          </cell>
          <cell r="MD28">
            <v>0</v>
          </cell>
          <cell r="ME28">
            <v>0</v>
          </cell>
          <cell r="MF28">
            <v>0</v>
          </cell>
          <cell r="MG28">
            <v>0</v>
          </cell>
          <cell r="MH28">
            <v>0</v>
          </cell>
          <cell r="MI28">
            <v>0</v>
          </cell>
          <cell r="MJ28">
            <v>0</v>
          </cell>
          <cell r="MK28">
            <v>0</v>
          </cell>
          <cell r="ML28">
            <v>0</v>
          </cell>
          <cell r="MM28">
            <v>0</v>
          </cell>
          <cell r="MN28">
            <v>0</v>
          </cell>
          <cell r="MO28">
            <v>0</v>
          </cell>
          <cell r="MP28">
            <v>0</v>
          </cell>
          <cell r="MQ28">
            <v>0</v>
          </cell>
          <cell r="MR28">
            <v>0</v>
          </cell>
          <cell r="MS28">
            <v>0</v>
          </cell>
          <cell r="MT28">
            <v>0</v>
          </cell>
          <cell r="MU28">
            <v>0</v>
          </cell>
          <cell r="MV28">
            <v>0</v>
          </cell>
          <cell r="MW28">
            <v>0</v>
          </cell>
          <cell r="MX28">
            <v>0</v>
          </cell>
          <cell r="MY28">
            <v>0</v>
          </cell>
          <cell r="MZ28">
            <v>0</v>
          </cell>
          <cell r="NA28">
            <v>0</v>
          </cell>
          <cell r="NB28">
            <v>0</v>
          </cell>
          <cell r="NC28">
            <v>0</v>
          </cell>
          <cell r="ND28">
            <v>0</v>
          </cell>
          <cell r="NE28">
            <v>0</v>
          </cell>
          <cell r="NF28">
            <v>0</v>
          </cell>
          <cell r="NG28">
            <v>0</v>
          </cell>
          <cell r="NH28">
            <v>0</v>
          </cell>
          <cell r="NI28">
            <v>0</v>
          </cell>
          <cell r="NJ28">
            <v>0</v>
          </cell>
          <cell r="NK28">
            <v>0</v>
          </cell>
          <cell r="NL28">
            <v>0</v>
          </cell>
          <cell r="NM28">
            <v>0</v>
          </cell>
          <cell r="NN28">
            <v>0</v>
          </cell>
          <cell r="NO28">
            <v>0</v>
          </cell>
          <cell r="NP28">
            <v>0</v>
          </cell>
          <cell r="NQ28">
            <v>0</v>
          </cell>
          <cell r="NR28">
            <v>0</v>
          </cell>
          <cell r="NS28">
            <v>0</v>
          </cell>
          <cell r="NT28">
            <v>0</v>
          </cell>
          <cell r="NU28">
            <v>0</v>
          </cell>
          <cell r="NV28">
            <v>0</v>
          </cell>
          <cell r="NW28">
            <v>0</v>
          </cell>
          <cell r="NX28">
            <v>0</v>
          </cell>
          <cell r="NY28">
            <v>0</v>
          </cell>
          <cell r="NZ28">
            <v>0</v>
          </cell>
          <cell r="OA28">
            <v>0</v>
          </cell>
          <cell r="OB28">
            <v>0</v>
          </cell>
          <cell r="OC28">
            <v>0</v>
          </cell>
          <cell r="OD28">
            <v>0</v>
          </cell>
          <cell r="OE28">
            <v>0</v>
          </cell>
          <cell r="OF28">
            <v>0</v>
          </cell>
          <cell r="OG28">
            <v>0</v>
          </cell>
          <cell r="OJ28" t="str">
            <v>PD35</v>
          </cell>
          <cell r="OK28">
            <v>87.7</v>
          </cell>
          <cell r="OL28" t="str">
            <v>N/A</v>
          </cell>
          <cell r="OM28" t="str">
            <v>N/A</v>
          </cell>
          <cell r="ON28" t="str">
            <v>N/A</v>
          </cell>
          <cell r="OO28" t="str">
            <v>N/A</v>
          </cell>
          <cell r="OP28" t="str">
            <v>N/A</v>
          </cell>
          <cell r="OQ28" t="str">
            <v>N/A</v>
          </cell>
          <cell r="OR28" t="str">
            <v>N/A</v>
          </cell>
          <cell r="OS28" t="str">
            <v>N/A</v>
          </cell>
          <cell r="OT28" t="str">
            <v>N/A</v>
          </cell>
          <cell r="OU28" t="str">
            <v>N/A</v>
          </cell>
          <cell r="OV28" t="str">
            <v>N/A</v>
          </cell>
          <cell r="OW28" t="str">
            <v>N/A</v>
          </cell>
          <cell r="OX28" t="str">
            <v>N/A</v>
          </cell>
          <cell r="OY28" t="str">
            <v>N/A</v>
          </cell>
          <cell r="OZ28" t="str">
            <v>N/A</v>
          </cell>
          <cell r="PA28" t="str">
            <v>N/A</v>
          </cell>
          <cell r="PB28" t="str">
            <v>N/A</v>
          </cell>
          <cell r="PC28" t="str">
            <v>N/A</v>
          </cell>
          <cell r="PD28" t="str">
            <v>N/A</v>
          </cell>
          <cell r="PE28" t="str">
            <v>N/A</v>
          </cell>
          <cell r="PF28" t="str">
            <v>N/A</v>
          </cell>
          <cell r="PG28" t="str">
            <v>N/A</v>
          </cell>
          <cell r="PH28" t="str">
            <v>N/A</v>
          </cell>
          <cell r="PI28" t="str">
            <v>N/A</v>
          </cell>
          <cell r="PJ28" t="str">
            <v>N/A</v>
          </cell>
          <cell r="PK28" t="str">
            <v>N/A</v>
          </cell>
          <cell r="PL28">
            <v>0</v>
          </cell>
          <cell r="PM28">
            <v>0</v>
          </cell>
          <cell r="PN28" t="str">
            <v>Meta Trazadora</v>
          </cell>
        </row>
        <row r="29">
          <cell r="A29" t="str">
            <v>PD36</v>
          </cell>
          <cell r="B29">
            <v>7868</v>
          </cell>
          <cell r="D29">
            <v>2020110010191</v>
          </cell>
          <cell r="E29" t="str">
            <v>Un nuevo contrato social y ambiental para la Bogotá del siglo XXI</v>
          </cell>
          <cell r="F29" t="str">
            <v>5. Construir Bogotá región con gobierno abierto, transparente y ciudadanía consciente.</v>
          </cell>
          <cell r="G29" t="str">
            <v>56. Gestión Pública Efectiva</v>
          </cell>
          <cell r="H29" t="str">
            <v xml:space="preserve">Fortalecer las capacidades institucionales para una Gestión pública efectiva y articulada, orientada a la generación de valor público para los grupos de interés. </v>
          </cell>
          <cell r="I29" t="str">
            <v>N/A</v>
          </cell>
          <cell r="J29" t="str">
            <v>Desarrollo Institucional para una Gestión Pública Eficiente</v>
          </cell>
          <cell r="K29" t="str">
            <v>Subsecretaría Distrital de Fortalecimiento Institucional</v>
          </cell>
          <cell r="L29" t="str">
            <v>Gloria Patricia Rincón Mazo</v>
          </cell>
          <cell r="M29" t="str">
            <v>Subsecretaria Distrital de Fortalecimiento Institucional</v>
          </cell>
          <cell r="N29" t="str">
            <v>Dirección Distrital de Relaciones Internacionales</v>
          </cell>
          <cell r="O29" t="str">
            <v>Luz Amparo Medina Gerena</v>
          </cell>
          <cell r="P29" t="str">
            <v>Directora Distrital de Relaciones Internacionales</v>
          </cell>
          <cell r="Q29" t="str">
            <v>Ivan Cadena Grandas</v>
          </cell>
          <cell r="R29" t="str">
            <v>Eliana Pedraza</v>
          </cell>
          <cell r="S29" t="str">
            <v>503. Formular e implementar una estrategia distrital de promoción, proyección,  posicionamiento y cooperación internacional de Bogotá y la Región.</v>
          </cell>
          <cell r="T29" t="str">
            <v>551. Número de acciones para la proyección y cooperación internacional de Bogotá y la región ejecutadas.</v>
          </cell>
          <cell r="Z29" t="str">
            <v>503. Formular e implementar una estrategia distrital de promoción, proyección, posicionamiento y cooperación internacional de Bogotá y la Región</v>
          </cell>
          <cell r="AA29" t="str">
            <v>551. Número de acciones para la proyección y cooperación internacional de Bogotá y la región ejecutadas.</v>
          </cell>
          <cell r="AH29" t="str">
            <v>17. Alianzas para Lograr los Objetivos</v>
          </cell>
          <cell r="AI29" t="str">
            <v xml:space="preserve">PD_Meta Sectorial: 503. Formular e implementar una estrategia distrital de promoción, proyección, posicionamiento y cooperación internacional de Bogotá y la Región; PD_Indicador Meta sector: 551. Número de acciones para la proyección y cooperación internacional de Bogotá y la región ejecutadas.; ODS: 17. Alianzas para Lograr los Objetivos; </v>
          </cell>
          <cell r="AJ29" t="str">
            <v>El área responsable es la Dirección Distrital de Relaciones Internacionales</v>
          </cell>
          <cell r="AK29">
            <v>44055</v>
          </cell>
          <cell r="AL29">
            <v>1</v>
          </cell>
          <cell r="AM29">
            <v>2022</v>
          </cell>
          <cell r="AN29" t="str">
            <v>Mide el número de acciones ejecutadas de promoción, proyección, posicionamiento y cooperación inernacional de Bogotá y la Región  en el marco de la estrategia de dpromoción, proyección y posicionamiento, apoyada en los planes de articulación, cooperación y posiionamiento internacional del Distrito.</v>
          </cell>
          <cell r="AO29" t="str">
            <v>Posicionar a Bogotá y la Región en eventos internacionales dentro y fuera de la ciudad y la región.
Obtención de cooperación para los diferentes programas liderados por las entidades y organismos Ditritales.</v>
          </cell>
          <cell r="AP29">
            <v>2020</v>
          </cell>
          <cell r="AQ29">
            <v>2024</v>
          </cell>
          <cell r="AR29" t="str">
            <v>Suma</v>
          </cell>
          <cell r="AS29" t="str">
            <v>Eficiencia</v>
          </cell>
          <cell r="AT29" t="str">
            <v>Número</v>
          </cell>
          <cell r="AU29" t="str">
            <v>Producto</v>
          </cell>
          <cell r="AV29">
            <v>2019</v>
          </cell>
          <cell r="AW29">
            <v>50</v>
          </cell>
          <cell r="AX29" t="str">
            <v>Reporte plan de acción Dirección Distrital de Relaciones Internacionaes</v>
          </cell>
          <cell r="AY29">
            <v>0</v>
          </cell>
          <cell r="AZ29">
            <v>1</v>
          </cell>
          <cell r="BA29">
            <v>0</v>
          </cell>
          <cell r="BB29" t="str">
            <v>El cumplimiento de la meta se establece con las acciones ejecutadas de posicionamiento y cooperación del Distrito por la Drirección Distrirital de Relaciones y la Subdirección de Proyección Internaional.</v>
          </cell>
          <cell r="BC29" t="str">
            <v>Número de acciones de Promoción, proyección, posicionamiento y cooperación internacional del Distrito,</v>
          </cell>
          <cell r="BD29" t="str">
            <v>Número de acciones ejecutadas</v>
          </cell>
          <cell r="BE29" t="str">
            <v>N/A</v>
          </cell>
          <cell r="BF29" t="str">
            <v>Documentos técnicos, informes y otro tipo de soporte durante la ejecución asociados a las actividades</v>
          </cell>
          <cell r="BG29">
            <v>2</v>
          </cell>
          <cell r="BH29">
            <v>44098</v>
          </cell>
          <cell r="BI29">
            <v>0</v>
          </cell>
          <cell r="BJ29" t="str">
            <v>Establecer variables 1 y/o 2 numéricas</v>
          </cell>
          <cell r="BK29">
            <v>65</v>
          </cell>
          <cell r="BL29">
            <v>7</v>
          </cell>
          <cell r="BM29">
            <v>12</v>
          </cell>
          <cell r="BN29">
            <v>20</v>
          </cell>
          <cell r="BO29">
            <v>20</v>
          </cell>
          <cell r="BP29">
            <v>6</v>
          </cell>
          <cell r="BW29">
            <v>7</v>
          </cell>
          <cell r="BX29">
            <v>12</v>
          </cell>
          <cell r="BY29">
            <v>20</v>
          </cell>
          <cell r="BZ29">
            <v>12</v>
          </cell>
          <cell r="CA29">
            <v>20</v>
          </cell>
          <cell r="CB29">
            <v>0</v>
          </cell>
          <cell r="CC29" t="str">
            <v>N/A</v>
          </cell>
          <cell r="CD29" t="str">
            <v>N/A</v>
          </cell>
          <cell r="CE29" t="str">
            <v>N/A</v>
          </cell>
          <cell r="CF29">
            <v>6.9999999999999991</v>
          </cell>
          <cell r="CG29">
            <v>17</v>
          </cell>
          <cell r="CH29">
            <v>24</v>
          </cell>
          <cell r="CI29" t="str">
            <v>suma</v>
          </cell>
          <cell r="CJ29">
            <v>0</v>
          </cell>
          <cell r="CK29">
            <v>0</v>
          </cell>
          <cell r="CL29">
            <v>3</v>
          </cell>
          <cell r="CM29">
            <v>0</v>
          </cell>
          <cell r="CN29">
            <v>0</v>
          </cell>
          <cell r="CO29">
            <v>6</v>
          </cell>
          <cell r="CP29">
            <v>0</v>
          </cell>
          <cell r="CQ29">
            <v>0</v>
          </cell>
          <cell r="CR29">
            <v>6</v>
          </cell>
          <cell r="CS29">
            <v>0</v>
          </cell>
          <cell r="CT29">
            <v>0</v>
          </cell>
          <cell r="CU29">
            <v>5</v>
          </cell>
          <cell r="CV29">
            <v>20</v>
          </cell>
          <cell r="CW29">
            <v>20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20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t="str">
            <v>Informe de seguimiento de la meta sectorial 503.</v>
          </cell>
          <cell r="EC29">
            <v>0</v>
          </cell>
          <cell r="ED29">
            <v>0</v>
          </cell>
          <cell r="EE29" t="str">
            <v>Informe de seguimiento de la meta sectorial 503.</v>
          </cell>
          <cell r="EF29">
            <v>0</v>
          </cell>
          <cell r="EG29">
            <v>0</v>
          </cell>
          <cell r="EH29" t="str">
            <v>Informe de seguimiento de la meta sectorial 503.</v>
          </cell>
          <cell r="EI29">
            <v>0</v>
          </cell>
          <cell r="EJ29">
            <v>0</v>
          </cell>
          <cell r="EK29" t="str">
            <v>Informe de seguimiento de la meta sectorial 503.</v>
          </cell>
          <cell r="EL29">
            <v>0</v>
          </cell>
          <cell r="EM29">
            <v>0</v>
          </cell>
          <cell r="EN29">
            <v>0</v>
          </cell>
          <cell r="EO29">
            <v>0</v>
          </cell>
          <cell r="EP29">
            <v>0</v>
          </cell>
          <cell r="EQ29">
            <v>0</v>
          </cell>
          <cell r="ER29">
            <v>0</v>
          </cell>
          <cell r="ES29">
            <v>0</v>
          </cell>
          <cell r="ET29">
            <v>0</v>
          </cell>
          <cell r="EU29">
            <v>0</v>
          </cell>
          <cell r="EV29">
            <v>0</v>
          </cell>
          <cell r="EW29">
            <v>0</v>
          </cell>
          <cell r="EX29" t="str">
            <v>N/A</v>
          </cell>
          <cell r="EY29" t="str">
            <v>N/A</v>
          </cell>
          <cell r="EZ29" t="str">
            <v>N/A</v>
          </cell>
          <cell r="FA29" t="str">
            <v>N/A</v>
          </cell>
          <cell r="FB29" t="str">
            <v>N/A</v>
          </cell>
          <cell r="FC29" t="str">
            <v>N/A</v>
          </cell>
          <cell r="FD29" t="str">
            <v>N/A</v>
          </cell>
          <cell r="FE29" t="str">
            <v>N/A</v>
          </cell>
          <cell r="FF29" t="str">
            <v>N/A</v>
          </cell>
          <cell r="FG29" t="str">
            <v>N/A</v>
          </cell>
          <cell r="FH29" t="str">
            <v>N/A</v>
          </cell>
          <cell r="FI29" t="str">
            <v>N/A</v>
          </cell>
          <cell r="FJ29" t="str">
            <v>N/A</v>
          </cell>
          <cell r="FK29" t="str">
            <v>N/A</v>
          </cell>
          <cell r="FL29" t="str">
            <v>N/A</v>
          </cell>
          <cell r="FM29" t="str">
            <v>N/A</v>
          </cell>
          <cell r="FN29" t="str">
            <v>N/A</v>
          </cell>
          <cell r="FO29" t="str">
            <v>N/A</v>
          </cell>
          <cell r="FP29" t="str">
            <v>N/A</v>
          </cell>
          <cell r="FQ29" t="str">
            <v>N/A</v>
          </cell>
          <cell r="FR29" t="str">
            <v>N/A</v>
          </cell>
          <cell r="FS29" t="str">
            <v>N/A</v>
          </cell>
          <cell r="FT29" t="str">
            <v>N/A</v>
          </cell>
          <cell r="FU29" t="str">
            <v>N/A</v>
          </cell>
          <cell r="FV29" t="str">
            <v>N/A</v>
          </cell>
          <cell r="FW29" t="str">
            <v>N/A</v>
          </cell>
          <cell r="FX29" t="str">
            <v>N/A</v>
          </cell>
          <cell r="FY29" t="str">
            <v>N/A</v>
          </cell>
          <cell r="FZ29" t="str">
            <v>N/A</v>
          </cell>
          <cell r="GA29" t="str">
            <v>N/A</v>
          </cell>
          <cell r="GB29" t="str">
            <v>N/A</v>
          </cell>
          <cell r="GC29" t="str">
            <v>N/A</v>
          </cell>
          <cell r="GD29" t="str">
            <v>N/A</v>
          </cell>
          <cell r="GE29" t="str">
            <v>N/A</v>
          </cell>
          <cell r="GF29" t="str">
            <v>N/A</v>
          </cell>
          <cell r="GG29" t="str">
            <v>N/A</v>
          </cell>
          <cell r="GH29" t="str">
            <v>N/A</v>
          </cell>
          <cell r="GI29" t="str">
            <v>N/A</v>
          </cell>
          <cell r="GJ29" t="str">
            <v>N/A</v>
          </cell>
          <cell r="GK29" t="str">
            <v>N/A</v>
          </cell>
          <cell r="GL29" t="str">
            <v>N/A</v>
          </cell>
          <cell r="GM29" t="str">
            <v>N/A</v>
          </cell>
          <cell r="GN29" t="str">
            <v>N/A</v>
          </cell>
          <cell r="GO29" t="str">
            <v>N/A</v>
          </cell>
          <cell r="GP29" t="str">
            <v>N/A</v>
          </cell>
          <cell r="GQ29" t="str">
            <v>N/A</v>
          </cell>
          <cell r="GR29" t="str">
            <v>N/A</v>
          </cell>
          <cell r="GS29" t="str">
            <v>N/A</v>
          </cell>
          <cell r="GT29" t="str">
            <v>N/A</v>
          </cell>
          <cell r="GU29" t="str">
            <v>N/A</v>
          </cell>
          <cell r="GV29" t="str">
            <v>N/A</v>
          </cell>
          <cell r="GW29" t="str">
            <v>N/A</v>
          </cell>
          <cell r="GX29" t="str">
            <v>N/A</v>
          </cell>
          <cell r="GY29" t="str">
            <v>N/A</v>
          </cell>
          <cell r="GZ29" t="str">
            <v>N/A</v>
          </cell>
          <cell r="HA29" t="str">
            <v>N/A</v>
          </cell>
          <cell r="HB29" t="str">
            <v>N/A</v>
          </cell>
          <cell r="HC29" t="str">
            <v>N/A</v>
          </cell>
          <cell r="HD29" t="str">
            <v>N/A</v>
          </cell>
          <cell r="HE29" t="str">
            <v>N/A</v>
          </cell>
          <cell r="HF29" t="str">
            <v>N/A</v>
          </cell>
          <cell r="HG29" t="str">
            <v>N/A</v>
          </cell>
          <cell r="HH29" t="str">
            <v>N/A</v>
          </cell>
          <cell r="HI29" t="str">
            <v>N/A</v>
          </cell>
          <cell r="HJ29" t="str">
            <v>N/A</v>
          </cell>
          <cell r="HK29" t="str">
            <v>N/A</v>
          </cell>
          <cell r="HL29" t="str">
            <v>N/A</v>
          </cell>
          <cell r="HM29" t="str">
            <v>N/A</v>
          </cell>
          <cell r="HN29" t="str">
            <v>N/A</v>
          </cell>
          <cell r="HO29" t="str">
            <v>N/A</v>
          </cell>
          <cell r="HP29" t="str">
            <v>N/A</v>
          </cell>
          <cell r="HQ29" t="str">
            <v>N/A</v>
          </cell>
          <cell r="HR29" t="str">
            <v>N/A</v>
          </cell>
          <cell r="HS29" t="str">
            <v>N/A</v>
          </cell>
          <cell r="HT29" t="str">
            <v>N/A</v>
          </cell>
          <cell r="HU29" t="str">
            <v>N/A</v>
          </cell>
          <cell r="HV29" t="str">
            <v>N/A</v>
          </cell>
          <cell r="HW29" t="str">
            <v>N/A</v>
          </cell>
          <cell r="HX29" t="str">
            <v/>
          </cell>
          <cell r="HY29" t="str">
            <v/>
          </cell>
          <cell r="HZ29" t="str">
            <v/>
          </cell>
          <cell r="IA29" t="str">
            <v/>
          </cell>
          <cell r="IB29" t="str">
            <v/>
          </cell>
          <cell r="IC29" t="str">
            <v/>
          </cell>
          <cell r="ID29" t="str">
            <v/>
          </cell>
          <cell r="IE29" t="str">
            <v/>
          </cell>
          <cell r="IF29" t="str">
            <v/>
          </cell>
          <cell r="IG29" t="str">
            <v/>
          </cell>
          <cell r="IH29" t="str">
            <v/>
          </cell>
          <cell r="II29" t="str">
            <v/>
          </cell>
          <cell r="IJ29" t="str">
            <v/>
          </cell>
          <cell r="IK29" t="str">
            <v/>
          </cell>
          <cell r="IL29" t="str">
            <v/>
          </cell>
          <cell r="IM29">
            <v>0</v>
          </cell>
          <cell r="IN29">
            <v>0</v>
          </cell>
          <cell r="IO29">
            <v>0</v>
          </cell>
          <cell r="IP29">
            <v>0</v>
          </cell>
          <cell r="IQ29">
            <v>0</v>
          </cell>
          <cell r="IR29">
            <v>0</v>
          </cell>
          <cell r="IS29">
            <v>0</v>
          </cell>
          <cell r="IT29">
            <v>0</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v>0</v>
          </cell>
          <cell r="JL29">
            <v>0</v>
          </cell>
          <cell r="JM29">
            <v>0</v>
          </cell>
          <cell r="JN29">
            <v>0</v>
          </cell>
          <cell r="JO29">
            <v>0</v>
          </cell>
          <cell r="JP29">
            <v>0</v>
          </cell>
          <cell r="JQ29">
            <v>0</v>
          </cell>
          <cell r="JR29">
            <v>0</v>
          </cell>
          <cell r="JS29">
            <v>0</v>
          </cell>
          <cell r="JT29">
            <v>0</v>
          </cell>
          <cell r="JU29">
            <v>0</v>
          </cell>
          <cell r="JV29">
            <v>0</v>
          </cell>
          <cell r="JW29">
            <v>0</v>
          </cell>
          <cell r="JX29">
            <v>0</v>
          </cell>
          <cell r="JY29" t="str">
            <v>No Programó</v>
          </cell>
          <cell r="JZ29" t="str">
            <v/>
          </cell>
          <cell r="KA29">
            <v>0</v>
          </cell>
          <cell r="KB29" t="str">
            <v/>
          </cell>
          <cell r="KC29" t="str">
            <v/>
          </cell>
          <cell r="KD29">
            <v>0</v>
          </cell>
          <cell r="KE29" t="str">
            <v/>
          </cell>
          <cell r="KF29" t="str">
            <v/>
          </cell>
          <cell r="KG29">
            <v>0</v>
          </cell>
          <cell r="KH29" t="str">
            <v/>
          </cell>
          <cell r="KI29" t="str">
            <v/>
          </cell>
          <cell r="KJ29">
            <v>0</v>
          </cell>
          <cell r="KK29" t="str">
            <v>No Programó</v>
          </cell>
          <cell r="KL29" t="str">
            <v>No Programó</v>
          </cell>
          <cell r="KM29">
            <v>0</v>
          </cell>
          <cell r="KN29">
            <v>0</v>
          </cell>
          <cell r="KO29">
            <v>0</v>
          </cell>
          <cell r="KP29">
            <v>0</v>
          </cell>
          <cell r="KQ29">
            <v>0</v>
          </cell>
          <cell r="KR29">
            <v>0</v>
          </cell>
          <cell r="KS29">
            <v>0</v>
          </cell>
          <cell r="KT29">
            <v>0</v>
          </cell>
          <cell r="KU29">
            <v>0</v>
          </cell>
          <cell r="KV29">
            <v>0</v>
          </cell>
          <cell r="KW29">
            <v>0</v>
          </cell>
          <cell r="KX29" t="str">
            <v>7868_N</v>
          </cell>
          <cell r="KY29" t="str">
            <v>N/A</v>
          </cell>
          <cell r="KZ29" t="str">
            <v>No programó</v>
          </cell>
          <cell r="LA29" t="str">
            <v/>
          </cell>
          <cell r="LB29" t="str">
            <v/>
          </cell>
          <cell r="LC29" t="str">
            <v/>
          </cell>
          <cell r="LD29">
            <v>0</v>
          </cell>
          <cell r="LE29">
            <v>0</v>
          </cell>
          <cell r="LF29">
            <v>0</v>
          </cell>
          <cell r="LG29">
            <v>0</v>
          </cell>
          <cell r="LH29">
            <v>0</v>
          </cell>
          <cell r="LI29">
            <v>0</v>
          </cell>
          <cell r="LJ29">
            <v>0</v>
          </cell>
          <cell r="LK29" t="str">
            <v>No Programó</v>
          </cell>
          <cell r="LL29" t="str">
            <v>No Programó</v>
          </cell>
          <cell r="LM29">
            <v>0</v>
          </cell>
          <cell r="LN29">
            <v>0</v>
          </cell>
          <cell r="LO29">
            <v>0</v>
          </cell>
          <cell r="LP29">
            <v>0</v>
          </cell>
          <cell r="LQ29">
            <v>0</v>
          </cell>
          <cell r="LR29">
            <v>0</v>
          </cell>
          <cell r="LS29">
            <v>0</v>
          </cell>
          <cell r="LT29">
            <v>0</v>
          </cell>
          <cell r="LU29">
            <v>0</v>
          </cell>
          <cell r="LV29">
            <v>0</v>
          </cell>
          <cell r="LW29">
            <v>0</v>
          </cell>
          <cell r="LX29">
            <v>0</v>
          </cell>
          <cell r="LY29">
            <v>0</v>
          </cell>
          <cell r="LZ29">
            <v>0</v>
          </cell>
          <cell r="MA29">
            <v>0</v>
          </cell>
          <cell r="MB29">
            <v>0</v>
          </cell>
          <cell r="MC29">
            <v>0</v>
          </cell>
          <cell r="MD29">
            <v>0</v>
          </cell>
          <cell r="ME29">
            <v>0</v>
          </cell>
          <cell r="MF29">
            <v>0</v>
          </cell>
          <cell r="MG29">
            <v>0</v>
          </cell>
          <cell r="MH29">
            <v>0</v>
          </cell>
          <cell r="MI29">
            <v>0</v>
          </cell>
          <cell r="MJ29">
            <v>0</v>
          </cell>
          <cell r="MK29">
            <v>0</v>
          </cell>
          <cell r="ML29">
            <v>0</v>
          </cell>
          <cell r="MM29">
            <v>0</v>
          </cell>
          <cell r="MN29">
            <v>0</v>
          </cell>
          <cell r="MO29">
            <v>0</v>
          </cell>
          <cell r="MP29">
            <v>0</v>
          </cell>
          <cell r="MQ29">
            <v>0</v>
          </cell>
          <cell r="MR29">
            <v>0</v>
          </cell>
          <cell r="MS29">
            <v>0</v>
          </cell>
          <cell r="MT29">
            <v>0</v>
          </cell>
          <cell r="MU29">
            <v>0</v>
          </cell>
          <cell r="MV29">
            <v>0</v>
          </cell>
          <cell r="MW29">
            <v>0</v>
          </cell>
          <cell r="MX29">
            <v>0</v>
          </cell>
          <cell r="MY29">
            <v>0</v>
          </cell>
          <cell r="MZ29">
            <v>0</v>
          </cell>
          <cell r="NA29">
            <v>0</v>
          </cell>
          <cell r="NB29">
            <v>0</v>
          </cell>
          <cell r="NC29">
            <v>0</v>
          </cell>
          <cell r="ND29">
            <v>0</v>
          </cell>
          <cell r="NE29">
            <v>0</v>
          </cell>
          <cell r="NF29">
            <v>0</v>
          </cell>
          <cell r="NG29">
            <v>0</v>
          </cell>
          <cell r="NH29">
            <v>0</v>
          </cell>
          <cell r="NI29">
            <v>0</v>
          </cell>
          <cell r="NJ29">
            <v>0</v>
          </cell>
          <cell r="NK29">
            <v>0</v>
          </cell>
          <cell r="NL29">
            <v>0</v>
          </cell>
          <cell r="NM29">
            <v>0</v>
          </cell>
          <cell r="NN29">
            <v>0</v>
          </cell>
          <cell r="NO29">
            <v>0</v>
          </cell>
          <cell r="NP29">
            <v>0</v>
          </cell>
          <cell r="NQ29">
            <v>0</v>
          </cell>
          <cell r="NR29">
            <v>0</v>
          </cell>
          <cell r="NS29">
            <v>0</v>
          </cell>
          <cell r="NT29">
            <v>0</v>
          </cell>
          <cell r="NU29">
            <v>0</v>
          </cell>
          <cell r="NV29">
            <v>0</v>
          </cell>
          <cell r="NW29">
            <v>0</v>
          </cell>
          <cell r="NX29">
            <v>0</v>
          </cell>
          <cell r="NY29">
            <v>0</v>
          </cell>
          <cell r="NZ29">
            <v>0</v>
          </cell>
          <cell r="OA29">
            <v>0</v>
          </cell>
          <cell r="OB29">
            <v>0</v>
          </cell>
          <cell r="OC29">
            <v>0</v>
          </cell>
          <cell r="OD29">
            <v>0</v>
          </cell>
          <cell r="OE29">
            <v>0</v>
          </cell>
          <cell r="OF29">
            <v>0</v>
          </cell>
          <cell r="OG29">
            <v>0</v>
          </cell>
          <cell r="OJ29" t="str">
            <v>PD36</v>
          </cell>
          <cell r="OK29">
            <v>0</v>
          </cell>
          <cell r="OL29" t="str">
            <v>N/A</v>
          </cell>
          <cell r="OM29" t="str">
            <v>N/A</v>
          </cell>
          <cell r="ON29" t="str">
            <v>N/A</v>
          </cell>
          <cell r="OO29" t="str">
            <v>N/A</v>
          </cell>
          <cell r="OP29" t="str">
            <v>N/A</v>
          </cell>
          <cell r="OQ29" t="str">
            <v>N/A</v>
          </cell>
          <cell r="OR29" t="str">
            <v>N/A</v>
          </cell>
          <cell r="OS29" t="str">
            <v>N/A</v>
          </cell>
          <cell r="OT29" t="str">
            <v>N/A</v>
          </cell>
          <cell r="OU29" t="str">
            <v>N/A</v>
          </cell>
          <cell r="OV29" t="str">
            <v>N/A</v>
          </cell>
          <cell r="OW29" t="str">
            <v>N/A</v>
          </cell>
          <cell r="OX29" t="str">
            <v>N/A</v>
          </cell>
          <cell r="OY29" t="str">
            <v>N/A</v>
          </cell>
          <cell r="OZ29" t="str">
            <v>N/A</v>
          </cell>
          <cell r="PA29" t="str">
            <v>N/A</v>
          </cell>
          <cell r="PB29" t="str">
            <v>N/A</v>
          </cell>
          <cell r="PC29" t="str">
            <v>N/A</v>
          </cell>
          <cell r="PD29" t="str">
            <v>N/A</v>
          </cell>
          <cell r="PE29" t="str">
            <v>N/A</v>
          </cell>
          <cell r="PF29" t="str">
            <v>N/A</v>
          </cell>
          <cell r="PG29" t="str">
            <v>N/A</v>
          </cell>
          <cell r="PH29" t="str">
            <v>N/A</v>
          </cell>
          <cell r="PI29" t="str">
            <v>N/A</v>
          </cell>
          <cell r="PJ29" t="str">
            <v>N/A</v>
          </cell>
          <cell r="PK29" t="str">
            <v>N/A</v>
          </cell>
          <cell r="PL29">
            <v>0</v>
          </cell>
          <cell r="PM29">
            <v>0</v>
          </cell>
          <cell r="PN29" t="str">
            <v>Meta Sectorial</v>
          </cell>
        </row>
        <row r="30">
          <cell r="A30" t="str">
            <v>PD37</v>
          </cell>
          <cell r="B30">
            <v>7868</v>
          </cell>
          <cell r="D30">
            <v>2020110010191</v>
          </cell>
          <cell r="E30" t="str">
            <v>Un nuevo contrato social y ambiental para la Bogotá del siglo XXI</v>
          </cell>
          <cell r="F30" t="str">
            <v>5. Construir Bogotá región con gobierno abierto, transparente y ciudadanía consciente.</v>
          </cell>
          <cell r="G30" t="str">
            <v>56. Gestión Pública Efectiva</v>
          </cell>
          <cell r="H30" t="str">
            <v xml:space="preserve">Fortalecer las capacidades institucionales para una Gestión pública efectiva y articulada, orientada a la generación de valor público para los grupos de interés. </v>
          </cell>
          <cell r="I30" t="str">
            <v>N/A</v>
          </cell>
          <cell r="J30" t="str">
            <v>Desarrollo Institucional para una Gestión Pública Eficiente</v>
          </cell>
          <cell r="K30" t="str">
            <v>Subsecretaría Distrital de Fortalecimiento Institucional</v>
          </cell>
          <cell r="L30" t="str">
            <v>Gloria Patricia Rincón Mazo</v>
          </cell>
          <cell r="M30" t="str">
            <v>Subsecretaria Distrital de Fortalecimiento Institucional</v>
          </cell>
          <cell r="N30" t="str">
            <v>Dirección Distrital de Archivo de Bogotá</v>
          </cell>
          <cell r="O30" t="str">
            <v>Alvaro Arias Cruz</v>
          </cell>
          <cell r="P30" t="str">
            <v>Director Distrital de Archivo de Bogotá</v>
          </cell>
          <cell r="Q30" t="str">
            <v>Nelson Guillermo Duarte Alfaro</v>
          </cell>
          <cell r="R30" t="str">
            <v>Eliana Pedraza</v>
          </cell>
          <cell r="S30" t="str">
            <v>504. Formular e implementar una estrategia para la gestión documental distrital y el uso y apropiación de la memoria histórica</v>
          </cell>
          <cell r="T30" t="str">
            <v>552. Porcentaje de avance en la implementación de la estrategia de apropiación del patrimonio documental y fortalecimiento de la gestión documental distrital.</v>
          </cell>
          <cell r="Z30" t="str">
            <v>504. Formular e implementar una estrategia para la gestión documental distrital y el uso y apropiación de la memoria histórica</v>
          </cell>
          <cell r="AA30" t="str">
            <v>552. Porcentaje de avance en la implementación de la estrategia de apropiación del patrimonio documental y fortalecimiento de la gestión documental distrital.</v>
          </cell>
          <cell r="AH30" t="str">
            <v>16. Paz, justicia e instituciones sólidas</v>
          </cell>
          <cell r="AI30" t="str">
            <v xml:space="preserve">PD_Meta Sectorial: 504. Formular e implementar una estrategia para la gestión documental distrital y el uso y apropiación de la memoria histórica; PD_Indicador Meta sector: 552. Porcentaje de avance en la implementación de la estrategia de apropiación del patrimonio documental y fortalecimiento de la gestión documental distrital.; ODS: 16. Paz, justicia e instituciones sólidas; </v>
          </cell>
          <cell r="AJ30" t="str">
            <v>(2020: 0.12) ; (2021; 0.32) (2022; 0.54) (2023; 0.80) ; (2024; 1)</v>
          </cell>
          <cell r="AK30">
            <v>44055</v>
          </cell>
          <cell r="AL30">
            <v>1</v>
          </cell>
          <cell r="AM30">
            <v>2022</v>
          </cell>
          <cell r="AN30" t="str">
            <v xml:space="preserve">"Este indicador mide el porcentaje de avance en la implementación de la estrategia de apropiación del patrimonio documental y fortalecimiento de la gestión documental distrital. Formula del indicador: _x000D_
Promedio ponderado= Sumatoria de los resultados producto de multiplicar el avance de cada componente por su peso relativo descripción del componente: Cada componente utilizará un tablero de control para verificar el nivel de avance de las acciones previstas.i)  Componente No. 1: % avance de la estrategia para el fortalecimiento de la gestión de documentos electrónicos de archivo y la Red Distrital de Archivos de Bogotá.  ii)  Componente No. 2: % de avance de la  estrategia para el fortalecimiento de los  Archivos Públicosdel Distrito Capital. Componente. iii) Componente No. 3:% de avance de la estrategia para la recuperación, preservación, difusión y apropiación del patrimonio documental y la memoria histórica de Bogotá. Componente 4: % de avance del plan de acción de publicación e impresión oficial para la conformación del acervo documental distrital."				</v>
          </cell>
          <cell r="AO30" t="str">
            <v>Esta estrategia permitirá a las entidades y organismos distritales avanzar en materia de gestión documental y preservación del patrimonio histórico - documental de Bogotá mediante el fortalecimiento de los procesos técnicos en todo el ciclo vital del documento hasta su publicación e impresión oficial para conformar el acervo documental distrital y de esta forma contribuir en la implementación del Gobierno Abierto de Bogotá y en el cumplimiento de la política de transparencia, integridad y no tolerancia a la corrupción posibilitando el acceso por parte de los ciudadanos, investigadores, académicos y comunidad en general al patrimonio documental del Distrito Capital.</v>
          </cell>
          <cell r="AP30">
            <v>2020</v>
          </cell>
          <cell r="AQ30">
            <v>2024</v>
          </cell>
          <cell r="AR30" t="str">
            <v>Creciente</v>
          </cell>
          <cell r="AS30" t="str">
            <v>Eficiencia</v>
          </cell>
          <cell r="AT30" t="str">
            <v>Porcentaje</v>
          </cell>
          <cell r="AU30" t="str">
            <v>Resultado</v>
          </cell>
          <cell r="AV30">
            <v>2020</v>
          </cell>
          <cell r="AW30">
            <v>0</v>
          </cell>
          <cell r="AX30" t="str">
            <v>N/D</v>
          </cell>
          <cell r="AY30">
            <v>0</v>
          </cell>
          <cell r="AZ30">
            <v>1</v>
          </cell>
          <cell r="BA30">
            <v>0</v>
          </cell>
          <cell r="BB30" t="str">
            <v>El cumplimiento de la meta se reporta en función del avance en  la ejecución de las metas que hacen parte de la estrategia  para la gestión documental distrital y el uso y apropiación de la memoria histórica.</v>
          </cell>
          <cell r="BC30" t="str">
            <v>Σ (% avance en la implementación de los componentes X peso relativo de cada componente). Peso relativo: i) 13% - Componente 1: Documento electrónico de archivo y Red Distrital de archivos. ii) 20% - Componente 2: Archivos públicos del Distrito Capital. iii) 43% - Componente 3: Promoción memoria histórica y iv) 24% - Componente 4: Modernización de la Imprenta Distrital</v>
          </cell>
          <cell r="BD30" t="str">
            <v>Σ (% avance en la implementación de los componentes X peso relativo de cada componente). Peso relativo: i) 13% - Componente 1: Documento electrónico de archivo y Red Distrital de archivos. ii) 20% - Componente 2: Archivos públicos del Distrito Capital. iii) 43% - Componente 3: Promoción memoria histórica y iv) 24% - Componente 4: Modernización de la Imprenta Distrital</v>
          </cell>
          <cell r="BE30" t="str">
            <v>Σ programada (% avance en la implementación de los componentes X peso relativo de cada componente). Peso relativo: i) 13% - Componente 1: Documento electrónico de archivo y Red Distrital de archivos. ii) 20% - Componente 2: Archivos públicos del Distrito Capital. iii) 43% - Componente 3: Promoción memoria histórica y iv) 24% - Componente 4: Modernización de la Imprenta Distrital</v>
          </cell>
          <cell r="BF30" t="str">
            <v>Informes de seguimiento a los indicadores: 09_PD, 12_PD, 18_PD, 19_PD.</v>
          </cell>
          <cell r="BG30">
            <v>2</v>
          </cell>
          <cell r="BH30">
            <v>44098</v>
          </cell>
          <cell r="BI30">
            <v>0</v>
          </cell>
          <cell r="BJ30" t="str">
            <v>Establecer variables 1 y/o 2 numéricas</v>
          </cell>
          <cell r="BK30">
            <v>100</v>
          </cell>
          <cell r="BL30">
            <v>12</v>
          </cell>
          <cell r="BM30">
            <v>32</v>
          </cell>
          <cell r="BN30">
            <v>52.76</v>
          </cell>
          <cell r="BO30">
            <v>80</v>
          </cell>
          <cell r="BP30">
            <v>100</v>
          </cell>
          <cell r="BW30">
            <v>12</v>
          </cell>
          <cell r="BX30">
            <v>32</v>
          </cell>
          <cell r="BY30">
            <v>54</v>
          </cell>
          <cell r="BZ30">
            <v>20.610000000000003</v>
          </cell>
          <cell r="CA30">
            <v>28.7</v>
          </cell>
          <cell r="CB30">
            <v>0</v>
          </cell>
          <cell r="CC30" t="str">
            <v>N/A</v>
          </cell>
          <cell r="CD30" t="str">
            <v>N/A</v>
          </cell>
          <cell r="CE30" t="str">
            <v>N/A</v>
          </cell>
          <cell r="CF30">
            <v>11.39</v>
          </cell>
          <cell r="CG30">
            <v>48.84</v>
          </cell>
          <cell r="CH30">
            <v>48.84</v>
          </cell>
          <cell r="CI30" t="str">
            <v>Suma</v>
          </cell>
          <cell r="CJ30">
            <v>0.1</v>
          </cell>
          <cell r="CK30">
            <v>0.4</v>
          </cell>
          <cell r="CL30">
            <v>5.0999999999999996</v>
          </cell>
          <cell r="CM30">
            <v>1</v>
          </cell>
          <cell r="CN30">
            <v>0.5</v>
          </cell>
          <cell r="CO30">
            <v>6.3</v>
          </cell>
          <cell r="CP30">
            <v>0.5</v>
          </cell>
          <cell r="CQ30">
            <v>1.1000000000000001</v>
          </cell>
          <cell r="CR30">
            <v>6.9</v>
          </cell>
          <cell r="CS30">
            <v>0.5</v>
          </cell>
          <cell r="CT30">
            <v>0.5</v>
          </cell>
          <cell r="CU30">
            <v>5.8</v>
          </cell>
          <cell r="CV30">
            <v>80</v>
          </cell>
          <cell r="CW30">
            <v>28.7</v>
          </cell>
          <cell r="CX30">
            <v>0.1</v>
          </cell>
          <cell r="CY30">
            <v>0</v>
          </cell>
          <cell r="CZ30">
            <v>0</v>
          </cell>
          <cell r="DA30">
            <v>0</v>
          </cell>
          <cell r="DB30">
            <v>0</v>
          </cell>
          <cell r="DC30">
            <v>0</v>
          </cell>
          <cell r="DD30">
            <v>0</v>
          </cell>
          <cell r="DE30">
            <v>0</v>
          </cell>
          <cell r="DF30">
            <v>0</v>
          </cell>
          <cell r="DG30">
            <v>0</v>
          </cell>
          <cell r="DH30">
            <v>0</v>
          </cell>
          <cell r="DI30">
            <v>0</v>
          </cell>
          <cell r="DJ30">
            <v>0</v>
          </cell>
          <cell r="DK30">
            <v>68.61</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t="str">
            <v>Informe de avance meta sectorial 504
(Ficha de indicadores de cada componente de la meta sectorial)</v>
          </cell>
          <cell r="EA30" t="str">
            <v>Informe de avance meta sectorial 504
(Ficha de indicadores de cada componente de la meta sectorial)</v>
          </cell>
          <cell r="EB30" t="str">
            <v>Informe de avance meta sectorial 504
(Ficha de indicadores de cada componente de la meta sectorial)</v>
          </cell>
          <cell r="EC30" t="str">
            <v>Informe de avance meta sectorial 504
(Ficha de indicadores de cada componente de la meta sectorial)</v>
          </cell>
          <cell r="ED30" t="str">
            <v>Informe de avance meta sectorial 504
(Ficha de indicadores de cada componente de la meta sectorial)</v>
          </cell>
          <cell r="EE30" t="str">
            <v>Informe de avance meta sectorial 504
(Ficha de indicadores de cada componente de la meta sectorial)</v>
          </cell>
          <cell r="EF30" t="str">
            <v>Informe de avance meta sectorial 504
(Ficha de indicadores de cada componente de la meta sectorial)</v>
          </cell>
          <cell r="EG30" t="str">
            <v>Informe de avance meta sectorial 504
(Ficha de indicadores de cada componente de la meta sectorial)</v>
          </cell>
          <cell r="EH30" t="str">
            <v>Informe de avance meta sectorial 504
(Ficha de indicadores de cada componente de la meta sectorial)</v>
          </cell>
          <cell r="EI30" t="str">
            <v>Informe de avance meta sectorial 504
(Ficha de indicadores de cada componente de la meta sectorial)</v>
          </cell>
          <cell r="EJ30" t="str">
            <v>Informe de avance meta sectorial 504
(Ficha de indicadores de cada componente de la meta sectorial)</v>
          </cell>
          <cell r="EK30" t="str">
            <v>Informe Final de meta sectorial 504
(Ficha de indicadores de cada componente de la meta sectorial)</v>
          </cell>
          <cell r="EL30">
            <v>0</v>
          </cell>
          <cell r="EM30">
            <v>0</v>
          </cell>
          <cell r="EN30">
            <v>0</v>
          </cell>
          <cell r="EO30">
            <v>0</v>
          </cell>
          <cell r="EP30">
            <v>0</v>
          </cell>
          <cell r="EQ30">
            <v>0</v>
          </cell>
          <cell r="ER30">
            <v>0</v>
          </cell>
          <cell r="ES30">
            <v>0</v>
          </cell>
          <cell r="ET30">
            <v>0</v>
          </cell>
          <cell r="EU30">
            <v>0</v>
          </cell>
          <cell r="EV30">
            <v>0</v>
          </cell>
          <cell r="EW30">
            <v>0</v>
          </cell>
          <cell r="EX30" t="str">
            <v>N/A</v>
          </cell>
          <cell r="EY30" t="str">
            <v>N/A</v>
          </cell>
          <cell r="EZ30" t="str">
            <v>N/A</v>
          </cell>
          <cell r="FA30" t="str">
            <v>N/A</v>
          </cell>
          <cell r="FB30" t="str">
            <v>N/A</v>
          </cell>
          <cell r="FC30" t="str">
            <v>N/A</v>
          </cell>
          <cell r="FD30" t="str">
            <v>N/A</v>
          </cell>
          <cell r="FE30" t="str">
            <v>N/A</v>
          </cell>
          <cell r="FF30" t="str">
            <v>N/A</v>
          </cell>
          <cell r="FG30" t="str">
            <v>N/A</v>
          </cell>
          <cell r="FH30" t="str">
            <v>N/A</v>
          </cell>
          <cell r="FI30" t="str">
            <v>N/A</v>
          </cell>
          <cell r="FJ30" t="str">
            <v>N/A</v>
          </cell>
          <cell r="FK30" t="str">
            <v>N/A</v>
          </cell>
          <cell r="FL30" t="str">
            <v>N/A</v>
          </cell>
          <cell r="FM30" t="str">
            <v>N/A</v>
          </cell>
          <cell r="FN30" t="str">
            <v>N/A</v>
          </cell>
          <cell r="FO30" t="str">
            <v>N/A</v>
          </cell>
          <cell r="FP30" t="str">
            <v>N/A</v>
          </cell>
          <cell r="FQ30" t="str">
            <v>N/A</v>
          </cell>
          <cell r="FR30" t="str">
            <v>N/A</v>
          </cell>
          <cell r="FS30" t="str">
            <v>N/A</v>
          </cell>
          <cell r="FT30" t="str">
            <v>N/A</v>
          </cell>
          <cell r="FU30" t="str">
            <v>N/A</v>
          </cell>
          <cell r="FV30" t="str">
            <v>N/A</v>
          </cell>
          <cell r="FW30" t="str">
            <v>N/A</v>
          </cell>
          <cell r="FX30" t="str">
            <v>N/A</v>
          </cell>
          <cell r="FY30" t="str">
            <v>N/A</v>
          </cell>
          <cell r="FZ30" t="str">
            <v>N/A</v>
          </cell>
          <cell r="GA30" t="str">
            <v>N/A</v>
          </cell>
          <cell r="GB30" t="str">
            <v>N/A</v>
          </cell>
          <cell r="GC30" t="str">
            <v>N/A</v>
          </cell>
          <cell r="GD30" t="str">
            <v>N/A</v>
          </cell>
          <cell r="GE30" t="str">
            <v>N/A</v>
          </cell>
          <cell r="GF30" t="str">
            <v>N/A</v>
          </cell>
          <cell r="GG30" t="str">
            <v>N/A</v>
          </cell>
          <cell r="GH30" t="str">
            <v>N/A</v>
          </cell>
          <cell r="GI30" t="str">
            <v>N/A</v>
          </cell>
          <cell r="GJ30" t="str">
            <v>N/A</v>
          </cell>
          <cell r="GK30" t="str">
            <v>N/A</v>
          </cell>
          <cell r="GL30" t="str">
            <v>N/A</v>
          </cell>
          <cell r="GM30" t="str">
            <v>N/A</v>
          </cell>
          <cell r="GN30" t="str">
            <v>N/A</v>
          </cell>
          <cell r="GO30" t="str">
            <v>N/A</v>
          </cell>
          <cell r="GP30" t="str">
            <v>N/A</v>
          </cell>
          <cell r="GQ30" t="str">
            <v>N/A</v>
          </cell>
          <cell r="GR30" t="str">
            <v>N/A</v>
          </cell>
          <cell r="GS30" t="str">
            <v>N/A</v>
          </cell>
          <cell r="GT30" t="str">
            <v>N/A</v>
          </cell>
          <cell r="GU30" t="str">
            <v>N/A</v>
          </cell>
          <cell r="GV30" t="str">
            <v>N/A</v>
          </cell>
          <cell r="GW30" t="str">
            <v>N/A</v>
          </cell>
          <cell r="GX30" t="str">
            <v>N/A</v>
          </cell>
          <cell r="GY30" t="str">
            <v>N/A</v>
          </cell>
          <cell r="GZ30" t="str">
            <v>N/A</v>
          </cell>
          <cell r="HA30" t="str">
            <v>N/A</v>
          </cell>
          <cell r="HB30" t="str">
            <v>N/A</v>
          </cell>
          <cell r="HC30" t="str">
            <v>N/A</v>
          </cell>
          <cell r="HD30" t="str">
            <v>N/A</v>
          </cell>
          <cell r="HE30" t="str">
            <v>N/A</v>
          </cell>
          <cell r="HF30" t="str">
            <v>N/A</v>
          </cell>
          <cell r="HG30" t="str">
            <v>N/A</v>
          </cell>
          <cell r="HH30" t="str">
            <v>N/A</v>
          </cell>
          <cell r="HI30" t="str">
            <v>N/A</v>
          </cell>
          <cell r="HJ30" t="str">
            <v>N/A</v>
          </cell>
          <cell r="HK30" t="str">
            <v>N/A</v>
          </cell>
          <cell r="HL30" t="str">
            <v>N/A</v>
          </cell>
          <cell r="HM30" t="str">
            <v>N/A</v>
          </cell>
          <cell r="HN30" t="str">
            <v>N/A</v>
          </cell>
          <cell r="HO30" t="str">
            <v>N/A</v>
          </cell>
          <cell r="HP30" t="str">
            <v>N/A</v>
          </cell>
          <cell r="HQ30" t="str">
            <v>N/A</v>
          </cell>
          <cell r="HR30" t="str">
            <v>N/A</v>
          </cell>
          <cell r="HS30" t="str">
            <v>N/A</v>
          </cell>
          <cell r="HT30" t="str">
            <v>N/A</v>
          </cell>
          <cell r="HU30" t="str">
            <v>N/A</v>
          </cell>
          <cell r="HV30" t="str">
            <v>N/A</v>
          </cell>
          <cell r="HW30" t="str">
            <v>N/A</v>
          </cell>
          <cell r="HX30" t="str">
            <v/>
          </cell>
          <cell r="HY30" t="str">
            <v/>
          </cell>
          <cell r="HZ30" t="str">
            <v/>
          </cell>
          <cell r="IA30" t="str">
            <v/>
          </cell>
          <cell r="IB30" t="str">
            <v/>
          </cell>
          <cell r="IC30" t="str">
            <v/>
          </cell>
          <cell r="ID30" t="str">
            <v/>
          </cell>
          <cell r="IE30" t="str">
            <v/>
          </cell>
          <cell r="IF30" t="str">
            <v/>
          </cell>
          <cell r="IG30" t="str">
            <v/>
          </cell>
          <cell r="IH30" t="str">
            <v/>
          </cell>
          <cell r="II30" t="str">
            <v/>
          </cell>
          <cell r="IJ30" t="str">
            <v/>
          </cell>
          <cell r="IK30" t="str">
            <v/>
          </cell>
          <cell r="IL30" t="str">
            <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t="str">
            <v>No Programó</v>
          </cell>
          <cell r="JZ30" t="str">
            <v/>
          </cell>
          <cell r="KA30" t="str">
            <v/>
          </cell>
          <cell r="KB30" t="str">
            <v/>
          </cell>
          <cell r="KC30" t="str">
            <v/>
          </cell>
          <cell r="KD30" t="str">
            <v/>
          </cell>
          <cell r="KE30" t="str">
            <v/>
          </cell>
          <cell r="KF30" t="str">
            <v/>
          </cell>
          <cell r="KG30" t="str">
            <v/>
          </cell>
          <cell r="KH30" t="str">
            <v/>
          </cell>
          <cell r="KI30" t="str">
            <v/>
          </cell>
          <cell r="KJ30" t="str">
            <v/>
          </cell>
          <cell r="KK30" t="str">
            <v>No Programó</v>
          </cell>
          <cell r="KL30" t="str">
            <v>No Programó</v>
          </cell>
          <cell r="KM30" t="str">
            <v>No Programó</v>
          </cell>
          <cell r="KN30" t="str">
            <v>No Programó</v>
          </cell>
          <cell r="KO30" t="str">
            <v>No Programó</v>
          </cell>
          <cell r="KP30" t="str">
            <v>No Programó</v>
          </cell>
          <cell r="KQ30" t="str">
            <v>No Programó</v>
          </cell>
          <cell r="KR30" t="str">
            <v>No Programó</v>
          </cell>
          <cell r="KS30" t="str">
            <v>No Programó</v>
          </cell>
          <cell r="KT30" t="str">
            <v>No Programó</v>
          </cell>
          <cell r="KU30" t="str">
            <v>No Programó</v>
          </cell>
          <cell r="KV30" t="str">
            <v>No Programó</v>
          </cell>
          <cell r="KW30" t="str">
            <v>No Programó</v>
          </cell>
          <cell r="KX30" t="str">
            <v>7868_N</v>
          </cell>
          <cell r="KY30" t="str">
            <v>N/A</v>
          </cell>
          <cell r="KZ30" t="str">
            <v>No programó</v>
          </cell>
          <cell r="LA30" t="str">
            <v/>
          </cell>
          <cell r="LB30" t="str">
            <v/>
          </cell>
          <cell r="LC30" t="str">
            <v/>
          </cell>
          <cell r="LD30">
            <v>0</v>
          </cell>
          <cell r="LE30">
            <v>0</v>
          </cell>
          <cell r="LF30">
            <v>0</v>
          </cell>
          <cell r="LG30">
            <v>0</v>
          </cell>
          <cell r="LH30">
            <v>0</v>
          </cell>
          <cell r="LI30">
            <v>0</v>
          </cell>
          <cell r="LJ30">
            <v>0</v>
          </cell>
          <cell r="LK30" t="str">
            <v>No Programó</v>
          </cell>
          <cell r="LL30" t="str">
            <v>No Programó</v>
          </cell>
          <cell r="LM30" t="str">
            <v>No Programó</v>
          </cell>
          <cell r="LN30" t="str">
            <v>No Programó</v>
          </cell>
          <cell r="LO30" t="str">
            <v>No Programó</v>
          </cell>
          <cell r="LP30" t="str">
            <v>No Programó</v>
          </cell>
          <cell r="LQ30" t="str">
            <v>No Programó</v>
          </cell>
          <cell r="LR30" t="str">
            <v>No Programó</v>
          </cell>
          <cell r="LS30" t="str">
            <v>No Programó</v>
          </cell>
          <cell r="LT30" t="str">
            <v>No Programó</v>
          </cell>
          <cell r="LU30" t="str">
            <v>No Programó</v>
          </cell>
          <cell r="LV30" t="str">
            <v>No Programó</v>
          </cell>
          <cell r="LW30">
            <v>0</v>
          </cell>
          <cell r="LX30">
            <v>0</v>
          </cell>
          <cell r="LY30">
            <v>48.84</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J30" t="str">
            <v>PD37</v>
          </cell>
          <cell r="OK30">
            <v>60.7</v>
          </cell>
          <cell r="OL30" t="str">
            <v>N/A</v>
          </cell>
          <cell r="OM30" t="str">
            <v>N/A</v>
          </cell>
          <cell r="ON30" t="str">
            <v>N/A</v>
          </cell>
          <cell r="OO30" t="str">
            <v>N/A</v>
          </cell>
          <cell r="OP30" t="str">
            <v>N/A</v>
          </cell>
          <cell r="OQ30" t="str">
            <v>N/A</v>
          </cell>
          <cell r="OR30" t="str">
            <v>N/A</v>
          </cell>
          <cell r="OS30" t="str">
            <v>N/A</v>
          </cell>
          <cell r="OT30" t="str">
            <v>N/A</v>
          </cell>
          <cell r="OU30" t="str">
            <v>N/A</v>
          </cell>
          <cell r="OV30" t="str">
            <v>N/A</v>
          </cell>
          <cell r="OW30" t="str">
            <v>N/A</v>
          </cell>
          <cell r="OX30" t="str">
            <v>N/A</v>
          </cell>
          <cell r="OY30" t="str">
            <v>N/A</v>
          </cell>
          <cell r="OZ30" t="str">
            <v>N/A</v>
          </cell>
          <cell r="PA30" t="str">
            <v>N/A</v>
          </cell>
          <cell r="PB30" t="str">
            <v>N/A</v>
          </cell>
          <cell r="PC30" t="str">
            <v>N/A</v>
          </cell>
          <cell r="PD30" t="str">
            <v>N/A</v>
          </cell>
          <cell r="PE30" t="str">
            <v>N/A</v>
          </cell>
          <cell r="PF30" t="str">
            <v>N/A</v>
          </cell>
          <cell r="PG30" t="str">
            <v>N/A</v>
          </cell>
          <cell r="PH30" t="str">
            <v>N/A</v>
          </cell>
          <cell r="PI30" t="str">
            <v>N/A</v>
          </cell>
          <cell r="PJ30" t="str">
            <v>N/A</v>
          </cell>
          <cell r="PK30" t="str">
            <v>N/A</v>
          </cell>
          <cell r="PL30">
            <v>0</v>
          </cell>
          <cell r="PM30">
            <v>0</v>
          </cell>
          <cell r="PN30" t="str">
            <v>Meta Sectorial</v>
          </cell>
        </row>
        <row r="31">
          <cell r="A31" t="str">
            <v>PD38</v>
          </cell>
          <cell r="B31">
            <v>7868</v>
          </cell>
          <cell r="D31">
            <v>2020110010191</v>
          </cell>
          <cell r="E31" t="str">
            <v>Un nuevo contrato social y ambiental para la Bogotá del siglo XXI</v>
          </cell>
          <cell r="F31" t="str">
            <v>5. Construir Bogotá región con gobierno abierto, transparente y ciudadanía consciente.</v>
          </cell>
          <cell r="G31" t="str">
            <v>56. Gestión Pública Efectiva</v>
          </cell>
          <cell r="H31" t="str">
            <v xml:space="preserve">Fortalecer las capacidades institucionales para una Gestión pública efectiva y articulada, orientada a la generación de valor público para los grupos de interés. </v>
          </cell>
          <cell r="I31" t="str">
            <v>N/A</v>
          </cell>
          <cell r="J31" t="str">
            <v>Desarrollo Institucional para una Gestión Pública Eficiente</v>
          </cell>
          <cell r="K31" t="str">
            <v>Subsecretaría Distrital de Fortalecimiento Institucional</v>
          </cell>
          <cell r="L31" t="str">
            <v>Gloria Patricia Rincón Mazo</v>
          </cell>
          <cell r="M31" t="str">
            <v>Subsecretaria Distrital de Fortalecimiento Institucional</v>
          </cell>
          <cell r="N31" t="str">
            <v>Dirección Distrital de Desarrollo Institucional</v>
          </cell>
          <cell r="O31" t="str">
            <v>Oscar Guillermo Niño del Rio</v>
          </cell>
          <cell r="P31" t="str">
            <v>Director Distrital de Desarrollo Institucional</v>
          </cell>
          <cell r="Q31" t="str">
            <v xml:space="preserve">Lady Nieto Bahamón </v>
          </cell>
          <cell r="R31" t="str">
            <v>Eliana Pedraza</v>
          </cell>
          <cell r="S31" t="str">
            <v>497. Diseñar e implementar una estrategia para fortalecer la gestión, la innovación y la creatividad en la administración distrital,  generando valor público al servicio de la ciudadanía</v>
          </cell>
          <cell r="T31" t="str">
            <v xml:space="preserve">543. Porcentaje de avance en la implementación de estrategias para fortalecer la gestión y la innovación pública distrital. </v>
          </cell>
          <cell r="Z31" t="str">
            <v>497. Diseñar e implementar una estrategia para fortalecer la gestión, la innovación y la creatividad en la administración distrital,  generando valor público al servicio de la ciudadanía</v>
          </cell>
          <cell r="AA31" t="str">
            <v xml:space="preserve">543. Porcentaje de avance en la implementación de estrategias para fortalecer la gestión y la innovación pública distrital. </v>
          </cell>
          <cell r="AH31" t="str">
            <v>16. Paz, justicia e instituciones sólidas</v>
          </cell>
          <cell r="AI31" t="str">
            <v xml:space="preserve">PD_Meta Sectorial: 497. Diseñar e implementar una estrategia para fortalecer la gestión, la innovación y la creatividad en la administración distrital,  generando valor público al servicio de la ciudadanía; PD_Indicador Meta sector: 543. Porcentaje de avance en la implementación de estrategias para fortalecer la gestión y la innovación pública distrital. ; ODS: 16. Paz, justicia e instituciones sólidas; </v>
          </cell>
          <cell r="AJ31">
            <v>0</v>
          </cell>
          <cell r="AK31">
            <v>44055</v>
          </cell>
          <cell r="AL31">
            <v>1</v>
          </cell>
          <cell r="AM31">
            <v>2022</v>
          </cell>
          <cell r="AN31" t="str">
            <v>Indicador: Porcentaje de avance en la implementacion de estrategias para fortalecer la gestión y la innovación pública distrital. Formula del indicador: Sumatoria de cada componente por vigencia divido entre el numero de componentes. Metas por componente: Componente 1:% avance en el porcentaje de implementación de la estrategia para el fortalecimiento del sistema de coordinación distrital,  Componente 2: avance en el porcentaje de implementación para promover la Gestión del Conocimiento y la Innovación Componente 3: avance en el Porcentaje de implementación de la estrategia estrategia que permita fortalecer la Gestión y Desempeño Institucional, Componente 4:  avance en el Porcentaje  del documento del estudio técnico para la modernización administrativa del Distrito Capital, Componente 5: avance en el Porcentaje de implementación los productos definidos en el Plan de Acción de la Política Pública de transparencia  Componente 6: avance en el Porcentaje de Implementación de las estrategias de direccionamiento estratégico para el fortalecimiento y modernización de la Gestión Pública.</v>
          </cell>
          <cell r="AO31" t="str">
            <v xml:space="preserve">El beneficio de la implementación de la meta estará representado en el distrital de los componentes de innovación y creatividad en la administración distrital, con el desarrollo de cada uno de los componentes </v>
          </cell>
          <cell r="AP31">
            <v>2020</v>
          </cell>
          <cell r="AQ31">
            <v>2024</v>
          </cell>
          <cell r="AR31" t="str">
            <v>Suma</v>
          </cell>
          <cell r="AS31" t="str">
            <v>Efectividad</v>
          </cell>
          <cell r="AT31" t="str">
            <v>Porcentaje</v>
          </cell>
          <cell r="AU31" t="str">
            <v>Gestión</v>
          </cell>
          <cell r="AV31">
            <v>2020</v>
          </cell>
          <cell r="AW31">
            <v>0</v>
          </cell>
          <cell r="AX31" t="str">
            <v>N/D</v>
          </cell>
          <cell r="AY31">
            <v>0</v>
          </cell>
          <cell r="AZ31">
            <v>1</v>
          </cell>
          <cell r="BA31">
            <v>0</v>
          </cell>
          <cell r="BB31" t="str">
            <v xml:space="preserve">El cumplimiento de la meta estara representada en el avance de los componentes del indicador </v>
          </cell>
          <cell r="BC31" t="str">
            <v>Sumatoria de cada componente por vigencia divido entre el numero de componentes. Metas por componente: Componente 1:% avance en el porcentaje de implementación de la estrategia para el fortalecimiento del sistema de coordinación distrital,  Componente 2: avance en el porcentaje de implementación para promover la Gestión del Conocimiento y la Innovación Componente 3: avance en el Porcentaje de implementación de la estrategia estrategia que permita fortalecer la Gestión y Desempeño Institucional, Componente 4:  avance en el Porcentaje  del documento del estudio técnico para la modernización administrativa del Distrito Capital, Componente 5: avance en el Porcentaje de implementación los productos definidos en el Plan de Acción de la Política Pública de transparencia  Componente 6: avance en el Porcentaje de Implementación de las estrategias de direccionamiento estratégico para el fortalecimiento y modernización de la Gestión Pública.</v>
          </cell>
          <cell r="BD31">
            <v>0</v>
          </cell>
          <cell r="BE31" t="str">
            <v>N/A</v>
          </cell>
          <cell r="BF31" t="str">
            <v xml:space="preserve">Informes de avance de cada componente registrado en el inficador </v>
          </cell>
          <cell r="BG31">
            <v>2</v>
          </cell>
          <cell r="BH31">
            <v>44098</v>
          </cell>
          <cell r="BI31">
            <v>0</v>
          </cell>
          <cell r="BJ31" t="str">
            <v>Establecer variables 1 y/o 2 numéricas</v>
          </cell>
          <cell r="BK31">
            <v>100</v>
          </cell>
          <cell r="BL31">
            <v>9</v>
          </cell>
          <cell r="BM31">
            <v>22</v>
          </cell>
          <cell r="BN31">
            <v>24</v>
          </cell>
          <cell r="BO31">
            <v>24</v>
          </cell>
          <cell r="BP31">
            <v>21</v>
          </cell>
          <cell r="BW31">
            <v>9</v>
          </cell>
          <cell r="BX31">
            <v>22</v>
          </cell>
          <cell r="BY31">
            <v>24</v>
          </cell>
          <cell r="BZ31">
            <v>22</v>
          </cell>
          <cell r="CA31">
            <v>24</v>
          </cell>
          <cell r="CB31">
            <v>0</v>
          </cell>
          <cell r="CC31" t="str">
            <v>N/A</v>
          </cell>
          <cell r="CD31" t="str">
            <v>N/A</v>
          </cell>
          <cell r="CE31" t="str">
            <v>N/A</v>
          </cell>
          <cell r="CF31">
            <v>9</v>
          </cell>
          <cell r="CG31">
            <v>18</v>
          </cell>
          <cell r="CH31">
            <v>27</v>
          </cell>
          <cell r="CI31" t="str">
            <v>Suma</v>
          </cell>
          <cell r="CJ31">
            <v>0</v>
          </cell>
          <cell r="CK31">
            <v>0</v>
          </cell>
          <cell r="CL31">
            <v>8</v>
          </cell>
          <cell r="CM31">
            <v>0</v>
          </cell>
          <cell r="CN31">
            <v>0</v>
          </cell>
          <cell r="CO31">
            <v>8</v>
          </cell>
          <cell r="CP31">
            <v>0</v>
          </cell>
          <cell r="CQ31">
            <v>0</v>
          </cell>
          <cell r="CR31">
            <v>0</v>
          </cell>
          <cell r="CS31">
            <v>0</v>
          </cell>
          <cell r="CT31">
            <v>0</v>
          </cell>
          <cell r="CU31">
            <v>8</v>
          </cell>
          <cell r="CV31">
            <v>24</v>
          </cell>
          <cell r="CW31">
            <v>24</v>
          </cell>
          <cell r="CX31">
            <v>0</v>
          </cell>
          <cell r="CY31">
            <v>0</v>
          </cell>
          <cell r="CZ31">
            <v>0</v>
          </cell>
          <cell r="DA31">
            <v>0</v>
          </cell>
          <cell r="DB31">
            <v>0</v>
          </cell>
          <cell r="DC31">
            <v>0</v>
          </cell>
          <cell r="DD31">
            <v>0</v>
          </cell>
          <cell r="DE31">
            <v>0</v>
          </cell>
          <cell r="DF31">
            <v>0</v>
          </cell>
          <cell r="DG31">
            <v>0</v>
          </cell>
          <cell r="DH31">
            <v>0</v>
          </cell>
          <cell r="DI31">
            <v>0</v>
          </cell>
          <cell r="DJ31">
            <v>0</v>
          </cell>
          <cell r="DK31">
            <v>24</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t="str">
            <v xml:space="preserve">Informe acciones desarrolladas </v>
          </cell>
          <cell r="EC31">
            <v>0</v>
          </cell>
          <cell r="ED31">
            <v>0</v>
          </cell>
          <cell r="EE31" t="str">
            <v xml:space="preserve">Informe semestral acciones desarrolladas </v>
          </cell>
          <cell r="EF31">
            <v>0</v>
          </cell>
          <cell r="EG31">
            <v>0</v>
          </cell>
          <cell r="EH31">
            <v>0</v>
          </cell>
          <cell r="EI31">
            <v>0</v>
          </cell>
          <cell r="EJ31">
            <v>0</v>
          </cell>
          <cell r="EK31" t="str">
            <v>Informe anual acciones desarrolladas.</v>
          </cell>
          <cell r="EL31">
            <v>0</v>
          </cell>
          <cell r="EM31">
            <v>0</v>
          </cell>
          <cell r="EN31">
            <v>0</v>
          </cell>
          <cell r="EO31">
            <v>0</v>
          </cell>
          <cell r="EP31">
            <v>0</v>
          </cell>
          <cell r="EQ31">
            <v>0</v>
          </cell>
          <cell r="ER31">
            <v>0</v>
          </cell>
          <cell r="ES31">
            <v>0</v>
          </cell>
          <cell r="ET31">
            <v>0</v>
          </cell>
          <cell r="EU31">
            <v>0</v>
          </cell>
          <cell r="EV31">
            <v>0</v>
          </cell>
          <cell r="EW31">
            <v>0</v>
          </cell>
          <cell r="EX31" t="str">
            <v>N/A</v>
          </cell>
          <cell r="EY31" t="str">
            <v>N/A</v>
          </cell>
          <cell r="EZ31" t="str">
            <v>N/A</v>
          </cell>
          <cell r="FA31" t="str">
            <v>N/A</v>
          </cell>
          <cell r="FB31" t="str">
            <v>N/A</v>
          </cell>
          <cell r="FC31" t="str">
            <v>N/A</v>
          </cell>
          <cell r="FD31" t="str">
            <v>N/A</v>
          </cell>
          <cell r="FE31" t="str">
            <v>N/A</v>
          </cell>
          <cell r="FF31" t="str">
            <v>N/A</v>
          </cell>
          <cell r="FG31" t="str">
            <v>N/A</v>
          </cell>
          <cell r="FH31" t="str">
            <v>N/A</v>
          </cell>
          <cell r="FI31" t="str">
            <v>N/A</v>
          </cell>
          <cell r="FJ31" t="str">
            <v>N/A</v>
          </cell>
          <cell r="FK31" t="str">
            <v>N/A</v>
          </cell>
          <cell r="FL31" t="str">
            <v>N/A</v>
          </cell>
          <cell r="FM31" t="str">
            <v>N/A</v>
          </cell>
          <cell r="FN31" t="str">
            <v>N/A</v>
          </cell>
          <cell r="FO31" t="str">
            <v>N/A</v>
          </cell>
          <cell r="FP31" t="str">
            <v>N/A</v>
          </cell>
          <cell r="FQ31" t="str">
            <v>N/A</v>
          </cell>
          <cell r="FR31" t="str">
            <v>N/A</v>
          </cell>
          <cell r="FS31" t="str">
            <v>N/A</v>
          </cell>
          <cell r="FT31" t="str">
            <v>N/A</v>
          </cell>
          <cell r="FU31" t="str">
            <v>N/A</v>
          </cell>
          <cell r="FV31" t="str">
            <v>N/A</v>
          </cell>
          <cell r="FW31" t="str">
            <v>N/A</v>
          </cell>
          <cell r="FX31" t="str">
            <v>N/A</v>
          </cell>
          <cell r="FY31" t="str">
            <v>N/A</v>
          </cell>
          <cell r="FZ31" t="str">
            <v>N/A</v>
          </cell>
          <cell r="GA31" t="str">
            <v>N/A</v>
          </cell>
          <cell r="GB31" t="str">
            <v>N/A</v>
          </cell>
          <cell r="GC31" t="str">
            <v>N/A</v>
          </cell>
          <cell r="GD31" t="str">
            <v>N/A</v>
          </cell>
          <cell r="GE31" t="str">
            <v>N/A</v>
          </cell>
          <cell r="GF31" t="str">
            <v>N/A</v>
          </cell>
          <cell r="GG31" t="str">
            <v>N/A</v>
          </cell>
          <cell r="GH31" t="str">
            <v>N/A</v>
          </cell>
          <cell r="GI31" t="str">
            <v>N/A</v>
          </cell>
          <cell r="GJ31" t="str">
            <v>N/A</v>
          </cell>
          <cell r="GK31" t="str">
            <v>N/A</v>
          </cell>
          <cell r="GL31" t="str">
            <v>N/A</v>
          </cell>
          <cell r="GM31" t="str">
            <v>N/A</v>
          </cell>
          <cell r="GN31" t="str">
            <v>N/A</v>
          </cell>
          <cell r="GO31" t="str">
            <v>N/A</v>
          </cell>
          <cell r="GP31" t="str">
            <v>N/A</v>
          </cell>
          <cell r="GQ31" t="str">
            <v>N/A</v>
          </cell>
          <cell r="GR31" t="str">
            <v>N/A</v>
          </cell>
          <cell r="GS31" t="str">
            <v>N/A</v>
          </cell>
          <cell r="GT31" t="str">
            <v>N/A</v>
          </cell>
          <cell r="GU31" t="str">
            <v>N/A</v>
          </cell>
          <cell r="GV31" t="str">
            <v>N/A</v>
          </cell>
          <cell r="GW31" t="str">
            <v>N/A</v>
          </cell>
          <cell r="GX31" t="str">
            <v>N/A</v>
          </cell>
          <cell r="GY31" t="str">
            <v>N/A</v>
          </cell>
          <cell r="GZ31" t="str">
            <v>N/A</v>
          </cell>
          <cell r="HA31" t="str">
            <v>N/A</v>
          </cell>
          <cell r="HB31" t="str">
            <v>N/A</v>
          </cell>
          <cell r="HC31" t="str">
            <v>N/A</v>
          </cell>
          <cell r="HD31" t="str">
            <v>N/A</v>
          </cell>
          <cell r="HE31" t="str">
            <v>N/A</v>
          </cell>
          <cell r="HF31" t="str">
            <v>N/A</v>
          </cell>
          <cell r="HG31" t="str">
            <v>N/A</v>
          </cell>
          <cell r="HH31" t="str">
            <v>N/A</v>
          </cell>
          <cell r="HI31" t="str">
            <v>N/A</v>
          </cell>
          <cell r="HJ31" t="str">
            <v>N/A</v>
          </cell>
          <cell r="HK31" t="str">
            <v>N/A</v>
          </cell>
          <cell r="HL31" t="str">
            <v>N/A</v>
          </cell>
          <cell r="HM31" t="str">
            <v>N/A</v>
          </cell>
          <cell r="HN31" t="str">
            <v>N/A</v>
          </cell>
          <cell r="HO31" t="str">
            <v>N/A</v>
          </cell>
          <cell r="HP31" t="str">
            <v>N/A</v>
          </cell>
          <cell r="HQ31" t="str">
            <v>N/A</v>
          </cell>
          <cell r="HR31" t="str">
            <v>N/A</v>
          </cell>
          <cell r="HS31" t="str">
            <v>N/A</v>
          </cell>
          <cell r="HT31" t="str">
            <v>N/A</v>
          </cell>
          <cell r="HU31" t="str">
            <v>N/A</v>
          </cell>
          <cell r="HV31" t="str">
            <v>N/A</v>
          </cell>
          <cell r="HW31" t="str">
            <v>N/A</v>
          </cell>
          <cell r="HX31" t="str">
            <v/>
          </cell>
          <cell r="HY31" t="str">
            <v/>
          </cell>
          <cell r="HZ31" t="str">
            <v/>
          </cell>
          <cell r="IA31" t="str">
            <v/>
          </cell>
          <cell r="IB31" t="str">
            <v/>
          </cell>
          <cell r="IC31" t="str">
            <v/>
          </cell>
          <cell r="ID31" t="str">
            <v/>
          </cell>
          <cell r="IE31" t="str">
            <v/>
          </cell>
          <cell r="IF31" t="str">
            <v/>
          </cell>
          <cell r="IG31" t="str">
            <v/>
          </cell>
          <cell r="IH31" t="str">
            <v/>
          </cell>
          <cell r="II31" t="str">
            <v/>
          </cell>
          <cell r="IJ31" t="str">
            <v/>
          </cell>
          <cell r="IK31" t="str">
            <v/>
          </cell>
          <cell r="IL31" t="str">
            <v/>
          </cell>
          <cell r="IM31">
            <v>0</v>
          </cell>
          <cell r="IN31">
            <v>0</v>
          </cell>
          <cell r="IO31">
            <v>0</v>
          </cell>
          <cell r="IP31">
            <v>0</v>
          </cell>
          <cell r="IQ31">
            <v>0</v>
          </cell>
          <cell r="IR31">
            <v>0</v>
          </cell>
          <cell r="IS31">
            <v>0</v>
          </cell>
          <cell r="IT31">
            <v>0</v>
          </cell>
          <cell r="IU31">
            <v>0</v>
          </cell>
          <cell r="IV31">
            <v>0</v>
          </cell>
          <cell r="IW31">
            <v>0</v>
          </cell>
          <cell r="IX31">
            <v>0</v>
          </cell>
          <cell r="IY31">
            <v>0</v>
          </cell>
          <cell r="IZ31">
            <v>0</v>
          </cell>
          <cell r="JA31">
            <v>0</v>
          </cell>
          <cell r="JB31">
            <v>0</v>
          </cell>
          <cell r="JC31">
            <v>0</v>
          </cell>
          <cell r="JD31">
            <v>0</v>
          </cell>
          <cell r="JE31">
            <v>0</v>
          </cell>
          <cell r="JF31">
            <v>0</v>
          </cell>
          <cell r="JG31">
            <v>0</v>
          </cell>
          <cell r="JH31">
            <v>0</v>
          </cell>
          <cell r="JI31">
            <v>0</v>
          </cell>
          <cell r="JJ31">
            <v>0</v>
          </cell>
          <cell r="JK31">
            <v>0</v>
          </cell>
          <cell r="JL31">
            <v>0</v>
          </cell>
          <cell r="JM31">
            <v>0</v>
          </cell>
          <cell r="JN31">
            <v>0</v>
          </cell>
          <cell r="JO31">
            <v>0</v>
          </cell>
          <cell r="JP31">
            <v>0</v>
          </cell>
          <cell r="JQ31">
            <v>0</v>
          </cell>
          <cell r="JR31">
            <v>0</v>
          </cell>
          <cell r="JS31">
            <v>0</v>
          </cell>
          <cell r="JT31">
            <v>0</v>
          </cell>
          <cell r="JU31">
            <v>0</v>
          </cell>
          <cell r="JV31">
            <v>0</v>
          </cell>
          <cell r="JW31">
            <v>0</v>
          </cell>
          <cell r="JX31">
            <v>0</v>
          </cell>
          <cell r="JY31" t="str">
            <v>No Programó</v>
          </cell>
          <cell r="JZ31" t="str">
            <v/>
          </cell>
          <cell r="KA31">
            <v>0</v>
          </cell>
          <cell r="KB31" t="str">
            <v/>
          </cell>
          <cell r="KC31" t="str">
            <v/>
          </cell>
          <cell r="KD31">
            <v>0</v>
          </cell>
          <cell r="KE31" t="str">
            <v/>
          </cell>
          <cell r="KF31" t="str">
            <v/>
          </cell>
          <cell r="KG31" t="str">
            <v/>
          </cell>
          <cell r="KH31" t="str">
            <v/>
          </cell>
          <cell r="KI31" t="str">
            <v/>
          </cell>
          <cell r="KJ31">
            <v>0</v>
          </cell>
          <cell r="KK31" t="str">
            <v>No Programó</v>
          </cell>
          <cell r="KL31" t="str">
            <v>No Programó</v>
          </cell>
          <cell r="KM31">
            <v>0</v>
          </cell>
          <cell r="KN31">
            <v>0</v>
          </cell>
          <cell r="KO31">
            <v>0</v>
          </cell>
          <cell r="KP31">
            <v>0</v>
          </cell>
          <cell r="KQ31">
            <v>0</v>
          </cell>
          <cell r="KR31">
            <v>0</v>
          </cell>
          <cell r="KS31">
            <v>0</v>
          </cell>
          <cell r="KT31">
            <v>0</v>
          </cell>
          <cell r="KU31">
            <v>0</v>
          </cell>
          <cell r="KV31">
            <v>0</v>
          </cell>
          <cell r="KW31">
            <v>0</v>
          </cell>
          <cell r="KX31" t="str">
            <v>7868_N</v>
          </cell>
          <cell r="KY31" t="str">
            <v>N/A</v>
          </cell>
          <cell r="KZ31" t="str">
            <v>No programó</v>
          </cell>
          <cell r="LA31" t="str">
            <v/>
          </cell>
          <cell r="LB31" t="str">
            <v/>
          </cell>
          <cell r="LC31" t="str">
            <v/>
          </cell>
          <cell r="LD31">
            <v>0</v>
          </cell>
          <cell r="LE31">
            <v>0</v>
          </cell>
          <cell r="LF31">
            <v>0</v>
          </cell>
          <cell r="LG31">
            <v>0</v>
          </cell>
          <cell r="LH31">
            <v>0</v>
          </cell>
          <cell r="LI31">
            <v>0</v>
          </cell>
          <cell r="LJ31">
            <v>0</v>
          </cell>
          <cell r="LK31" t="str">
            <v>No Programó</v>
          </cell>
          <cell r="LL31" t="str">
            <v>No Programó</v>
          </cell>
          <cell r="LM31">
            <v>0</v>
          </cell>
          <cell r="LN31">
            <v>0</v>
          </cell>
          <cell r="LO31">
            <v>0</v>
          </cell>
          <cell r="LP31">
            <v>0</v>
          </cell>
          <cell r="LQ31">
            <v>0</v>
          </cell>
          <cell r="LR31">
            <v>0</v>
          </cell>
          <cell r="LS31">
            <v>0</v>
          </cell>
          <cell r="LT31">
            <v>0</v>
          </cell>
          <cell r="LU31">
            <v>0</v>
          </cell>
          <cell r="LV31">
            <v>0</v>
          </cell>
          <cell r="LW31">
            <v>0</v>
          </cell>
          <cell r="LX31">
            <v>0</v>
          </cell>
          <cell r="LY31">
            <v>0</v>
          </cell>
          <cell r="LZ31">
            <v>0</v>
          </cell>
          <cell r="MA31">
            <v>0</v>
          </cell>
          <cell r="MB31">
            <v>0</v>
          </cell>
          <cell r="MC31">
            <v>0</v>
          </cell>
          <cell r="MD31">
            <v>0</v>
          </cell>
          <cell r="ME31">
            <v>0</v>
          </cell>
          <cell r="MF31">
            <v>0</v>
          </cell>
          <cell r="MG31">
            <v>0</v>
          </cell>
          <cell r="MH31">
            <v>0</v>
          </cell>
          <cell r="MI31">
            <v>0</v>
          </cell>
          <cell r="MJ31">
            <v>0</v>
          </cell>
          <cell r="MK31">
            <v>0</v>
          </cell>
          <cell r="ML31">
            <v>0</v>
          </cell>
          <cell r="MM31">
            <v>0</v>
          </cell>
          <cell r="MN31">
            <v>0</v>
          </cell>
          <cell r="MO31">
            <v>0</v>
          </cell>
          <cell r="MP31">
            <v>0</v>
          </cell>
          <cell r="MQ31">
            <v>0</v>
          </cell>
          <cell r="MR31">
            <v>0</v>
          </cell>
          <cell r="MS31">
            <v>0</v>
          </cell>
          <cell r="MT31">
            <v>0</v>
          </cell>
          <cell r="MU31">
            <v>0</v>
          </cell>
          <cell r="MV31">
            <v>0</v>
          </cell>
          <cell r="MW31">
            <v>0</v>
          </cell>
          <cell r="MX31">
            <v>0</v>
          </cell>
          <cell r="MY31">
            <v>0</v>
          </cell>
          <cell r="MZ31">
            <v>0</v>
          </cell>
          <cell r="NA31">
            <v>0</v>
          </cell>
          <cell r="NB31">
            <v>0</v>
          </cell>
          <cell r="NC31">
            <v>0</v>
          </cell>
          <cell r="ND31">
            <v>0</v>
          </cell>
          <cell r="NE31">
            <v>0</v>
          </cell>
          <cell r="NF31">
            <v>0</v>
          </cell>
          <cell r="NG31">
            <v>0</v>
          </cell>
          <cell r="NH31">
            <v>0</v>
          </cell>
          <cell r="NI31">
            <v>0</v>
          </cell>
          <cell r="NJ31">
            <v>0</v>
          </cell>
          <cell r="NK31">
            <v>0</v>
          </cell>
          <cell r="NL31">
            <v>0</v>
          </cell>
          <cell r="NM31">
            <v>0</v>
          </cell>
          <cell r="NN31">
            <v>0</v>
          </cell>
          <cell r="NO31">
            <v>0</v>
          </cell>
          <cell r="NP31">
            <v>0</v>
          </cell>
          <cell r="NQ31">
            <v>0</v>
          </cell>
          <cell r="NR31">
            <v>0</v>
          </cell>
          <cell r="NS31">
            <v>0</v>
          </cell>
          <cell r="NT31">
            <v>0</v>
          </cell>
          <cell r="NU31">
            <v>0</v>
          </cell>
          <cell r="NV31">
            <v>0</v>
          </cell>
          <cell r="NW31">
            <v>0</v>
          </cell>
          <cell r="NX31">
            <v>0</v>
          </cell>
          <cell r="NY31">
            <v>0</v>
          </cell>
          <cell r="NZ31">
            <v>0</v>
          </cell>
          <cell r="OA31">
            <v>0</v>
          </cell>
          <cell r="OB31">
            <v>0</v>
          </cell>
          <cell r="OC31">
            <v>0</v>
          </cell>
          <cell r="OD31">
            <v>0</v>
          </cell>
          <cell r="OE31">
            <v>0</v>
          </cell>
          <cell r="OF31">
            <v>0</v>
          </cell>
          <cell r="OG31">
            <v>0</v>
          </cell>
          <cell r="OJ31" t="str">
            <v>PD38</v>
          </cell>
          <cell r="OK31">
            <v>0</v>
          </cell>
          <cell r="OL31" t="str">
            <v>N/A</v>
          </cell>
          <cell r="OM31" t="str">
            <v>N/A</v>
          </cell>
          <cell r="ON31" t="str">
            <v>N/A</v>
          </cell>
          <cell r="OO31" t="str">
            <v>N/A</v>
          </cell>
          <cell r="OP31" t="str">
            <v>N/A</v>
          </cell>
          <cell r="OQ31" t="str">
            <v>N/A</v>
          </cell>
          <cell r="OR31" t="str">
            <v>N/A</v>
          </cell>
          <cell r="OS31" t="str">
            <v>N/A</v>
          </cell>
          <cell r="OT31" t="str">
            <v>N/A</v>
          </cell>
          <cell r="OU31" t="str">
            <v>N/A</v>
          </cell>
          <cell r="OV31" t="str">
            <v>N/A</v>
          </cell>
          <cell r="OW31" t="str">
            <v>N/A</v>
          </cell>
          <cell r="OX31" t="str">
            <v>N/A</v>
          </cell>
          <cell r="OY31" t="str">
            <v>N/A</v>
          </cell>
          <cell r="OZ31" t="str">
            <v>N/A</v>
          </cell>
          <cell r="PA31" t="str">
            <v>N/A</v>
          </cell>
          <cell r="PB31" t="str">
            <v>N/A</v>
          </cell>
          <cell r="PC31" t="str">
            <v>N/A</v>
          </cell>
          <cell r="PD31" t="str">
            <v>N/A</v>
          </cell>
          <cell r="PE31" t="str">
            <v>N/A</v>
          </cell>
          <cell r="PF31" t="str">
            <v>N/A</v>
          </cell>
          <cell r="PG31" t="str">
            <v>N/A</v>
          </cell>
          <cell r="PH31" t="str">
            <v>N/A</v>
          </cell>
          <cell r="PI31" t="str">
            <v>N/A</v>
          </cell>
          <cell r="PJ31" t="str">
            <v>N/A</v>
          </cell>
          <cell r="PK31" t="str">
            <v>N/A</v>
          </cell>
          <cell r="PL31">
            <v>0</v>
          </cell>
          <cell r="PM31">
            <v>0</v>
          </cell>
          <cell r="PN31" t="str">
            <v>Meta Sectorial</v>
          </cell>
        </row>
        <row r="32">
          <cell r="A32" t="str">
            <v>PD39</v>
          </cell>
          <cell r="B32">
            <v>7868</v>
          </cell>
          <cell r="C32" t="str">
            <v>7868_MGA_1</v>
          </cell>
          <cell r="D32">
            <v>2020110010191</v>
          </cell>
          <cell r="E32" t="str">
            <v>Un nuevo contrato social y ambiental para la Bogotá del siglo XXI</v>
          </cell>
          <cell r="F32" t="str">
            <v>5. Construir Bogotá región con gobierno abierto, transparente y ciudadanía consciente.</v>
          </cell>
          <cell r="G32" t="str">
            <v>56. Gestión Pública Efectiva</v>
          </cell>
          <cell r="H32" t="str">
            <v xml:space="preserve">Fortalecer las capacidades institucionales para una Gestión pública efectiva y articulada, orientada a la generación de valor público para los grupos de interés. </v>
          </cell>
          <cell r="I32" t="str">
            <v>1. Fortalecer el Sistema de coordinación y articulación institucional interna y externa.</v>
          </cell>
          <cell r="J32" t="str">
            <v>Desarrollo Institucional para una Gestión Pública Eficiente</v>
          </cell>
          <cell r="K32" t="str">
            <v>Subsecretaría Distrital de Fortalecimiento Institucional</v>
          </cell>
          <cell r="L32" t="str">
            <v>Gloria Patricia Rincón Mazo</v>
          </cell>
          <cell r="M32" t="str">
            <v>Subsecretaria Distrital de Fortalecimiento Institucional</v>
          </cell>
          <cell r="N32" t="str">
            <v>Dirección Distrital de Desarrollo Institucional
Dirección Distrital de Archivo
Dirección Distrital de Relaciones Internacionales</v>
          </cell>
          <cell r="O32" t="str">
            <v>Oscar Guillermo Niño del Rio
Alvaro Arias Cruz
Luz Amparo Medina Gerena</v>
          </cell>
          <cell r="P32" t="str">
            <v>Director Distrital de Desarrollo Institucional
Director Distrital de Archivo
Director Distrital de Relaciones Internacionales</v>
          </cell>
          <cell r="Q32" t="str">
            <v>Lady Nieto Bahamón 
Adriana Marcela Sandoval Castiblanco
Carlos Alberto Minotta Moncada</v>
          </cell>
          <cell r="R32" t="str">
            <v>Lenda Caro</v>
          </cell>
          <cell r="S32" t="str">
            <v>Documentos de lineamientos técnicos</v>
          </cell>
          <cell r="T32" t="str">
            <v>Documentos de lineamientos técnicos elaborados</v>
          </cell>
          <cell r="AD32" t="str">
            <v>1.1. Documentos de lineamientos técnicos</v>
          </cell>
          <cell r="AE32" t="str">
            <v>1.1.1. Documentos de lineamientos técnicos elaborados</v>
          </cell>
          <cell r="AI32" t="str">
            <v xml:space="preserve">PD_producto MGA: 1.1. Documentos de lineamientos técnicos; PD_ID producto MGA: 1.1.1. Documentos de lineamientos técnicos elaborados; </v>
          </cell>
          <cell r="AJ32" t="str">
            <v>La magnitud en ficha SUIFP esta dada en: 2020: 3 - 2021:3 - 2022:3 - 2023:3 - 2024:3</v>
          </cell>
          <cell r="AK32">
            <v>44055</v>
          </cell>
          <cell r="AL32">
            <v>1</v>
          </cell>
          <cell r="AM32">
            <v>2022</v>
          </cell>
          <cell r="AN32" t="str">
            <v xml:space="preserve">Documentos cuyo objetivo es describir y explicar instrumentos, estandares, requerimientos y condiciones necesarias para llevar a cabo un proceso o actividad </v>
          </cell>
          <cell r="AO32" t="str">
            <v xml:space="preserve">Fortalecer la capacidad para una  Gestión pública efectiva  y articulada, orientada a la generación de valor público para los grupos de interés.  </v>
          </cell>
          <cell r="AP32">
            <v>2020</v>
          </cell>
          <cell r="AQ32">
            <v>2024</v>
          </cell>
          <cell r="AR32" t="str">
            <v>Constante</v>
          </cell>
          <cell r="AS32" t="str">
            <v>Eficacia</v>
          </cell>
          <cell r="AT32" t="str">
            <v>Número</v>
          </cell>
          <cell r="AU32" t="str">
            <v>Producto</v>
          </cell>
          <cell r="AV32" t="str">
            <v>N/D</v>
          </cell>
          <cell r="AW32" t="str">
            <v>N/D</v>
          </cell>
          <cell r="AX32" t="str">
            <v>N/D</v>
          </cell>
          <cell r="AY32">
            <v>0</v>
          </cell>
          <cell r="AZ32">
            <v>1</v>
          </cell>
          <cell r="BA32">
            <v>0</v>
          </cell>
          <cell r="BB32" t="str">
            <v>El cumplimiento del indicador estará reflejado en la elaboración de los documento técnicos por parte de los responsables</v>
          </cell>
          <cell r="BC32" t="str">
            <v xml:space="preserve">Número de Lineamientos Técnicos. </v>
          </cell>
          <cell r="BD32" t="str">
            <v xml:space="preserve">Lineamiento Técnico </v>
          </cell>
          <cell r="BE32" t="str">
            <v>N/A</v>
          </cell>
          <cell r="BF32" t="str">
            <v xml:space="preserve">Documento del Linemiento Técnico. </v>
          </cell>
          <cell r="BG32">
            <v>2</v>
          </cell>
          <cell r="BH32">
            <v>44098</v>
          </cell>
          <cell r="BI32">
            <v>0</v>
          </cell>
          <cell r="BJ32" t="str">
            <v>Establecer variables 1 y/o 2 numéricas</v>
          </cell>
          <cell r="BK32">
            <v>3</v>
          </cell>
          <cell r="BL32">
            <v>3</v>
          </cell>
          <cell r="BM32">
            <v>3</v>
          </cell>
          <cell r="BN32">
            <v>3</v>
          </cell>
          <cell r="BO32">
            <v>3</v>
          </cell>
          <cell r="BP32">
            <v>3</v>
          </cell>
          <cell r="BW32">
            <v>3</v>
          </cell>
          <cell r="BX32">
            <v>3</v>
          </cell>
          <cell r="BY32">
            <v>3</v>
          </cell>
          <cell r="BZ32">
            <v>3</v>
          </cell>
          <cell r="CA32">
            <v>3</v>
          </cell>
          <cell r="CB32">
            <v>0</v>
          </cell>
          <cell r="CC32" t="str">
            <v>N/A</v>
          </cell>
          <cell r="CD32" t="str">
            <v>N/A</v>
          </cell>
          <cell r="CE32" t="str">
            <v>N/A</v>
          </cell>
          <cell r="CF32">
            <v>3</v>
          </cell>
          <cell r="CG32">
            <v>0</v>
          </cell>
          <cell r="CH32">
            <v>3</v>
          </cell>
          <cell r="CI32" t="str">
            <v>Suma</v>
          </cell>
          <cell r="CJ32">
            <v>0</v>
          </cell>
          <cell r="CK32">
            <v>0</v>
          </cell>
          <cell r="CL32">
            <v>0</v>
          </cell>
          <cell r="CM32">
            <v>0</v>
          </cell>
          <cell r="CN32">
            <v>0</v>
          </cell>
          <cell r="CO32">
            <v>0</v>
          </cell>
          <cell r="CP32">
            <v>0</v>
          </cell>
          <cell r="CQ32">
            <v>0</v>
          </cell>
          <cell r="CR32">
            <v>0</v>
          </cell>
          <cell r="CS32">
            <v>0</v>
          </cell>
          <cell r="CT32">
            <v>0</v>
          </cell>
          <cell r="CU32">
            <v>3</v>
          </cell>
          <cell r="CV32">
            <v>3</v>
          </cell>
          <cell r="CW32">
            <v>3</v>
          </cell>
          <cell r="CX32">
            <v>0</v>
          </cell>
          <cell r="CY32">
            <v>0</v>
          </cell>
          <cell r="CZ32">
            <v>0</v>
          </cell>
          <cell r="DA32">
            <v>0</v>
          </cell>
          <cell r="DB32">
            <v>0</v>
          </cell>
          <cell r="DC32">
            <v>0</v>
          </cell>
          <cell r="DD32">
            <v>0</v>
          </cell>
          <cell r="DE32">
            <v>0</v>
          </cell>
          <cell r="DF32">
            <v>0</v>
          </cell>
          <cell r="DG32">
            <v>0</v>
          </cell>
          <cell r="DH32">
            <v>0</v>
          </cell>
          <cell r="DI32">
            <v>0</v>
          </cell>
          <cell r="DJ32">
            <v>0</v>
          </cell>
          <cell r="DK32">
            <v>3</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t="str">
            <v>1. Lineamiento asociado al sistema de coordinación distrital 
2. Lineamiento asociado a documentos electrónicos de archivo 
3. Lineamiento asociado a la articulación internacional del distrito</v>
          </cell>
          <cell r="EL32">
            <v>0</v>
          </cell>
          <cell r="EM32">
            <v>0</v>
          </cell>
          <cell r="EN32">
            <v>0</v>
          </cell>
          <cell r="EO32">
            <v>0</v>
          </cell>
          <cell r="EP32">
            <v>0</v>
          </cell>
          <cell r="EQ32">
            <v>0</v>
          </cell>
          <cell r="ER32">
            <v>0</v>
          </cell>
          <cell r="ES32">
            <v>0</v>
          </cell>
          <cell r="ET32">
            <v>0</v>
          </cell>
          <cell r="EU32">
            <v>0</v>
          </cell>
          <cell r="EV32">
            <v>0</v>
          </cell>
          <cell r="EW32">
            <v>0</v>
          </cell>
          <cell r="EX32" t="str">
            <v>N/A</v>
          </cell>
          <cell r="EY32" t="str">
            <v>N/A</v>
          </cell>
          <cell r="EZ32" t="str">
            <v>N/A</v>
          </cell>
          <cell r="FA32" t="str">
            <v>N/A</v>
          </cell>
          <cell r="FB32" t="str">
            <v>N/A</v>
          </cell>
          <cell r="FC32" t="str">
            <v>N/A</v>
          </cell>
          <cell r="FD32" t="str">
            <v>N/A</v>
          </cell>
          <cell r="FE32" t="str">
            <v>N/A</v>
          </cell>
          <cell r="FF32" t="str">
            <v>N/A</v>
          </cell>
          <cell r="FG32" t="str">
            <v>N/A</v>
          </cell>
          <cell r="FH32" t="str">
            <v>N/A</v>
          </cell>
          <cell r="FI32" t="str">
            <v>N/A</v>
          </cell>
          <cell r="FJ32" t="str">
            <v>N/A</v>
          </cell>
          <cell r="FK32" t="str">
            <v>N/A</v>
          </cell>
          <cell r="FL32" t="str">
            <v>N/A</v>
          </cell>
          <cell r="FM32" t="str">
            <v>N/A</v>
          </cell>
          <cell r="FN32" t="str">
            <v>N/A</v>
          </cell>
          <cell r="FO32" t="str">
            <v>N/A</v>
          </cell>
          <cell r="FP32" t="str">
            <v>N/A</v>
          </cell>
          <cell r="FQ32" t="str">
            <v>N/A</v>
          </cell>
          <cell r="FR32" t="str">
            <v>N/A</v>
          </cell>
          <cell r="FS32" t="str">
            <v>N/A</v>
          </cell>
          <cell r="FT32" t="str">
            <v>N/A</v>
          </cell>
          <cell r="FU32" t="str">
            <v>N/A</v>
          </cell>
          <cell r="FV32" t="str">
            <v>N/A</v>
          </cell>
          <cell r="FW32" t="str">
            <v>N/A</v>
          </cell>
          <cell r="FX32" t="str">
            <v>N/A</v>
          </cell>
          <cell r="FY32" t="str">
            <v>N/A</v>
          </cell>
          <cell r="FZ32" t="str">
            <v>N/A</v>
          </cell>
          <cell r="GA32" t="str">
            <v>N/A</v>
          </cell>
          <cell r="GB32" t="str">
            <v>N/A</v>
          </cell>
          <cell r="GC32" t="str">
            <v>N/A</v>
          </cell>
          <cell r="GD32" t="str">
            <v>N/A</v>
          </cell>
          <cell r="GE32" t="str">
            <v>N/A</v>
          </cell>
          <cell r="GF32" t="str">
            <v>N/A</v>
          </cell>
          <cell r="GG32" t="str">
            <v>N/A</v>
          </cell>
          <cell r="GH32" t="str">
            <v>N/A</v>
          </cell>
          <cell r="GI32" t="str">
            <v>N/A</v>
          </cell>
          <cell r="GJ32" t="str">
            <v>N/A</v>
          </cell>
          <cell r="GK32" t="str">
            <v>N/A</v>
          </cell>
          <cell r="GL32" t="str">
            <v>N/A</v>
          </cell>
          <cell r="GM32" t="str">
            <v>N/A</v>
          </cell>
          <cell r="GN32" t="str">
            <v>N/A</v>
          </cell>
          <cell r="GO32" t="str">
            <v>N/A</v>
          </cell>
          <cell r="GP32" t="str">
            <v>N/A</v>
          </cell>
          <cell r="GQ32" t="str">
            <v>N/A</v>
          </cell>
          <cell r="GR32" t="str">
            <v>N/A</v>
          </cell>
          <cell r="GS32" t="str">
            <v>N/A</v>
          </cell>
          <cell r="GT32" t="str">
            <v>N/A</v>
          </cell>
          <cell r="GU32" t="str">
            <v>N/A</v>
          </cell>
          <cell r="GV32" t="str">
            <v>N/A</v>
          </cell>
          <cell r="GW32" t="str">
            <v>N/A</v>
          </cell>
          <cell r="GX32" t="str">
            <v>N/A</v>
          </cell>
          <cell r="GY32" t="str">
            <v>N/A</v>
          </cell>
          <cell r="GZ32" t="str">
            <v>N/A</v>
          </cell>
          <cell r="HA32" t="str">
            <v>N/A</v>
          </cell>
          <cell r="HB32" t="str">
            <v>N/A</v>
          </cell>
          <cell r="HC32" t="str">
            <v>N/A</v>
          </cell>
          <cell r="HD32" t="str">
            <v>N/A</v>
          </cell>
          <cell r="HE32" t="str">
            <v>N/A</v>
          </cell>
          <cell r="HF32" t="str">
            <v>N/A</v>
          </cell>
          <cell r="HG32" t="str">
            <v>N/A</v>
          </cell>
          <cell r="HH32" t="str">
            <v>N/A</v>
          </cell>
          <cell r="HI32" t="str">
            <v>N/A</v>
          </cell>
          <cell r="HJ32" t="str">
            <v>N/A</v>
          </cell>
          <cell r="HK32" t="str">
            <v>N/A</v>
          </cell>
          <cell r="HL32" t="str">
            <v>N/A</v>
          </cell>
          <cell r="HM32" t="str">
            <v>N/A</v>
          </cell>
          <cell r="HN32" t="str">
            <v>N/A</v>
          </cell>
          <cell r="HO32" t="str">
            <v>N/A</v>
          </cell>
          <cell r="HP32" t="str">
            <v>N/A</v>
          </cell>
          <cell r="HQ32" t="str">
            <v>N/A</v>
          </cell>
          <cell r="HR32" t="str">
            <v>N/A</v>
          </cell>
          <cell r="HS32" t="str">
            <v>N/A</v>
          </cell>
          <cell r="HT32" t="str">
            <v>N/A</v>
          </cell>
          <cell r="HU32" t="str">
            <v>N/A</v>
          </cell>
          <cell r="HV32" t="str">
            <v>N/A</v>
          </cell>
          <cell r="HW32" t="str">
            <v>N/A</v>
          </cell>
          <cell r="HX32" t="str">
            <v/>
          </cell>
          <cell r="HY32" t="str">
            <v/>
          </cell>
          <cell r="HZ32" t="str">
            <v/>
          </cell>
          <cell r="IA32" t="str">
            <v/>
          </cell>
          <cell r="IB32" t="str">
            <v/>
          </cell>
          <cell r="IC32" t="str">
            <v/>
          </cell>
          <cell r="ID32" t="str">
            <v/>
          </cell>
          <cell r="IE32" t="str">
            <v/>
          </cell>
          <cell r="IF32" t="str">
            <v/>
          </cell>
          <cell r="IG32" t="str">
            <v/>
          </cell>
          <cell r="IH32" t="str">
            <v/>
          </cell>
          <cell r="II32" t="str">
            <v/>
          </cell>
          <cell r="IJ32" t="str">
            <v/>
          </cell>
          <cell r="IK32" t="str">
            <v/>
          </cell>
          <cell r="IL32" t="str">
            <v/>
          </cell>
          <cell r="IM32">
            <v>0</v>
          </cell>
          <cell r="IN32">
            <v>0</v>
          </cell>
          <cell r="IO32">
            <v>0</v>
          </cell>
          <cell r="IP32">
            <v>0</v>
          </cell>
          <cell r="IQ32">
            <v>0</v>
          </cell>
          <cell r="IR32">
            <v>0</v>
          </cell>
          <cell r="IS32">
            <v>0</v>
          </cell>
          <cell r="IT32">
            <v>0</v>
          </cell>
          <cell r="IU32">
            <v>0</v>
          </cell>
          <cell r="IV32">
            <v>0</v>
          </cell>
          <cell r="IW32">
            <v>0</v>
          </cell>
          <cell r="IX32">
            <v>0</v>
          </cell>
          <cell r="IY32">
            <v>0</v>
          </cell>
          <cell r="IZ32">
            <v>0</v>
          </cell>
          <cell r="JA32">
            <v>0</v>
          </cell>
          <cell r="JB32">
            <v>0</v>
          </cell>
          <cell r="JC32">
            <v>0</v>
          </cell>
          <cell r="JD32">
            <v>0</v>
          </cell>
          <cell r="JE32">
            <v>0</v>
          </cell>
          <cell r="JF32">
            <v>0</v>
          </cell>
          <cell r="JG32">
            <v>0</v>
          </cell>
          <cell r="JH32">
            <v>0</v>
          </cell>
          <cell r="JI32">
            <v>0</v>
          </cell>
          <cell r="JJ32">
            <v>0</v>
          </cell>
          <cell r="JK32">
            <v>0</v>
          </cell>
          <cell r="JL32">
            <v>0</v>
          </cell>
          <cell r="JM32">
            <v>0</v>
          </cell>
          <cell r="JN32">
            <v>0</v>
          </cell>
          <cell r="JO32">
            <v>0</v>
          </cell>
          <cell r="JP32">
            <v>0</v>
          </cell>
          <cell r="JQ32">
            <v>0</v>
          </cell>
          <cell r="JR32">
            <v>0</v>
          </cell>
          <cell r="JS32">
            <v>0</v>
          </cell>
          <cell r="JT32">
            <v>0</v>
          </cell>
          <cell r="JU32">
            <v>0</v>
          </cell>
          <cell r="JV32">
            <v>0</v>
          </cell>
          <cell r="JW32">
            <v>0</v>
          </cell>
          <cell r="JX32">
            <v>0</v>
          </cell>
          <cell r="JY32" t="str">
            <v>No Programó</v>
          </cell>
          <cell r="JZ32" t="str">
            <v/>
          </cell>
          <cell r="KA32" t="str">
            <v/>
          </cell>
          <cell r="KB32" t="str">
            <v/>
          </cell>
          <cell r="KC32" t="str">
            <v/>
          </cell>
          <cell r="KD32" t="str">
            <v/>
          </cell>
          <cell r="KE32" t="str">
            <v/>
          </cell>
          <cell r="KF32" t="str">
            <v/>
          </cell>
          <cell r="KG32" t="str">
            <v/>
          </cell>
          <cell r="KH32" t="str">
            <v/>
          </cell>
          <cell r="KI32" t="str">
            <v/>
          </cell>
          <cell r="KJ32">
            <v>0</v>
          </cell>
          <cell r="KK32" t="str">
            <v>No Programó</v>
          </cell>
          <cell r="KL32" t="str">
            <v>No Programó</v>
          </cell>
          <cell r="KM32" t="str">
            <v>No Programó</v>
          </cell>
          <cell r="KN32" t="str">
            <v>No Programó</v>
          </cell>
          <cell r="KO32" t="str">
            <v>No Programó</v>
          </cell>
          <cell r="KP32" t="str">
            <v>No Programó</v>
          </cell>
          <cell r="KQ32" t="str">
            <v>No Programó</v>
          </cell>
          <cell r="KR32" t="str">
            <v>No Programó</v>
          </cell>
          <cell r="KS32" t="str">
            <v>No Programó</v>
          </cell>
          <cell r="KT32" t="str">
            <v>No Programó</v>
          </cell>
          <cell r="KU32" t="str">
            <v>No Programó</v>
          </cell>
          <cell r="KV32">
            <v>0</v>
          </cell>
          <cell r="KW32">
            <v>0</v>
          </cell>
          <cell r="KX32" t="str">
            <v>7868_1</v>
          </cell>
          <cell r="KY32" t="str">
            <v>1. Fortalecer el Sistema de coordinación y articulación institucional interna y externa.</v>
          </cell>
          <cell r="KZ32">
            <v>0</v>
          </cell>
          <cell r="LA32">
            <v>0</v>
          </cell>
          <cell r="LB32" t="str">
            <v/>
          </cell>
          <cell r="LC32" t="str">
            <v/>
          </cell>
          <cell r="LD32">
            <v>0</v>
          </cell>
          <cell r="LE32">
            <v>0</v>
          </cell>
          <cell r="LF32">
            <v>0</v>
          </cell>
          <cell r="LG32">
            <v>0</v>
          </cell>
          <cell r="LH32">
            <v>0</v>
          </cell>
          <cell r="LI32">
            <v>0</v>
          </cell>
          <cell r="LJ32">
            <v>0</v>
          </cell>
          <cell r="LK32" t="str">
            <v>No Programó</v>
          </cell>
          <cell r="LL32" t="str">
            <v>No Programó</v>
          </cell>
          <cell r="LM32" t="str">
            <v>No Programó</v>
          </cell>
          <cell r="LN32" t="str">
            <v>No Programó</v>
          </cell>
          <cell r="LO32" t="str">
            <v>No Programó</v>
          </cell>
          <cell r="LP32" t="str">
            <v>No Programó</v>
          </cell>
          <cell r="LQ32" t="str">
            <v>No Programó</v>
          </cell>
          <cell r="LR32" t="str">
            <v>No Programó</v>
          </cell>
          <cell r="LS32" t="str">
            <v>No Programó</v>
          </cell>
          <cell r="LT32" t="str">
            <v>No Programó</v>
          </cell>
          <cell r="LU32" t="str">
            <v>No Programó</v>
          </cell>
          <cell r="LV32">
            <v>0</v>
          </cell>
          <cell r="LW32">
            <v>0</v>
          </cell>
          <cell r="LX32">
            <v>0</v>
          </cell>
          <cell r="LY32">
            <v>0</v>
          </cell>
          <cell r="LZ32">
            <v>0</v>
          </cell>
          <cell r="MA32">
            <v>0</v>
          </cell>
          <cell r="MB32">
            <v>0</v>
          </cell>
          <cell r="MC32">
            <v>0</v>
          </cell>
          <cell r="MD32">
            <v>0</v>
          </cell>
          <cell r="ME32">
            <v>0</v>
          </cell>
          <cell r="MF32">
            <v>0</v>
          </cell>
          <cell r="MG32">
            <v>0</v>
          </cell>
          <cell r="MH32">
            <v>0</v>
          </cell>
          <cell r="MI32">
            <v>0</v>
          </cell>
          <cell r="MJ32">
            <v>0</v>
          </cell>
          <cell r="MK32">
            <v>0</v>
          </cell>
          <cell r="ML32">
            <v>0</v>
          </cell>
          <cell r="MM32">
            <v>0</v>
          </cell>
          <cell r="MN32">
            <v>0</v>
          </cell>
          <cell r="MO32">
            <v>0</v>
          </cell>
          <cell r="MP32">
            <v>0</v>
          </cell>
          <cell r="MQ32">
            <v>0</v>
          </cell>
          <cell r="MR32">
            <v>0</v>
          </cell>
          <cell r="MS32">
            <v>0</v>
          </cell>
          <cell r="MT32">
            <v>0</v>
          </cell>
          <cell r="MU32">
            <v>0</v>
          </cell>
          <cell r="MV32">
            <v>0</v>
          </cell>
          <cell r="MW32">
            <v>0</v>
          </cell>
          <cell r="MX32">
            <v>0</v>
          </cell>
          <cell r="MY32">
            <v>0</v>
          </cell>
          <cell r="MZ32">
            <v>0</v>
          </cell>
          <cell r="NA32">
            <v>0</v>
          </cell>
          <cell r="NB32">
            <v>0</v>
          </cell>
          <cell r="NC32">
            <v>0</v>
          </cell>
          <cell r="ND32">
            <v>0</v>
          </cell>
          <cell r="NE32">
            <v>0</v>
          </cell>
          <cell r="NF32">
            <v>0</v>
          </cell>
          <cell r="NG32">
            <v>0</v>
          </cell>
          <cell r="NH32">
            <v>0</v>
          </cell>
          <cell r="NI32">
            <v>0</v>
          </cell>
          <cell r="NJ32">
            <v>0</v>
          </cell>
          <cell r="NK32">
            <v>0</v>
          </cell>
          <cell r="NL32">
            <v>0</v>
          </cell>
          <cell r="NM32">
            <v>0</v>
          </cell>
          <cell r="NN32">
            <v>0</v>
          </cell>
          <cell r="NO32">
            <v>0</v>
          </cell>
          <cell r="NP32">
            <v>0</v>
          </cell>
          <cell r="NQ32">
            <v>0</v>
          </cell>
          <cell r="NR32">
            <v>0</v>
          </cell>
          <cell r="NS32">
            <v>0</v>
          </cell>
          <cell r="NT32">
            <v>0</v>
          </cell>
          <cell r="NU32">
            <v>0</v>
          </cell>
          <cell r="NV32">
            <v>0</v>
          </cell>
          <cell r="NW32">
            <v>0</v>
          </cell>
          <cell r="NX32">
            <v>0</v>
          </cell>
          <cell r="NY32">
            <v>0</v>
          </cell>
          <cell r="NZ32">
            <v>0</v>
          </cell>
          <cell r="OA32">
            <v>0</v>
          </cell>
          <cell r="OB32">
            <v>0</v>
          </cell>
          <cell r="OC32">
            <v>0</v>
          </cell>
          <cell r="OD32">
            <v>0</v>
          </cell>
          <cell r="OE32">
            <v>0</v>
          </cell>
          <cell r="OF32">
            <v>0</v>
          </cell>
          <cell r="OG32">
            <v>0</v>
          </cell>
          <cell r="OJ32" t="str">
            <v>PD39</v>
          </cell>
          <cell r="OK32">
            <v>0</v>
          </cell>
          <cell r="OL32" t="str">
            <v>N/A</v>
          </cell>
          <cell r="OM32" t="str">
            <v>N/A</v>
          </cell>
          <cell r="ON32" t="str">
            <v>N/A</v>
          </cell>
          <cell r="OO32" t="str">
            <v>N/A</v>
          </cell>
          <cell r="OP32" t="str">
            <v>N/A</v>
          </cell>
          <cell r="OQ32" t="str">
            <v>N/A</v>
          </cell>
          <cell r="OR32" t="str">
            <v>N/A</v>
          </cell>
          <cell r="OS32" t="str">
            <v>N/A</v>
          </cell>
          <cell r="OT32" t="str">
            <v>N/A</v>
          </cell>
          <cell r="OU32" t="str">
            <v>N/A</v>
          </cell>
          <cell r="OV32" t="str">
            <v>N/A</v>
          </cell>
          <cell r="OW32" t="str">
            <v>N/A</v>
          </cell>
          <cell r="OX32" t="str">
            <v>N/A</v>
          </cell>
          <cell r="OY32" t="str">
            <v>N/A</v>
          </cell>
          <cell r="OZ32" t="str">
            <v>N/A</v>
          </cell>
          <cell r="PA32" t="str">
            <v>N/A</v>
          </cell>
          <cell r="PB32" t="str">
            <v>N/A</v>
          </cell>
          <cell r="PC32" t="str">
            <v>N/A</v>
          </cell>
          <cell r="PD32" t="str">
            <v>N/A</v>
          </cell>
          <cell r="PE32" t="str">
            <v>N/A</v>
          </cell>
          <cell r="PF32" t="str">
            <v>N/A</v>
          </cell>
          <cell r="PG32" t="str">
            <v>N/A</v>
          </cell>
          <cell r="PH32" t="str">
            <v>N/A</v>
          </cell>
          <cell r="PI32" t="str">
            <v>N/A</v>
          </cell>
          <cell r="PJ32" t="str">
            <v>N/A</v>
          </cell>
          <cell r="PK32" t="str">
            <v>N/A</v>
          </cell>
          <cell r="PL32">
            <v>0</v>
          </cell>
          <cell r="PM32">
            <v>0</v>
          </cell>
          <cell r="PN32" t="str">
            <v>Indicador MGA</v>
          </cell>
        </row>
        <row r="33">
          <cell r="A33" t="str">
            <v>PD40</v>
          </cell>
          <cell r="B33">
            <v>7868</v>
          </cell>
          <cell r="C33" t="str">
            <v>7868_MGA_2</v>
          </cell>
          <cell r="D33">
            <v>2020110010191</v>
          </cell>
          <cell r="E33" t="str">
            <v>Un nuevo contrato social y ambiental para la Bogotá del siglo XXI</v>
          </cell>
          <cell r="F33" t="str">
            <v>5. Construir Bogotá región con gobierno abierto, transparente y ciudadanía consciente.</v>
          </cell>
          <cell r="G33" t="str">
            <v>56. Gestión Pública Efectiva</v>
          </cell>
          <cell r="H33" t="str">
            <v xml:space="preserve">Fortalecer las capacidades institucionales para una Gestión pública efectiva y articulada, orientada a la generación de valor público para los grupos de interés. </v>
          </cell>
          <cell r="I33" t="str">
            <v>2. Posicionar la gestión pública distrital a través de la gestión del conocimiento y la innovación.</v>
          </cell>
          <cell r="J33" t="str">
            <v>Desarrollo Institucional para una Gestión Pública Eficiente</v>
          </cell>
          <cell r="K33" t="str">
            <v>Subsecretaría Distrital de Fortalecimiento Institucional</v>
          </cell>
          <cell r="L33" t="str">
            <v>Gloria Patricia Rincón Mazo</v>
          </cell>
          <cell r="M33" t="str">
            <v>Subsecretaria Distrital de Fortalecimiento Institucional</v>
          </cell>
          <cell r="N33" t="str">
            <v>Subsecretaría Distrital de Fortalecimiento Institucional</v>
          </cell>
          <cell r="O33" t="str">
            <v>Gloria Patricia Rincón Mazo</v>
          </cell>
          <cell r="P33" t="str">
            <v>Subsecretaria Distrital de Fortalecimiento Institucional</v>
          </cell>
          <cell r="Q33" t="str">
            <v>Blanca Iraida Bautista Torres</v>
          </cell>
          <cell r="R33" t="str">
            <v>Eliana Pedraza</v>
          </cell>
          <cell r="S33" t="str">
            <v>Servicio de asistencia técnica en temas de Gestión Pública</v>
          </cell>
          <cell r="T33" t="str">
            <v>Entidades asistidas técnicamente</v>
          </cell>
          <cell r="AD33" t="str">
            <v>2.1. Servicio de asistencia técnica en temas de Gestión Pública</v>
          </cell>
          <cell r="AE33" t="str">
            <v>2.1.1. Entidades asistidas técnicamente</v>
          </cell>
          <cell r="AI33" t="str">
            <v xml:space="preserve">PD_producto MGA: 2.1. Servicio de asistencia técnica en temas de Gestión Pública; PD_ID producto MGA: 2.1.1. Entidades asistidas técnicamente; </v>
          </cell>
          <cell r="AJ33" t="str">
            <v>La magnitud en cadela de valor esta dada en: 2020: 56 - 2021: 56 - 2022: 56 - 2023:56 - 2024:56</v>
          </cell>
          <cell r="AK33">
            <v>44055</v>
          </cell>
          <cell r="AL33">
            <v>1</v>
          </cell>
          <cell r="AM33">
            <v>2022</v>
          </cell>
          <cell r="AN33" t="str">
            <v xml:space="preserve">Asitencia técnica: en desarrollo administrativo de la función pública, el empleo público, la gestión del talento humano, la gerencia púbica, el desempeño de las funciones públicas por los particulares, la organización administrativa del estado, la planeación y la gestión, el control interno, la participación ciudadana, la transparencia en la gestión pública y el servicio al ciudadano </v>
          </cell>
          <cell r="AO33" t="str">
            <v xml:space="preserve">Fortalecer la capacidad para una  Gestión pública efectiva  y articulada, orientada a la generación de valor público para los grupos de interés.  </v>
          </cell>
          <cell r="AP33">
            <v>2020</v>
          </cell>
          <cell r="AQ33">
            <v>2024</v>
          </cell>
          <cell r="AR33" t="str">
            <v>Constante</v>
          </cell>
          <cell r="AS33" t="str">
            <v>Efectividad</v>
          </cell>
          <cell r="AT33" t="str">
            <v>Número</v>
          </cell>
          <cell r="AU33" t="str">
            <v>Producto</v>
          </cell>
          <cell r="AV33" t="str">
            <v>N/D</v>
          </cell>
          <cell r="AW33" t="str">
            <v>N/D</v>
          </cell>
          <cell r="AX33" t="str">
            <v>N/D</v>
          </cell>
          <cell r="AY33">
            <v>0</v>
          </cell>
          <cell r="AZ33">
            <v>1</v>
          </cell>
          <cell r="BA33">
            <v>0</v>
          </cell>
          <cell r="BB33" t="str">
            <v xml:space="preserve">El cumplimiento de la meta estara en función de la asistencia técnica a las entidades. </v>
          </cell>
          <cell r="BC33" t="str">
            <v xml:space="preserve">Número de entidades asistidas técnicamente. </v>
          </cell>
          <cell r="BD33" t="str">
            <v>Entidades asistidas técnicamente</v>
          </cell>
          <cell r="BE33" t="str">
            <v>N/A</v>
          </cell>
          <cell r="BF33" t="str">
            <v xml:space="preserve">Informe asistencia técnica a las 56 Entidades Distritales. </v>
          </cell>
          <cell r="BG33">
            <v>2</v>
          </cell>
          <cell r="BH33">
            <v>44098</v>
          </cell>
          <cell r="BI33">
            <v>0</v>
          </cell>
          <cell r="BJ33" t="str">
            <v>Establecer variables 1 y/o 2 numéricas</v>
          </cell>
          <cell r="BK33">
            <v>56</v>
          </cell>
          <cell r="BL33">
            <v>56</v>
          </cell>
          <cell r="BM33">
            <v>56</v>
          </cell>
          <cell r="BN33">
            <v>56</v>
          </cell>
          <cell r="BO33">
            <v>56</v>
          </cell>
          <cell r="BP33">
            <v>56</v>
          </cell>
          <cell r="BW33">
            <v>56</v>
          </cell>
          <cell r="BX33">
            <v>56</v>
          </cell>
          <cell r="BY33">
            <v>56</v>
          </cell>
          <cell r="BZ33">
            <v>56</v>
          </cell>
          <cell r="CA33">
            <v>56</v>
          </cell>
          <cell r="CB33">
            <v>0</v>
          </cell>
          <cell r="CC33" t="str">
            <v>N/A</v>
          </cell>
          <cell r="CD33" t="str">
            <v>N/A</v>
          </cell>
          <cell r="CE33" t="str">
            <v>N/A</v>
          </cell>
          <cell r="CF33">
            <v>56</v>
          </cell>
          <cell r="CG33">
            <v>0</v>
          </cell>
          <cell r="CH33">
            <v>56</v>
          </cell>
          <cell r="CI33" t="str">
            <v>Suma</v>
          </cell>
          <cell r="CJ33">
            <v>0</v>
          </cell>
          <cell r="CK33">
            <v>0</v>
          </cell>
          <cell r="CL33">
            <v>0</v>
          </cell>
          <cell r="CM33">
            <v>0</v>
          </cell>
          <cell r="CN33">
            <v>0</v>
          </cell>
          <cell r="CO33">
            <v>0</v>
          </cell>
          <cell r="CP33">
            <v>0</v>
          </cell>
          <cell r="CQ33">
            <v>0</v>
          </cell>
          <cell r="CR33">
            <v>0</v>
          </cell>
          <cell r="CS33">
            <v>0</v>
          </cell>
          <cell r="CT33">
            <v>0</v>
          </cell>
          <cell r="CU33">
            <v>56</v>
          </cell>
          <cell r="CV33">
            <v>56</v>
          </cell>
          <cell r="CW33">
            <v>56</v>
          </cell>
          <cell r="CX33">
            <v>0</v>
          </cell>
          <cell r="CY33">
            <v>0</v>
          </cell>
          <cell r="CZ33">
            <v>0</v>
          </cell>
          <cell r="DA33">
            <v>0</v>
          </cell>
          <cell r="DB33">
            <v>0</v>
          </cell>
          <cell r="DC33">
            <v>0</v>
          </cell>
          <cell r="DD33">
            <v>0</v>
          </cell>
          <cell r="DE33">
            <v>0</v>
          </cell>
          <cell r="DF33">
            <v>0</v>
          </cell>
          <cell r="DG33">
            <v>0</v>
          </cell>
          <cell r="DH33">
            <v>0</v>
          </cell>
          <cell r="DI33">
            <v>0</v>
          </cell>
          <cell r="DJ33">
            <v>0</v>
          </cell>
          <cell r="DK33">
            <v>56</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t="str">
            <v>Informe de asistencia a las entidades distritales</v>
          </cell>
          <cell r="EL33">
            <v>0</v>
          </cell>
          <cell r="EM33">
            <v>0</v>
          </cell>
          <cell r="EN33">
            <v>0</v>
          </cell>
          <cell r="EO33">
            <v>0</v>
          </cell>
          <cell r="EP33">
            <v>0</v>
          </cell>
          <cell r="EQ33">
            <v>0</v>
          </cell>
          <cell r="ER33">
            <v>0</v>
          </cell>
          <cell r="ES33">
            <v>0</v>
          </cell>
          <cell r="ET33">
            <v>0</v>
          </cell>
          <cell r="EU33">
            <v>0</v>
          </cell>
          <cell r="EV33">
            <v>0</v>
          </cell>
          <cell r="EW33">
            <v>0</v>
          </cell>
          <cell r="EX33" t="str">
            <v>N/A</v>
          </cell>
          <cell r="EY33" t="str">
            <v>N/A</v>
          </cell>
          <cell r="EZ33" t="str">
            <v>N/A</v>
          </cell>
          <cell r="FA33" t="str">
            <v>N/A</v>
          </cell>
          <cell r="FB33" t="str">
            <v>N/A</v>
          </cell>
          <cell r="FC33" t="str">
            <v>N/A</v>
          </cell>
          <cell r="FD33" t="str">
            <v>N/A</v>
          </cell>
          <cell r="FE33" t="str">
            <v>N/A</v>
          </cell>
          <cell r="FF33" t="str">
            <v>N/A</v>
          </cell>
          <cell r="FG33" t="str">
            <v>N/A</v>
          </cell>
          <cell r="FH33" t="str">
            <v>N/A</v>
          </cell>
          <cell r="FI33" t="str">
            <v>N/A</v>
          </cell>
          <cell r="FJ33" t="str">
            <v>N/A</v>
          </cell>
          <cell r="FK33" t="str">
            <v>N/A</v>
          </cell>
          <cell r="FL33" t="str">
            <v>N/A</v>
          </cell>
          <cell r="FM33" t="str">
            <v>N/A</v>
          </cell>
          <cell r="FN33" t="str">
            <v>N/A</v>
          </cell>
          <cell r="FO33" t="str">
            <v>N/A</v>
          </cell>
          <cell r="FP33" t="str">
            <v>N/A</v>
          </cell>
          <cell r="FQ33" t="str">
            <v>N/A</v>
          </cell>
          <cell r="FR33" t="str">
            <v>N/A</v>
          </cell>
          <cell r="FS33" t="str">
            <v>N/A</v>
          </cell>
          <cell r="FT33" t="str">
            <v>N/A</v>
          </cell>
          <cell r="FU33" t="str">
            <v>N/A</v>
          </cell>
          <cell r="FV33" t="str">
            <v>N/A</v>
          </cell>
          <cell r="FW33" t="str">
            <v>N/A</v>
          </cell>
          <cell r="FX33" t="str">
            <v>N/A</v>
          </cell>
          <cell r="FY33" t="str">
            <v>N/A</v>
          </cell>
          <cell r="FZ33" t="str">
            <v>N/A</v>
          </cell>
          <cell r="GA33" t="str">
            <v>N/A</v>
          </cell>
          <cell r="GB33" t="str">
            <v>N/A</v>
          </cell>
          <cell r="GC33" t="str">
            <v>N/A</v>
          </cell>
          <cell r="GD33" t="str">
            <v>N/A</v>
          </cell>
          <cell r="GE33" t="str">
            <v>N/A</v>
          </cell>
          <cell r="GF33" t="str">
            <v>N/A</v>
          </cell>
          <cell r="GG33" t="str">
            <v>N/A</v>
          </cell>
          <cell r="GH33" t="str">
            <v>N/A</v>
          </cell>
          <cell r="GI33" t="str">
            <v>N/A</v>
          </cell>
          <cell r="GJ33" t="str">
            <v>N/A</v>
          </cell>
          <cell r="GK33" t="str">
            <v>N/A</v>
          </cell>
          <cell r="GL33" t="str">
            <v>N/A</v>
          </cell>
          <cell r="GM33" t="str">
            <v>N/A</v>
          </cell>
          <cell r="GN33" t="str">
            <v>N/A</v>
          </cell>
          <cell r="GO33" t="str">
            <v>N/A</v>
          </cell>
          <cell r="GP33" t="str">
            <v>N/A</v>
          </cell>
          <cell r="GQ33" t="str">
            <v>N/A</v>
          </cell>
          <cell r="GR33" t="str">
            <v>N/A</v>
          </cell>
          <cell r="GS33" t="str">
            <v>N/A</v>
          </cell>
          <cell r="GT33" t="str">
            <v>N/A</v>
          </cell>
          <cell r="GU33" t="str">
            <v>N/A</v>
          </cell>
          <cell r="GV33" t="str">
            <v>N/A</v>
          </cell>
          <cell r="GW33" t="str">
            <v>N/A</v>
          </cell>
          <cell r="GX33" t="str">
            <v>N/A</v>
          </cell>
          <cell r="GY33" t="str">
            <v>N/A</v>
          </cell>
          <cell r="GZ33" t="str">
            <v>N/A</v>
          </cell>
          <cell r="HA33" t="str">
            <v>N/A</v>
          </cell>
          <cell r="HB33" t="str">
            <v>N/A</v>
          </cell>
          <cell r="HC33" t="str">
            <v>N/A</v>
          </cell>
          <cell r="HD33" t="str">
            <v>N/A</v>
          </cell>
          <cell r="HE33" t="str">
            <v>N/A</v>
          </cell>
          <cell r="HF33" t="str">
            <v>N/A</v>
          </cell>
          <cell r="HG33" t="str">
            <v>N/A</v>
          </cell>
          <cell r="HH33" t="str">
            <v>N/A</v>
          </cell>
          <cell r="HI33" t="str">
            <v>N/A</v>
          </cell>
          <cell r="HJ33" t="str">
            <v>N/A</v>
          </cell>
          <cell r="HK33" t="str">
            <v>N/A</v>
          </cell>
          <cell r="HL33" t="str">
            <v>N/A</v>
          </cell>
          <cell r="HM33" t="str">
            <v>N/A</v>
          </cell>
          <cell r="HN33" t="str">
            <v>N/A</v>
          </cell>
          <cell r="HO33" t="str">
            <v>N/A</v>
          </cell>
          <cell r="HP33" t="str">
            <v>N/A</v>
          </cell>
          <cell r="HQ33" t="str">
            <v>N/A</v>
          </cell>
          <cell r="HR33" t="str">
            <v>N/A</v>
          </cell>
          <cell r="HS33" t="str">
            <v>N/A</v>
          </cell>
          <cell r="HT33" t="str">
            <v>N/A</v>
          </cell>
          <cell r="HU33" t="str">
            <v>N/A</v>
          </cell>
          <cell r="HV33" t="str">
            <v>N/A</v>
          </cell>
          <cell r="HW33" t="str">
            <v>N/A</v>
          </cell>
          <cell r="HX33" t="str">
            <v/>
          </cell>
          <cell r="HY33" t="str">
            <v/>
          </cell>
          <cell r="HZ33" t="str">
            <v/>
          </cell>
          <cell r="IA33" t="str">
            <v/>
          </cell>
          <cell r="IB33" t="str">
            <v/>
          </cell>
          <cell r="IC33" t="str">
            <v/>
          </cell>
          <cell r="ID33" t="str">
            <v/>
          </cell>
          <cell r="IE33" t="str">
            <v/>
          </cell>
          <cell r="IF33" t="str">
            <v/>
          </cell>
          <cell r="IG33" t="str">
            <v/>
          </cell>
          <cell r="IH33" t="str">
            <v/>
          </cell>
          <cell r="II33" t="str">
            <v/>
          </cell>
          <cell r="IJ33" t="str">
            <v/>
          </cell>
          <cell r="IK33" t="str">
            <v/>
          </cell>
          <cell r="IL33" t="str">
            <v/>
          </cell>
          <cell r="IM33">
            <v>0</v>
          </cell>
          <cell r="IN33">
            <v>0</v>
          </cell>
          <cell r="IO33">
            <v>0</v>
          </cell>
          <cell r="IP33">
            <v>0</v>
          </cell>
          <cell r="IQ33">
            <v>0</v>
          </cell>
          <cell r="IR33">
            <v>0</v>
          </cell>
          <cell r="IS33">
            <v>0</v>
          </cell>
          <cell r="IT33">
            <v>0</v>
          </cell>
          <cell r="IU33">
            <v>0</v>
          </cell>
          <cell r="IV33">
            <v>0</v>
          </cell>
          <cell r="IW33">
            <v>0</v>
          </cell>
          <cell r="IX33">
            <v>0</v>
          </cell>
          <cell r="IY33">
            <v>0</v>
          </cell>
          <cell r="IZ33">
            <v>0</v>
          </cell>
          <cell r="JA33">
            <v>0</v>
          </cell>
          <cell r="JB33">
            <v>0</v>
          </cell>
          <cell r="JC33">
            <v>0</v>
          </cell>
          <cell r="JD33">
            <v>0</v>
          </cell>
          <cell r="JE33">
            <v>0</v>
          </cell>
          <cell r="JF33">
            <v>0</v>
          </cell>
          <cell r="JG33">
            <v>0</v>
          </cell>
          <cell r="JH33">
            <v>0</v>
          </cell>
          <cell r="JI33">
            <v>0</v>
          </cell>
          <cell r="JJ33">
            <v>0</v>
          </cell>
          <cell r="JK33">
            <v>0</v>
          </cell>
          <cell r="JL33">
            <v>0</v>
          </cell>
          <cell r="JM33">
            <v>0</v>
          </cell>
          <cell r="JN33">
            <v>0</v>
          </cell>
          <cell r="JO33">
            <v>0</v>
          </cell>
          <cell r="JP33">
            <v>0</v>
          </cell>
          <cell r="JQ33">
            <v>0</v>
          </cell>
          <cell r="JR33">
            <v>0</v>
          </cell>
          <cell r="JS33">
            <v>0</v>
          </cell>
          <cell r="JT33">
            <v>0</v>
          </cell>
          <cell r="JU33">
            <v>0</v>
          </cell>
          <cell r="JV33">
            <v>0</v>
          </cell>
          <cell r="JW33">
            <v>0</v>
          </cell>
          <cell r="JX33">
            <v>0</v>
          </cell>
          <cell r="JY33" t="str">
            <v>No Programó</v>
          </cell>
          <cell r="JZ33" t="str">
            <v/>
          </cell>
          <cell r="KA33" t="str">
            <v/>
          </cell>
          <cell r="KB33" t="str">
            <v/>
          </cell>
          <cell r="KC33" t="str">
            <v/>
          </cell>
          <cell r="KD33" t="str">
            <v/>
          </cell>
          <cell r="KE33" t="str">
            <v/>
          </cell>
          <cell r="KF33" t="str">
            <v/>
          </cell>
          <cell r="KG33" t="str">
            <v/>
          </cell>
          <cell r="KH33" t="str">
            <v/>
          </cell>
          <cell r="KI33" t="str">
            <v/>
          </cell>
          <cell r="KJ33">
            <v>0</v>
          </cell>
          <cell r="KK33" t="str">
            <v>No Programó</v>
          </cell>
          <cell r="KL33" t="str">
            <v>No Programó</v>
          </cell>
          <cell r="KM33" t="str">
            <v>No Programó</v>
          </cell>
          <cell r="KN33" t="str">
            <v>No Programó</v>
          </cell>
          <cell r="KO33" t="str">
            <v>No Programó</v>
          </cell>
          <cell r="KP33" t="str">
            <v>No Programó</v>
          </cell>
          <cell r="KQ33" t="str">
            <v>No Programó</v>
          </cell>
          <cell r="KR33" t="str">
            <v>No Programó</v>
          </cell>
          <cell r="KS33" t="str">
            <v>No Programó</v>
          </cell>
          <cell r="KT33" t="str">
            <v>No Programó</v>
          </cell>
          <cell r="KU33" t="str">
            <v>No Programó</v>
          </cell>
          <cell r="KV33">
            <v>0</v>
          </cell>
          <cell r="KW33">
            <v>0</v>
          </cell>
          <cell r="KX33" t="str">
            <v>7868_2</v>
          </cell>
          <cell r="KY33" t="str">
            <v>2. Posicionar la gestión pública distrital a través de la gestión del conocimiento y la innovación.</v>
          </cell>
          <cell r="KZ33">
            <v>0</v>
          </cell>
          <cell r="LA33">
            <v>0</v>
          </cell>
          <cell r="LB33" t="str">
            <v/>
          </cell>
          <cell r="LC33" t="str">
            <v/>
          </cell>
          <cell r="LD33">
            <v>0</v>
          </cell>
          <cell r="LE33">
            <v>0</v>
          </cell>
          <cell r="LF33">
            <v>0</v>
          </cell>
          <cell r="LG33">
            <v>0</v>
          </cell>
          <cell r="LH33">
            <v>0</v>
          </cell>
          <cell r="LI33">
            <v>0</v>
          </cell>
          <cell r="LJ33">
            <v>0</v>
          </cell>
          <cell r="LK33" t="str">
            <v>No Programó</v>
          </cell>
          <cell r="LL33" t="str">
            <v>No Programó</v>
          </cell>
          <cell r="LM33" t="str">
            <v>No Programó</v>
          </cell>
          <cell r="LN33" t="str">
            <v>No Programó</v>
          </cell>
          <cell r="LO33" t="str">
            <v>No Programó</v>
          </cell>
          <cell r="LP33" t="str">
            <v>No Programó</v>
          </cell>
          <cell r="LQ33" t="str">
            <v>No Programó</v>
          </cell>
          <cell r="LR33" t="str">
            <v>No Programó</v>
          </cell>
          <cell r="LS33" t="str">
            <v>No Programó</v>
          </cell>
          <cell r="LT33" t="str">
            <v>No Programó</v>
          </cell>
          <cell r="LU33" t="str">
            <v>No Programó</v>
          </cell>
          <cell r="LV33">
            <v>0</v>
          </cell>
          <cell r="LW33">
            <v>0</v>
          </cell>
          <cell r="LX33">
            <v>0</v>
          </cell>
          <cell r="LY33">
            <v>0</v>
          </cell>
          <cell r="LZ33">
            <v>0</v>
          </cell>
          <cell r="MA33">
            <v>0</v>
          </cell>
          <cell r="MB33">
            <v>0</v>
          </cell>
          <cell r="MC33">
            <v>0</v>
          </cell>
          <cell r="MD33">
            <v>0</v>
          </cell>
          <cell r="ME33">
            <v>0</v>
          </cell>
          <cell r="MF33">
            <v>0</v>
          </cell>
          <cell r="MG33">
            <v>0</v>
          </cell>
          <cell r="MH33">
            <v>0</v>
          </cell>
          <cell r="MI33">
            <v>0</v>
          </cell>
          <cell r="MJ33">
            <v>0</v>
          </cell>
          <cell r="MK33">
            <v>0</v>
          </cell>
          <cell r="ML33">
            <v>0</v>
          </cell>
          <cell r="MM33">
            <v>0</v>
          </cell>
          <cell r="MN33">
            <v>0</v>
          </cell>
          <cell r="MO33">
            <v>0</v>
          </cell>
          <cell r="MP33">
            <v>0</v>
          </cell>
          <cell r="MQ33">
            <v>0</v>
          </cell>
          <cell r="MR33">
            <v>0</v>
          </cell>
          <cell r="MS33">
            <v>0</v>
          </cell>
          <cell r="MT33">
            <v>0</v>
          </cell>
          <cell r="MU33">
            <v>0</v>
          </cell>
          <cell r="MV33">
            <v>0</v>
          </cell>
          <cell r="MW33">
            <v>0</v>
          </cell>
          <cell r="MX33">
            <v>0</v>
          </cell>
          <cell r="MY33">
            <v>0</v>
          </cell>
          <cell r="MZ33">
            <v>0</v>
          </cell>
          <cell r="NA33">
            <v>0</v>
          </cell>
          <cell r="NB33">
            <v>0</v>
          </cell>
          <cell r="NC33">
            <v>0</v>
          </cell>
          <cell r="ND33">
            <v>0</v>
          </cell>
          <cell r="NE33">
            <v>0</v>
          </cell>
          <cell r="NF33">
            <v>0</v>
          </cell>
          <cell r="NG33">
            <v>0</v>
          </cell>
          <cell r="NH33">
            <v>0</v>
          </cell>
          <cell r="NI33">
            <v>0</v>
          </cell>
          <cell r="NJ33">
            <v>0</v>
          </cell>
          <cell r="NK33">
            <v>0</v>
          </cell>
          <cell r="NL33">
            <v>0</v>
          </cell>
          <cell r="NM33">
            <v>0</v>
          </cell>
          <cell r="NN33">
            <v>0</v>
          </cell>
          <cell r="NO33">
            <v>0</v>
          </cell>
          <cell r="NP33">
            <v>0</v>
          </cell>
          <cell r="NQ33">
            <v>0</v>
          </cell>
          <cell r="NR33">
            <v>0</v>
          </cell>
          <cell r="NS33">
            <v>0</v>
          </cell>
          <cell r="NT33">
            <v>0</v>
          </cell>
          <cell r="NU33">
            <v>0</v>
          </cell>
          <cell r="NV33">
            <v>0</v>
          </cell>
          <cell r="NW33">
            <v>0</v>
          </cell>
          <cell r="NX33">
            <v>0</v>
          </cell>
          <cell r="NY33">
            <v>0</v>
          </cell>
          <cell r="NZ33">
            <v>0</v>
          </cell>
          <cell r="OA33">
            <v>0</v>
          </cell>
          <cell r="OB33">
            <v>0</v>
          </cell>
          <cell r="OC33">
            <v>0</v>
          </cell>
          <cell r="OD33">
            <v>0</v>
          </cell>
          <cell r="OE33">
            <v>0</v>
          </cell>
          <cell r="OF33">
            <v>0</v>
          </cell>
          <cell r="OG33">
            <v>0</v>
          </cell>
          <cell r="OJ33" t="str">
            <v>PD40</v>
          </cell>
          <cell r="OK33">
            <v>0</v>
          </cell>
          <cell r="OL33" t="str">
            <v>N/A</v>
          </cell>
          <cell r="OM33" t="str">
            <v>N/A</v>
          </cell>
          <cell r="ON33" t="str">
            <v>N/A</v>
          </cell>
          <cell r="OO33" t="str">
            <v>N/A</v>
          </cell>
          <cell r="OP33" t="str">
            <v>N/A</v>
          </cell>
          <cell r="OQ33" t="str">
            <v>N/A</v>
          </cell>
          <cell r="OR33" t="str">
            <v>N/A</v>
          </cell>
          <cell r="OS33" t="str">
            <v>N/A</v>
          </cell>
          <cell r="OT33" t="str">
            <v>N/A</v>
          </cell>
          <cell r="OU33" t="str">
            <v>N/A</v>
          </cell>
          <cell r="OV33" t="str">
            <v>N/A</v>
          </cell>
          <cell r="OW33" t="str">
            <v>N/A</v>
          </cell>
          <cell r="OX33" t="str">
            <v>N/A</v>
          </cell>
          <cell r="OY33" t="str">
            <v>N/A</v>
          </cell>
          <cell r="OZ33" t="str">
            <v>N/A</v>
          </cell>
          <cell r="PA33" t="str">
            <v>N/A</v>
          </cell>
          <cell r="PB33" t="str">
            <v>N/A</v>
          </cell>
          <cell r="PC33" t="str">
            <v>N/A</v>
          </cell>
          <cell r="PD33" t="str">
            <v>N/A</v>
          </cell>
          <cell r="PE33" t="str">
            <v>N/A</v>
          </cell>
          <cell r="PF33" t="str">
            <v>N/A</v>
          </cell>
          <cell r="PG33" t="str">
            <v>N/A</v>
          </cell>
          <cell r="PH33" t="str">
            <v>N/A</v>
          </cell>
          <cell r="PI33" t="str">
            <v>N/A</v>
          </cell>
          <cell r="PJ33" t="str">
            <v>N/A</v>
          </cell>
          <cell r="PK33" t="str">
            <v>N/A</v>
          </cell>
          <cell r="PL33">
            <v>0</v>
          </cell>
          <cell r="PM33">
            <v>0</v>
          </cell>
          <cell r="PN33" t="str">
            <v>Indicador MGA</v>
          </cell>
        </row>
        <row r="34">
          <cell r="A34" t="str">
            <v>PD41</v>
          </cell>
          <cell r="B34">
            <v>7868</v>
          </cell>
          <cell r="C34" t="str">
            <v>7868_MGA_3</v>
          </cell>
          <cell r="D34">
            <v>2020110010191</v>
          </cell>
          <cell r="E34" t="str">
            <v>Un nuevo contrato social y ambiental para la Bogotá del siglo XXI</v>
          </cell>
          <cell r="F34" t="str">
            <v>5. Construir Bogotá región con gobierno abierto, transparente y ciudadanía consciente.</v>
          </cell>
          <cell r="G34" t="str">
            <v>56. Gestión Pública Efectiva</v>
          </cell>
          <cell r="H34" t="str">
            <v xml:space="preserve">Fortalecer las capacidades institucionales para una Gestión pública efectiva y articulada, orientada a la generación de valor público para los grupos de interés. </v>
          </cell>
          <cell r="I34" t="str">
            <v>3. Fortalecer la gestión y desempeño  para generar valor público en nuestros grupos de interés.</v>
          </cell>
          <cell r="J34" t="str">
            <v>Desarrollo Institucional para una Gestión Pública Eficiente</v>
          </cell>
          <cell r="K34" t="str">
            <v>Subsecretaría Distrital de Fortalecimiento Institucional</v>
          </cell>
          <cell r="L34" t="str">
            <v>Gloria Patricia Rincón Mazo</v>
          </cell>
          <cell r="M34" t="str">
            <v>Subsecretaria Distrital de Fortalecimiento Institucional</v>
          </cell>
          <cell r="N34" t="str">
            <v>Subsecretaría Distrital de Fortalecimiento Institucional</v>
          </cell>
          <cell r="O34" t="str">
            <v>Gloria Patricia Rincón Mazo</v>
          </cell>
          <cell r="P34" t="str">
            <v>Subsecretaria Distrital de Fortalecimiento Institucional</v>
          </cell>
          <cell r="Q34" t="str">
            <v>Blanca Iraida Bautista Torres</v>
          </cell>
          <cell r="R34" t="str">
            <v>Eliana Pedraza</v>
          </cell>
          <cell r="S34" t="str">
            <v>Servicio de apoyo para el fortalecimiento de la gestión de las entidades públicas</v>
          </cell>
          <cell r="T34" t="str">
            <v>Instituciones públicas asistidas técnicamente</v>
          </cell>
          <cell r="AD34" t="str">
            <v>3.1. Servicio de apoyo para el fortalecimiento de la gestión de las entidades públicas</v>
          </cell>
          <cell r="AE34" t="str">
            <v xml:space="preserve">3.1.1. Instituciones públicas asistidas técnicamente </v>
          </cell>
          <cell r="AI34" t="str">
            <v xml:space="preserve">PD_producto MGA: 3.1. Servicio de apoyo para el fortalecimiento de la gestión de las entidades públicas; PD_ID producto MGA: 3.1.1. Instituciones públicas asistidas técnicamente ; </v>
          </cell>
          <cell r="AJ34" t="str">
            <v>La magnitud en cadela de valor esta dada en: 2020: 56 - 2021: 56 - 2022: 56 - 2023:56 - 2024:56</v>
          </cell>
          <cell r="AK34">
            <v>44055</v>
          </cell>
          <cell r="AL34">
            <v>1</v>
          </cell>
          <cell r="AM34">
            <v>2022</v>
          </cell>
          <cell r="AN34" t="str">
            <v xml:space="preserve">Este servicio incluye apoyo para el fortalecimiento de entidades públicas, servidores públicos y ciudadanos en la implementación de las politicas del sector </v>
          </cell>
          <cell r="AO34" t="str">
            <v xml:space="preserve">Fortalecer la capacidad para una  Gestión pública efectiva  y articulada, orientada a la generación de valor público para los grupos de interés.  </v>
          </cell>
          <cell r="AP34">
            <v>2020</v>
          </cell>
          <cell r="AQ34">
            <v>2024</v>
          </cell>
          <cell r="AR34" t="str">
            <v>Constante</v>
          </cell>
          <cell r="AS34" t="str">
            <v>Efectividad</v>
          </cell>
          <cell r="AT34" t="str">
            <v>Número</v>
          </cell>
          <cell r="AU34" t="str">
            <v>Producto</v>
          </cell>
          <cell r="AV34" t="str">
            <v>N/D</v>
          </cell>
          <cell r="AW34" t="str">
            <v>N/D</v>
          </cell>
          <cell r="AX34" t="str">
            <v>N/D</v>
          </cell>
          <cell r="AY34">
            <v>0</v>
          </cell>
          <cell r="AZ34">
            <v>1</v>
          </cell>
          <cell r="BA34">
            <v>0</v>
          </cell>
          <cell r="BB34">
            <v>0</v>
          </cell>
          <cell r="BC34" t="str">
            <v xml:space="preserve">Instituciones públicas asistidas técnicamente </v>
          </cell>
          <cell r="BD34" t="str">
            <v xml:space="preserve">Instituciones públicas asistidas técnicamente </v>
          </cell>
          <cell r="BE34" t="str">
            <v>N/A</v>
          </cell>
          <cell r="BF34">
            <v>0</v>
          </cell>
          <cell r="BG34">
            <v>2</v>
          </cell>
          <cell r="BH34">
            <v>44098</v>
          </cell>
          <cell r="BI34">
            <v>0</v>
          </cell>
          <cell r="BJ34" t="str">
            <v>Establecer variables 1 y/o 2 numéricas</v>
          </cell>
          <cell r="BK34">
            <v>56</v>
          </cell>
          <cell r="BL34">
            <v>56</v>
          </cell>
          <cell r="BM34">
            <v>56</v>
          </cell>
          <cell r="BN34">
            <v>56</v>
          </cell>
          <cell r="BO34">
            <v>56</v>
          </cell>
          <cell r="BP34">
            <v>56</v>
          </cell>
          <cell r="BW34">
            <v>56</v>
          </cell>
          <cell r="BX34">
            <v>56</v>
          </cell>
          <cell r="BY34">
            <v>56</v>
          </cell>
          <cell r="BZ34">
            <v>56</v>
          </cell>
          <cell r="CA34">
            <v>56</v>
          </cell>
          <cell r="CB34">
            <v>0</v>
          </cell>
          <cell r="CC34" t="str">
            <v>N/A</v>
          </cell>
          <cell r="CD34" t="str">
            <v>N/A</v>
          </cell>
          <cell r="CE34" t="str">
            <v>N/A</v>
          </cell>
          <cell r="CF34">
            <v>56</v>
          </cell>
          <cell r="CG34">
            <v>0</v>
          </cell>
          <cell r="CH34">
            <v>56</v>
          </cell>
          <cell r="CI34" t="str">
            <v>Suma</v>
          </cell>
          <cell r="CJ34">
            <v>0</v>
          </cell>
          <cell r="CK34">
            <v>0</v>
          </cell>
          <cell r="CL34">
            <v>0</v>
          </cell>
          <cell r="CM34">
            <v>0</v>
          </cell>
          <cell r="CN34">
            <v>0</v>
          </cell>
          <cell r="CO34">
            <v>0</v>
          </cell>
          <cell r="CP34">
            <v>0</v>
          </cell>
          <cell r="CQ34">
            <v>0</v>
          </cell>
          <cell r="CR34">
            <v>0</v>
          </cell>
          <cell r="CS34">
            <v>0</v>
          </cell>
          <cell r="CT34">
            <v>0</v>
          </cell>
          <cell r="CU34">
            <v>56</v>
          </cell>
          <cell r="CV34">
            <v>56</v>
          </cell>
          <cell r="CW34">
            <v>56</v>
          </cell>
          <cell r="CX34">
            <v>0</v>
          </cell>
          <cell r="CY34">
            <v>0</v>
          </cell>
          <cell r="CZ34">
            <v>0</v>
          </cell>
          <cell r="DA34">
            <v>0</v>
          </cell>
          <cell r="DB34">
            <v>0</v>
          </cell>
          <cell r="DC34">
            <v>0</v>
          </cell>
          <cell r="DD34">
            <v>0</v>
          </cell>
          <cell r="DE34">
            <v>0</v>
          </cell>
          <cell r="DF34">
            <v>0</v>
          </cell>
          <cell r="DG34">
            <v>0</v>
          </cell>
          <cell r="DH34">
            <v>0</v>
          </cell>
          <cell r="DI34">
            <v>0</v>
          </cell>
          <cell r="DJ34">
            <v>0</v>
          </cell>
          <cell r="DK34">
            <v>56</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t="str">
            <v>Informe de asistencia a las entidades distritales</v>
          </cell>
          <cell r="EL34">
            <v>0</v>
          </cell>
          <cell r="EM34">
            <v>0</v>
          </cell>
          <cell r="EN34">
            <v>0</v>
          </cell>
          <cell r="EO34">
            <v>0</v>
          </cell>
          <cell r="EP34">
            <v>0</v>
          </cell>
          <cell r="EQ34">
            <v>0</v>
          </cell>
          <cell r="ER34">
            <v>0</v>
          </cell>
          <cell r="ES34">
            <v>0</v>
          </cell>
          <cell r="ET34">
            <v>0</v>
          </cell>
          <cell r="EU34">
            <v>0</v>
          </cell>
          <cell r="EV34">
            <v>0</v>
          </cell>
          <cell r="EW34">
            <v>0</v>
          </cell>
          <cell r="EX34" t="str">
            <v>N/A</v>
          </cell>
          <cell r="EY34" t="str">
            <v>N/A</v>
          </cell>
          <cell r="EZ34" t="str">
            <v>N/A</v>
          </cell>
          <cell r="FA34" t="str">
            <v>N/A</v>
          </cell>
          <cell r="FB34" t="str">
            <v>N/A</v>
          </cell>
          <cell r="FC34" t="str">
            <v>N/A</v>
          </cell>
          <cell r="FD34" t="str">
            <v>N/A</v>
          </cell>
          <cell r="FE34" t="str">
            <v>N/A</v>
          </cell>
          <cell r="FF34" t="str">
            <v>N/A</v>
          </cell>
          <cell r="FG34" t="str">
            <v>N/A</v>
          </cell>
          <cell r="FH34" t="str">
            <v>N/A</v>
          </cell>
          <cell r="FI34" t="str">
            <v>N/A</v>
          </cell>
          <cell r="FJ34" t="str">
            <v>N/A</v>
          </cell>
          <cell r="FK34" t="str">
            <v>N/A</v>
          </cell>
          <cell r="FL34" t="str">
            <v>N/A</v>
          </cell>
          <cell r="FM34" t="str">
            <v>N/A</v>
          </cell>
          <cell r="FN34" t="str">
            <v>N/A</v>
          </cell>
          <cell r="FO34" t="str">
            <v>N/A</v>
          </cell>
          <cell r="FP34" t="str">
            <v>N/A</v>
          </cell>
          <cell r="FQ34" t="str">
            <v>N/A</v>
          </cell>
          <cell r="FR34" t="str">
            <v>N/A</v>
          </cell>
          <cell r="FS34" t="str">
            <v>N/A</v>
          </cell>
          <cell r="FT34" t="str">
            <v>N/A</v>
          </cell>
          <cell r="FU34" t="str">
            <v>N/A</v>
          </cell>
          <cell r="FV34" t="str">
            <v>N/A</v>
          </cell>
          <cell r="FW34" t="str">
            <v>N/A</v>
          </cell>
          <cell r="FX34" t="str">
            <v>N/A</v>
          </cell>
          <cell r="FY34" t="str">
            <v>N/A</v>
          </cell>
          <cell r="FZ34" t="str">
            <v>N/A</v>
          </cell>
          <cell r="GA34" t="str">
            <v>N/A</v>
          </cell>
          <cell r="GB34" t="str">
            <v>N/A</v>
          </cell>
          <cell r="GC34" t="str">
            <v>N/A</v>
          </cell>
          <cell r="GD34" t="str">
            <v>N/A</v>
          </cell>
          <cell r="GE34" t="str">
            <v>N/A</v>
          </cell>
          <cell r="GF34" t="str">
            <v>N/A</v>
          </cell>
          <cell r="GG34" t="str">
            <v>N/A</v>
          </cell>
          <cell r="GH34" t="str">
            <v>N/A</v>
          </cell>
          <cell r="GI34" t="str">
            <v>N/A</v>
          </cell>
          <cell r="GJ34" t="str">
            <v>N/A</v>
          </cell>
          <cell r="GK34" t="str">
            <v>N/A</v>
          </cell>
          <cell r="GL34" t="str">
            <v>N/A</v>
          </cell>
          <cell r="GM34" t="str">
            <v>N/A</v>
          </cell>
          <cell r="GN34" t="str">
            <v>N/A</v>
          </cell>
          <cell r="GO34" t="str">
            <v>N/A</v>
          </cell>
          <cell r="GP34" t="str">
            <v>N/A</v>
          </cell>
          <cell r="GQ34" t="str">
            <v>N/A</v>
          </cell>
          <cell r="GR34" t="str">
            <v>N/A</v>
          </cell>
          <cell r="GS34" t="str">
            <v>N/A</v>
          </cell>
          <cell r="GT34" t="str">
            <v>N/A</v>
          </cell>
          <cell r="GU34" t="str">
            <v>N/A</v>
          </cell>
          <cell r="GV34" t="str">
            <v>N/A</v>
          </cell>
          <cell r="GW34" t="str">
            <v>N/A</v>
          </cell>
          <cell r="GX34" t="str">
            <v>N/A</v>
          </cell>
          <cell r="GY34" t="str">
            <v>N/A</v>
          </cell>
          <cell r="GZ34" t="str">
            <v>N/A</v>
          </cell>
          <cell r="HA34" t="str">
            <v>N/A</v>
          </cell>
          <cell r="HB34" t="str">
            <v>N/A</v>
          </cell>
          <cell r="HC34" t="str">
            <v>N/A</v>
          </cell>
          <cell r="HD34" t="str">
            <v>N/A</v>
          </cell>
          <cell r="HE34" t="str">
            <v>N/A</v>
          </cell>
          <cell r="HF34" t="str">
            <v>N/A</v>
          </cell>
          <cell r="HG34" t="str">
            <v>N/A</v>
          </cell>
          <cell r="HH34" t="str">
            <v>N/A</v>
          </cell>
          <cell r="HI34" t="str">
            <v>N/A</v>
          </cell>
          <cell r="HJ34" t="str">
            <v>N/A</v>
          </cell>
          <cell r="HK34" t="str">
            <v>N/A</v>
          </cell>
          <cell r="HL34" t="str">
            <v>N/A</v>
          </cell>
          <cell r="HM34" t="str">
            <v>N/A</v>
          </cell>
          <cell r="HN34" t="str">
            <v>N/A</v>
          </cell>
          <cell r="HO34" t="str">
            <v>N/A</v>
          </cell>
          <cell r="HP34" t="str">
            <v>N/A</v>
          </cell>
          <cell r="HQ34" t="str">
            <v>N/A</v>
          </cell>
          <cell r="HR34" t="str">
            <v>N/A</v>
          </cell>
          <cell r="HS34" t="str">
            <v>N/A</v>
          </cell>
          <cell r="HT34" t="str">
            <v>N/A</v>
          </cell>
          <cell r="HU34" t="str">
            <v>N/A</v>
          </cell>
          <cell r="HV34" t="str">
            <v>N/A</v>
          </cell>
          <cell r="HW34" t="str">
            <v>N/A</v>
          </cell>
          <cell r="HX34" t="str">
            <v/>
          </cell>
          <cell r="HY34" t="str">
            <v/>
          </cell>
          <cell r="HZ34" t="str">
            <v/>
          </cell>
          <cell r="IA34" t="str">
            <v/>
          </cell>
          <cell r="IB34" t="str">
            <v/>
          </cell>
          <cell r="IC34" t="str">
            <v/>
          </cell>
          <cell r="ID34" t="str">
            <v/>
          </cell>
          <cell r="IE34" t="str">
            <v/>
          </cell>
          <cell r="IF34" t="str">
            <v/>
          </cell>
          <cell r="IG34" t="str">
            <v/>
          </cell>
          <cell r="IH34" t="str">
            <v/>
          </cell>
          <cell r="II34" t="str">
            <v/>
          </cell>
          <cell r="IJ34" t="str">
            <v/>
          </cell>
          <cell r="IK34" t="str">
            <v/>
          </cell>
          <cell r="IL34" t="str">
            <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t="str">
            <v>No Programó</v>
          </cell>
          <cell r="JZ34" t="str">
            <v/>
          </cell>
          <cell r="KA34" t="str">
            <v/>
          </cell>
          <cell r="KB34" t="str">
            <v/>
          </cell>
          <cell r="KC34" t="str">
            <v/>
          </cell>
          <cell r="KD34" t="str">
            <v/>
          </cell>
          <cell r="KE34" t="str">
            <v/>
          </cell>
          <cell r="KF34" t="str">
            <v/>
          </cell>
          <cell r="KG34" t="str">
            <v/>
          </cell>
          <cell r="KH34" t="str">
            <v/>
          </cell>
          <cell r="KI34" t="str">
            <v/>
          </cell>
          <cell r="KJ34">
            <v>0</v>
          </cell>
          <cell r="KK34" t="str">
            <v>No Programó</v>
          </cell>
          <cell r="KL34" t="str">
            <v>No Programó</v>
          </cell>
          <cell r="KM34" t="str">
            <v>No Programó</v>
          </cell>
          <cell r="KN34" t="str">
            <v>No Programó</v>
          </cell>
          <cell r="KO34" t="str">
            <v>No Programó</v>
          </cell>
          <cell r="KP34" t="str">
            <v>No Programó</v>
          </cell>
          <cell r="KQ34" t="str">
            <v>No Programó</v>
          </cell>
          <cell r="KR34" t="str">
            <v>No Programó</v>
          </cell>
          <cell r="KS34" t="str">
            <v>No Programó</v>
          </cell>
          <cell r="KT34" t="str">
            <v>No Programó</v>
          </cell>
          <cell r="KU34" t="str">
            <v>No Programó</v>
          </cell>
          <cell r="KV34">
            <v>0</v>
          </cell>
          <cell r="KW34">
            <v>0</v>
          </cell>
          <cell r="KX34" t="str">
            <v>7868_3</v>
          </cell>
          <cell r="KY34" t="str">
            <v>3. Fortalecer la gestión y desempeño  para generar valor público en nuestros grupos de interés.</v>
          </cell>
          <cell r="KZ34">
            <v>0</v>
          </cell>
          <cell r="LA34">
            <v>0</v>
          </cell>
          <cell r="LB34" t="str">
            <v/>
          </cell>
          <cell r="LC34" t="str">
            <v/>
          </cell>
          <cell r="LD34">
            <v>0</v>
          </cell>
          <cell r="LE34">
            <v>0</v>
          </cell>
          <cell r="LF34">
            <v>0</v>
          </cell>
          <cell r="LG34">
            <v>0</v>
          </cell>
          <cell r="LH34">
            <v>0</v>
          </cell>
          <cell r="LI34">
            <v>0</v>
          </cell>
          <cell r="LJ34">
            <v>0</v>
          </cell>
          <cell r="LK34" t="str">
            <v>No Programó</v>
          </cell>
          <cell r="LL34" t="str">
            <v>No Programó</v>
          </cell>
          <cell r="LM34" t="str">
            <v>No Programó</v>
          </cell>
          <cell r="LN34" t="str">
            <v>No Programó</v>
          </cell>
          <cell r="LO34" t="str">
            <v>No Programó</v>
          </cell>
          <cell r="LP34" t="str">
            <v>No Programó</v>
          </cell>
          <cell r="LQ34" t="str">
            <v>No Programó</v>
          </cell>
          <cell r="LR34" t="str">
            <v>No Programó</v>
          </cell>
          <cell r="LS34" t="str">
            <v>No Programó</v>
          </cell>
          <cell r="LT34" t="str">
            <v>No Programó</v>
          </cell>
          <cell r="LU34" t="str">
            <v>No Programó</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J34" t="str">
            <v>PD41</v>
          </cell>
          <cell r="OK34">
            <v>0</v>
          </cell>
          <cell r="OL34" t="str">
            <v>N/A</v>
          </cell>
          <cell r="OM34" t="str">
            <v>N/A</v>
          </cell>
          <cell r="ON34" t="str">
            <v>N/A</v>
          </cell>
          <cell r="OO34" t="str">
            <v>N/A</v>
          </cell>
          <cell r="OP34" t="str">
            <v>N/A</v>
          </cell>
          <cell r="OQ34" t="str">
            <v>N/A</v>
          </cell>
          <cell r="OR34" t="str">
            <v>N/A</v>
          </cell>
          <cell r="OS34" t="str">
            <v>N/A</v>
          </cell>
          <cell r="OT34" t="str">
            <v>N/A</v>
          </cell>
          <cell r="OU34" t="str">
            <v>N/A</v>
          </cell>
          <cell r="OV34" t="str">
            <v>N/A</v>
          </cell>
          <cell r="OW34" t="str">
            <v>N/A</v>
          </cell>
          <cell r="OX34" t="str">
            <v>N/A</v>
          </cell>
          <cell r="OY34" t="str">
            <v>N/A</v>
          </cell>
          <cell r="OZ34" t="str">
            <v>N/A</v>
          </cell>
          <cell r="PA34" t="str">
            <v>N/A</v>
          </cell>
          <cell r="PB34" t="str">
            <v>N/A</v>
          </cell>
          <cell r="PC34" t="str">
            <v>N/A</v>
          </cell>
          <cell r="PD34" t="str">
            <v>N/A</v>
          </cell>
          <cell r="PE34" t="str">
            <v>N/A</v>
          </cell>
          <cell r="PF34" t="str">
            <v>N/A</v>
          </cell>
          <cell r="PG34" t="str">
            <v>N/A</v>
          </cell>
          <cell r="PH34" t="str">
            <v>N/A</v>
          </cell>
          <cell r="PI34" t="str">
            <v>N/A</v>
          </cell>
          <cell r="PJ34" t="str">
            <v>N/A</v>
          </cell>
          <cell r="PK34" t="str">
            <v>N/A</v>
          </cell>
          <cell r="PL34">
            <v>0</v>
          </cell>
          <cell r="PM34">
            <v>0</v>
          </cell>
          <cell r="PN34" t="str">
            <v>Indicador MGA</v>
          </cell>
        </row>
        <row r="35">
          <cell r="A35" t="str">
            <v>PD42</v>
          </cell>
          <cell r="B35">
            <v>7868</v>
          </cell>
          <cell r="C35" t="str">
            <v>7868_MGA_4</v>
          </cell>
          <cell r="D35">
            <v>2020110010191</v>
          </cell>
          <cell r="E35" t="str">
            <v>Un nuevo contrato social y ambiental para la Bogotá del siglo XXI</v>
          </cell>
          <cell r="F35" t="str">
            <v>5. Construir Bogotá región con gobierno abierto, transparente y ciudadanía consciente.</v>
          </cell>
          <cell r="G35" t="str">
            <v>56. Gestión Pública Efectiva</v>
          </cell>
          <cell r="H35" t="str">
            <v xml:space="preserve">Fortalecer las capacidades institucionales para una Gestión pública efectiva y articulada, orientada a la generación de valor público para los grupos de interés. </v>
          </cell>
          <cell r="I35" t="str">
            <v>N/A</v>
          </cell>
          <cell r="J35" t="str">
            <v>Desarrollo Institucional para una Gestión Pública Eficiente</v>
          </cell>
          <cell r="K35" t="str">
            <v>Subsecretaría Distrital de Fortalecimiento Institucional</v>
          </cell>
          <cell r="L35" t="str">
            <v>Gloria Patricia Rincón Mazo</v>
          </cell>
          <cell r="M35" t="str">
            <v>Subsecretaria Distrital de Fortalecimiento Institucional</v>
          </cell>
          <cell r="N35" t="str">
            <v>Dirección Distrital de Desarrollo Institucional</v>
          </cell>
          <cell r="O35" t="str">
            <v>Oscar Guillermo Niño del Rio</v>
          </cell>
          <cell r="P35" t="str">
            <v>Director Distrital de Desarrollo Institucional</v>
          </cell>
          <cell r="Q35" t="str">
            <v xml:space="preserve">Lady Nieto Bahamón </v>
          </cell>
          <cell r="R35" t="str">
            <v>Eliana Pedraza</v>
          </cell>
          <cell r="S35" t="str">
            <v>Cursos de formación dictados</v>
          </cell>
          <cell r="T35" t="str">
            <v>Número de cursos de formación dictados</v>
          </cell>
          <cell r="AF35" t="str">
            <v>Cursos de formación dictados</v>
          </cell>
          <cell r="AI35" t="str">
            <v xml:space="preserve">PD_Gestion MGA: Cursos de formación dictados; </v>
          </cell>
          <cell r="AJ35">
            <v>0</v>
          </cell>
          <cell r="AK35">
            <v>44055</v>
          </cell>
          <cell r="AL35">
            <v>1</v>
          </cell>
          <cell r="AM35">
            <v>2022</v>
          </cell>
          <cell r="AN35" t="str">
            <v xml:space="preserve">Cursos habilitados y ofertados en temas de gestión pública para los servidores de las entidades y organismos distritales._x000D_
_x000D_
Curso de Teletrabajo para Directivos_x000D_
Curso de Teletrabajo para servidores _x000D_
Implementación de Políticas Públicas _x000D_
Gobernanza Pública Buenas Prácticas _x000D_
Gobernanza Pública Transparencia _x000D_
</v>
          </cell>
          <cell r="AO35" t="str">
            <v>Fortalecimiento de las competencias en temas de gestión pública de los servidores de las entidades y organismos distritales, brindándoles información actualizada y herramientas basadas en mejores prácticas que permiten una mejor atención a la ciudadanía fomentando permanentemente la transparencia e integridad en las labores diarias</v>
          </cell>
          <cell r="AP35">
            <v>2020</v>
          </cell>
          <cell r="AQ35">
            <v>2024</v>
          </cell>
          <cell r="AR35" t="str">
            <v>Suma</v>
          </cell>
          <cell r="AS35" t="str">
            <v>Eficiencia</v>
          </cell>
          <cell r="AT35" t="str">
            <v>Número</v>
          </cell>
          <cell r="AU35" t="str">
            <v>Resultado</v>
          </cell>
          <cell r="AV35">
            <v>2020</v>
          </cell>
          <cell r="AW35">
            <v>0</v>
          </cell>
          <cell r="AX35" t="str">
            <v>N/D</v>
          </cell>
          <cell r="AY35">
            <v>0</v>
          </cell>
          <cell r="AZ35">
            <v>1</v>
          </cell>
          <cell r="BA35">
            <v>0</v>
          </cell>
          <cell r="BB35" t="str">
            <v xml:space="preserve">Ejecución de los cursos de formación de acuerdo a lo programado. </v>
          </cell>
          <cell r="BC35" t="str">
            <v>Número cursos ofertados/Número cursos programados * 100</v>
          </cell>
          <cell r="BD35" t="str">
            <v>Cursos ofertados</v>
          </cell>
          <cell r="BE35" t="str">
            <v xml:space="preserve">Cursos programados </v>
          </cell>
          <cell r="BF35" t="str">
            <v>Informes de gestión de la dependencia.</v>
          </cell>
          <cell r="BG35">
            <v>2</v>
          </cell>
          <cell r="BH35">
            <v>44098</v>
          </cell>
          <cell r="BI35">
            <v>0</v>
          </cell>
          <cell r="BJ35" t="str">
            <v>Establecer variables 1 y/o 2 numéricas</v>
          </cell>
          <cell r="BK35">
            <v>25</v>
          </cell>
          <cell r="BL35">
            <v>5</v>
          </cell>
          <cell r="BM35">
            <v>5</v>
          </cell>
          <cell r="BN35">
            <v>5</v>
          </cell>
          <cell r="BO35">
            <v>5</v>
          </cell>
          <cell r="BP35">
            <v>5</v>
          </cell>
          <cell r="BW35">
            <v>5</v>
          </cell>
          <cell r="BX35">
            <v>5</v>
          </cell>
          <cell r="BY35">
            <v>5</v>
          </cell>
          <cell r="BZ35">
            <v>5</v>
          </cell>
          <cell r="CA35">
            <v>5</v>
          </cell>
          <cell r="CB35">
            <v>0</v>
          </cell>
          <cell r="CC35" t="str">
            <v>N/A</v>
          </cell>
          <cell r="CD35" t="str">
            <v>N/A</v>
          </cell>
          <cell r="CE35" t="str">
            <v>N/A</v>
          </cell>
          <cell r="CF35">
            <v>5</v>
          </cell>
          <cell r="CG35">
            <v>3</v>
          </cell>
          <cell r="CH35">
            <v>8</v>
          </cell>
          <cell r="CI35" t="str">
            <v>Suma</v>
          </cell>
          <cell r="CJ35" t="str">
            <v> </v>
          </cell>
          <cell r="CK35" t="str">
            <v> </v>
          </cell>
          <cell r="CL35" t="str">
            <v> </v>
          </cell>
          <cell r="CM35" t="str">
            <v> </v>
          </cell>
          <cell r="CN35">
            <v>0</v>
          </cell>
          <cell r="CO35">
            <v>2</v>
          </cell>
          <cell r="CP35">
            <v>0</v>
          </cell>
          <cell r="CQ35">
            <v>0</v>
          </cell>
          <cell r="CR35">
            <v>0</v>
          </cell>
          <cell r="CS35">
            <v>0</v>
          </cell>
          <cell r="CT35">
            <v>0</v>
          </cell>
          <cell r="CU35">
            <v>3</v>
          </cell>
          <cell r="CV35">
            <v>5</v>
          </cell>
          <cell r="CW35">
            <v>5</v>
          </cell>
          <cell r="CX35" t="str">
            <v> </v>
          </cell>
          <cell r="CY35">
            <v>0</v>
          </cell>
          <cell r="CZ35">
            <v>0</v>
          </cell>
          <cell r="DA35">
            <v>0</v>
          </cell>
          <cell r="DB35">
            <v>0</v>
          </cell>
          <cell r="DC35">
            <v>0</v>
          </cell>
          <cell r="DD35">
            <v>0</v>
          </cell>
          <cell r="DE35">
            <v>0</v>
          </cell>
          <cell r="DF35">
            <v>0</v>
          </cell>
          <cell r="DG35">
            <v>0</v>
          </cell>
          <cell r="DH35">
            <v>0</v>
          </cell>
          <cell r="DI35">
            <v>0</v>
          </cell>
          <cell r="DJ35">
            <v>0</v>
          </cell>
          <cell r="DK35">
            <v>5</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t="str">
            <v xml:space="preserve">Informe Cursos MGA </v>
          </cell>
          <cell r="EF35">
            <v>0</v>
          </cell>
          <cell r="EG35">
            <v>0</v>
          </cell>
          <cell r="EH35">
            <v>0</v>
          </cell>
          <cell r="EI35">
            <v>0</v>
          </cell>
          <cell r="EJ35">
            <v>0</v>
          </cell>
          <cell r="EK35" t="str">
            <v xml:space="preserve">Informe Cursos MGA </v>
          </cell>
          <cell r="EL35">
            <v>0</v>
          </cell>
          <cell r="EM35">
            <v>0</v>
          </cell>
          <cell r="EN35">
            <v>0</v>
          </cell>
          <cell r="EO35">
            <v>0</v>
          </cell>
          <cell r="EP35">
            <v>0</v>
          </cell>
          <cell r="EQ35">
            <v>0</v>
          </cell>
          <cell r="ER35">
            <v>0</v>
          </cell>
          <cell r="ES35">
            <v>0</v>
          </cell>
          <cell r="ET35">
            <v>0</v>
          </cell>
          <cell r="EU35">
            <v>0</v>
          </cell>
          <cell r="EV35">
            <v>0</v>
          </cell>
          <cell r="EW35">
            <v>0</v>
          </cell>
          <cell r="EX35" t="str">
            <v>N/A</v>
          </cell>
          <cell r="EY35" t="str">
            <v>N/A</v>
          </cell>
          <cell r="EZ35" t="str">
            <v>N/A</v>
          </cell>
          <cell r="FA35" t="str">
            <v>N/A</v>
          </cell>
          <cell r="FB35" t="str">
            <v>N/A</v>
          </cell>
          <cell r="FC35" t="str">
            <v>N/A</v>
          </cell>
          <cell r="FD35" t="str">
            <v>N/A</v>
          </cell>
          <cell r="FE35" t="str">
            <v>N/A</v>
          </cell>
          <cell r="FF35" t="str">
            <v>N/A</v>
          </cell>
          <cell r="FG35" t="str">
            <v>N/A</v>
          </cell>
          <cell r="FH35" t="str">
            <v>N/A</v>
          </cell>
          <cell r="FI35" t="str">
            <v>N/A</v>
          </cell>
          <cell r="FJ35" t="str">
            <v>N/A</v>
          </cell>
          <cell r="FK35" t="str">
            <v>N/A</v>
          </cell>
          <cell r="FL35" t="str">
            <v>N/A</v>
          </cell>
          <cell r="FM35" t="str">
            <v>N/A</v>
          </cell>
          <cell r="FN35" t="str">
            <v>N/A</v>
          </cell>
          <cell r="FO35" t="str">
            <v>N/A</v>
          </cell>
          <cell r="FP35" t="str">
            <v>N/A</v>
          </cell>
          <cell r="FQ35" t="str">
            <v>N/A</v>
          </cell>
          <cell r="FR35" t="str">
            <v>N/A</v>
          </cell>
          <cell r="FS35" t="str">
            <v>N/A</v>
          </cell>
          <cell r="FT35" t="str">
            <v>N/A</v>
          </cell>
          <cell r="FU35" t="str">
            <v>N/A</v>
          </cell>
          <cell r="FV35" t="str">
            <v>N/A</v>
          </cell>
          <cell r="FW35" t="str">
            <v>N/A</v>
          </cell>
          <cell r="FX35" t="str">
            <v>N/A</v>
          </cell>
          <cell r="FY35" t="str">
            <v>N/A</v>
          </cell>
          <cell r="FZ35" t="str">
            <v>N/A</v>
          </cell>
          <cell r="GA35" t="str">
            <v>N/A</v>
          </cell>
          <cell r="GB35" t="str">
            <v>N/A</v>
          </cell>
          <cell r="GC35" t="str">
            <v>N/A</v>
          </cell>
          <cell r="GD35" t="str">
            <v>N/A</v>
          </cell>
          <cell r="GE35" t="str">
            <v>N/A</v>
          </cell>
          <cell r="GF35" t="str">
            <v>N/A</v>
          </cell>
          <cell r="GG35" t="str">
            <v>N/A</v>
          </cell>
          <cell r="GH35" t="str">
            <v>N/A</v>
          </cell>
          <cell r="GI35" t="str">
            <v>N/A</v>
          </cell>
          <cell r="GJ35" t="str">
            <v>N/A</v>
          </cell>
          <cell r="GK35" t="str">
            <v>N/A</v>
          </cell>
          <cell r="GL35" t="str">
            <v>N/A</v>
          </cell>
          <cell r="GM35" t="str">
            <v>N/A</v>
          </cell>
          <cell r="GN35" t="str">
            <v>N/A</v>
          </cell>
          <cell r="GO35" t="str">
            <v>N/A</v>
          </cell>
          <cell r="GP35" t="str">
            <v>N/A</v>
          </cell>
          <cell r="GQ35" t="str">
            <v>N/A</v>
          </cell>
          <cell r="GR35" t="str">
            <v>N/A</v>
          </cell>
          <cell r="GS35" t="str">
            <v>N/A</v>
          </cell>
          <cell r="GT35" t="str">
            <v>N/A</v>
          </cell>
          <cell r="GU35" t="str">
            <v>N/A</v>
          </cell>
          <cell r="GV35" t="str">
            <v>N/A</v>
          </cell>
          <cell r="GW35" t="str">
            <v>N/A</v>
          </cell>
          <cell r="GX35" t="str">
            <v>N/A</v>
          </cell>
          <cell r="GY35" t="str">
            <v>N/A</v>
          </cell>
          <cell r="GZ35" t="str">
            <v>N/A</v>
          </cell>
          <cell r="HA35" t="str">
            <v>N/A</v>
          </cell>
          <cell r="HB35" t="str">
            <v>N/A</v>
          </cell>
          <cell r="HC35" t="str">
            <v>N/A</v>
          </cell>
          <cell r="HD35" t="str">
            <v>N/A</v>
          </cell>
          <cell r="HE35" t="str">
            <v>N/A</v>
          </cell>
          <cell r="HF35" t="str">
            <v>N/A</v>
          </cell>
          <cell r="HG35" t="str">
            <v>N/A</v>
          </cell>
          <cell r="HH35" t="str">
            <v>N/A</v>
          </cell>
          <cell r="HI35" t="str">
            <v>N/A</v>
          </cell>
          <cell r="HJ35" t="str">
            <v>N/A</v>
          </cell>
          <cell r="HK35" t="str">
            <v>N/A</v>
          </cell>
          <cell r="HL35" t="str">
            <v>N/A</v>
          </cell>
          <cell r="HM35" t="str">
            <v>N/A</v>
          </cell>
          <cell r="HN35" t="str">
            <v>N/A</v>
          </cell>
          <cell r="HO35" t="str">
            <v>N/A</v>
          </cell>
          <cell r="HP35" t="str">
            <v>N/A</v>
          </cell>
          <cell r="HQ35" t="str">
            <v>N/A</v>
          </cell>
          <cell r="HR35" t="str">
            <v>N/A</v>
          </cell>
          <cell r="HS35" t="str">
            <v>N/A</v>
          </cell>
          <cell r="HT35" t="str">
            <v>N/A</v>
          </cell>
          <cell r="HU35" t="str">
            <v>N/A</v>
          </cell>
          <cell r="HV35" t="str">
            <v>N/A</v>
          </cell>
          <cell r="HW35" t="str">
            <v>N/A</v>
          </cell>
          <cell r="HX35" t="str">
            <v/>
          </cell>
          <cell r="HY35" t="str">
            <v/>
          </cell>
          <cell r="HZ35" t="str">
            <v/>
          </cell>
          <cell r="IA35" t="str">
            <v/>
          </cell>
          <cell r="IB35" t="str">
            <v/>
          </cell>
          <cell r="IC35" t="str">
            <v/>
          </cell>
          <cell r="ID35" t="str">
            <v/>
          </cell>
          <cell r="IE35" t="str">
            <v/>
          </cell>
          <cell r="IF35" t="str">
            <v/>
          </cell>
          <cell r="IG35" t="str">
            <v/>
          </cell>
          <cell r="IH35" t="str">
            <v/>
          </cell>
          <cell r="II35" t="str">
            <v/>
          </cell>
          <cell r="IJ35" t="str">
            <v/>
          </cell>
          <cell r="IK35" t="str">
            <v/>
          </cell>
          <cell r="IL35" t="str">
            <v/>
          </cell>
          <cell r="IM35">
            <v>0</v>
          </cell>
          <cell r="IN35">
            <v>0</v>
          </cell>
          <cell r="IO35">
            <v>0</v>
          </cell>
          <cell r="IP35">
            <v>0</v>
          </cell>
          <cell r="IQ35">
            <v>0</v>
          </cell>
          <cell r="IR35">
            <v>0</v>
          </cell>
          <cell r="IS35">
            <v>0</v>
          </cell>
          <cell r="IT35">
            <v>0</v>
          </cell>
          <cell r="IU35">
            <v>0</v>
          </cell>
          <cell r="IV35">
            <v>0</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v>
          </cell>
          <cell r="JM35">
            <v>0</v>
          </cell>
          <cell r="JN35">
            <v>0</v>
          </cell>
          <cell r="JO35">
            <v>0</v>
          </cell>
          <cell r="JP35">
            <v>0</v>
          </cell>
          <cell r="JQ35">
            <v>0</v>
          </cell>
          <cell r="JR35">
            <v>0</v>
          </cell>
          <cell r="JS35">
            <v>0</v>
          </cell>
          <cell r="JT35">
            <v>0</v>
          </cell>
          <cell r="JU35">
            <v>0</v>
          </cell>
          <cell r="JV35">
            <v>0</v>
          </cell>
          <cell r="JW35">
            <v>0</v>
          </cell>
          <cell r="JX35">
            <v>0</v>
          </cell>
          <cell r="JY35" t="str">
            <v>No Programó</v>
          </cell>
          <cell r="JZ35" t="str">
            <v/>
          </cell>
          <cell r="KA35" t="str">
            <v/>
          </cell>
          <cell r="KB35" t="str">
            <v/>
          </cell>
          <cell r="KC35" t="str">
            <v/>
          </cell>
          <cell r="KD35" t="str">
            <v/>
          </cell>
          <cell r="KE35" t="str">
            <v/>
          </cell>
          <cell r="KF35" t="str">
            <v/>
          </cell>
          <cell r="KG35" t="str">
            <v/>
          </cell>
          <cell r="KH35" t="str">
            <v/>
          </cell>
          <cell r="KI35" t="str">
            <v/>
          </cell>
          <cell r="KJ35" t="str">
            <v/>
          </cell>
          <cell r="KK35" t="str">
            <v>No Programó</v>
          </cell>
          <cell r="KL35" t="str">
            <v>No Programó</v>
          </cell>
          <cell r="KM35" t="str">
            <v>No Programó</v>
          </cell>
          <cell r="KN35" t="str">
            <v>No Programó</v>
          </cell>
          <cell r="KO35" t="str">
            <v>No Programó</v>
          </cell>
          <cell r="KP35" t="str">
            <v>No Programó</v>
          </cell>
          <cell r="KQ35" t="str">
            <v>No Programó</v>
          </cell>
          <cell r="KR35" t="str">
            <v>No Programó</v>
          </cell>
          <cell r="KS35" t="str">
            <v>No Programó</v>
          </cell>
          <cell r="KT35" t="str">
            <v>No Programó</v>
          </cell>
          <cell r="KU35" t="str">
            <v>No Programó</v>
          </cell>
          <cell r="KV35" t="str">
            <v>No Programó</v>
          </cell>
          <cell r="KW35" t="str">
            <v>No Programó</v>
          </cell>
          <cell r="KX35" t="str">
            <v>7868_N</v>
          </cell>
          <cell r="KY35" t="str">
            <v>N/A</v>
          </cell>
          <cell r="KZ35" t="str">
            <v>No programó</v>
          </cell>
          <cell r="LA35" t="str">
            <v/>
          </cell>
          <cell r="LB35" t="str">
            <v/>
          </cell>
          <cell r="LC35" t="str">
            <v/>
          </cell>
          <cell r="LD35">
            <v>0</v>
          </cell>
          <cell r="LE35">
            <v>0</v>
          </cell>
          <cell r="LF35">
            <v>0</v>
          </cell>
          <cell r="LG35">
            <v>0</v>
          </cell>
          <cell r="LH35">
            <v>0</v>
          </cell>
          <cell r="LI35">
            <v>0</v>
          </cell>
          <cell r="LJ35">
            <v>0</v>
          </cell>
          <cell r="LK35" t="str">
            <v>No Programó</v>
          </cell>
          <cell r="LL35" t="str">
            <v>No Programó</v>
          </cell>
          <cell r="LM35" t="str">
            <v>No Programó</v>
          </cell>
          <cell r="LN35" t="str">
            <v>No Programó</v>
          </cell>
          <cell r="LO35" t="str">
            <v>No Programó</v>
          </cell>
          <cell r="LP35" t="str">
            <v>No Programó</v>
          </cell>
          <cell r="LQ35" t="str">
            <v>No Programó</v>
          </cell>
          <cell r="LR35" t="str">
            <v>No Programó</v>
          </cell>
          <cell r="LS35" t="str">
            <v>No Programó</v>
          </cell>
          <cell r="LT35" t="str">
            <v>No Programó</v>
          </cell>
          <cell r="LU35" t="str">
            <v>No Programó</v>
          </cell>
          <cell r="LV35" t="str">
            <v>No Programó</v>
          </cell>
          <cell r="LW35">
            <v>0</v>
          </cell>
          <cell r="LX35">
            <v>0</v>
          </cell>
          <cell r="LY35">
            <v>0</v>
          </cell>
          <cell r="LZ35">
            <v>0</v>
          </cell>
          <cell r="MA35">
            <v>0</v>
          </cell>
          <cell r="MB35">
            <v>0</v>
          </cell>
          <cell r="MC35">
            <v>0</v>
          </cell>
          <cell r="MD35">
            <v>0</v>
          </cell>
          <cell r="ME35">
            <v>0</v>
          </cell>
          <cell r="MF35">
            <v>0</v>
          </cell>
          <cell r="MG35">
            <v>0</v>
          </cell>
          <cell r="MH35">
            <v>0</v>
          </cell>
          <cell r="MI35">
            <v>0</v>
          </cell>
          <cell r="MJ35">
            <v>0</v>
          </cell>
          <cell r="MK35">
            <v>0</v>
          </cell>
          <cell r="ML35">
            <v>0</v>
          </cell>
          <cell r="MM35">
            <v>0</v>
          </cell>
          <cell r="MN35">
            <v>0</v>
          </cell>
          <cell r="MO35">
            <v>0</v>
          </cell>
          <cell r="MP35">
            <v>0</v>
          </cell>
          <cell r="MQ35">
            <v>0</v>
          </cell>
          <cell r="MR35">
            <v>0</v>
          </cell>
          <cell r="MS35">
            <v>0</v>
          </cell>
          <cell r="MT35">
            <v>0</v>
          </cell>
          <cell r="MU35">
            <v>0</v>
          </cell>
          <cell r="MV35">
            <v>0</v>
          </cell>
          <cell r="MW35">
            <v>0</v>
          </cell>
          <cell r="MX35">
            <v>0</v>
          </cell>
          <cell r="MY35">
            <v>0</v>
          </cell>
          <cell r="MZ35">
            <v>0</v>
          </cell>
          <cell r="NA35">
            <v>0</v>
          </cell>
          <cell r="NB35">
            <v>0</v>
          </cell>
          <cell r="NC35">
            <v>0</v>
          </cell>
          <cell r="ND35">
            <v>0</v>
          </cell>
          <cell r="NE35">
            <v>0</v>
          </cell>
          <cell r="NF35">
            <v>0</v>
          </cell>
          <cell r="NG35">
            <v>0</v>
          </cell>
          <cell r="NH35">
            <v>0</v>
          </cell>
          <cell r="NI35">
            <v>0</v>
          </cell>
          <cell r="NJ35">
            <v>0</v>
          </cell>
          <cell r="NK35">
            <v>0</v>
          </cell>
          <cell r="NL35">
            <v>0</v>
          </cell>
          <cell r="NM35">
            <v>0</v>
          </cell>
          <cell r="NN35">
            <v>0</v>
          </cell>
          <cell r="NO35">
            <v>0</v>
          </cell>
          <cell r="NP35">
            <v>0</v>
          </cell>
          <cell r="NQ35">
            <v>0</v>
          </cell>
          <cell r="NR35">
            <v>0</v>
          </cell>
          <cell r="NS35">
            <v>0</v>
          </cell>
          <cell r="NT35">
            <v>0</v>
          </cell>
          <cell r="NU35">
            <v>0</v>
          </cell>
          <cell r="NV35">
            <v>0</v>
          </cell>
          <cell r="NW35">
            <v>0</v>
          </cell>
          <cell r="NX35">
            <v>0</v>
          </cell>
          <cell r="NY35">
            <v>0</v>
          </cell>
          <cell r="NZ35">
            <v>0</v>
          </cell>
          <cell r="OA35">
            <v>0</v>
          </cell>
          <cell r="OB35">
            <v>0</v>
          </cell>
          <cell r="OC35">
            <v>0</v>
          </cell>
          <cell r="OD35">
            <v>0</v>
          </cell>
          <cell r="OE35">
            <v>0</v>
          </cell>
          <cell r="OF35">
            <v>0</v>
          </cell>
          <cell r="OG35">
            <v>0</v>
          </cell>
          <cell r="OJ35" t="str">
            <v>PD42</v>
          </cell>
          <cell r="OK35" t="str">
            <v> </v>
          </cell>
          <cell r="OL35" t="str">
            <v>N/A</v>
          </cell>
          <cell r="OM35" t="str">
            <v>N/A</v>
          </cell>
          <cell r="ON35" t="str">
            <v>N/A</v>
          </cell>
          <cell r="OO35" t="str">
            <v>N/A</v>
          </cell>
          <cell r="OP35" t="str">
            <v>N/A</v>
          </cell>
          <cell r="OQ35" t="str">
            <v>N/A</v>
          </cell>
          <cell r="OR35" t="str">
            <v>N/A</v>
          </cell>
          <cell r="OS35" t="str">
            <v>N/A</v>
          </cell>
          <cell r="OT35" t="str">
            <v>N/A</v>
          </cell>
          <cell r="OU35" t="str">
            <v>N/A</v>
          </cell>
          <cell r="OV35" t="str">
            <v>N/A</v>
          </cell>
          <cell r="OW35" t="str">
            <v>N/A</v>
          </cell>
          <cell r="OX35" t="str">
            <v>N/A</v>
          </cell>
          <cell r="OY35" t="str">
            <v>N/A</v>
          </cell>
          <cell r="OZ35" t="str">
            <v>N/A</v>
          </cell>
          <cell r="PA35" t="str">
            <v>N/A</v>
          </cell>
          <cell r="PB35" t="str">
            <v>N/A</v>
          </cell>
          <cell r="PC35" t="str">
            <v>N/A</v>
          </cell>
          <cell r="PD35" t="str">
            <v>N/A</v>
          </cell>
          <cell r="PE35" t="str">
            <v>N/A</v>
          </cell>
          <cell r="PF35" t="str">
            <v>N/A</v>
          </cell>
          <cell r="PG35" t="str">
            <v>N/A</v>
          </cell>
          <cell r="PH35" t="str">
            <v>N/A</v>
          </cell>
          <cell r="PI35" t="str">
            <v>N/A</v>
          </cell>
          <cell r="PJ35" t="str">
            <v>N/A</v>
          </cell>
          <cell r="PK35" t="str">
            <v>N/A</v>
          </cell>
          <cell r="PL35">
            <v>0</v>
          </cell>
          <cell r="PM35">
            <v>0</v>
          </cell>
          <cell r="PN35" t="str">
            <v>Indicador Gestión</v>
          </cell>
        </row>
        <row r="36">
          <cell r="A36" t="str">
            <v>PD43</v>
          </cell>
          <cell r="B36">
            <v>7868</v>
          </cell>
          <cell r="C36" t="str">
            <v>7868_MGA_5</v>
          </cell>
          <cell r="D36">
            <v>2020110010191</v>
          </cell>
          <cell r="E36" t="str">
            <v>Un nuevo contrato social y ambiental para la Bogotá del siglo XXI</v>
          </cell>
          <cell r="F36" t="str">
            <v>5. Construir Bogotá región con gobierno abierto, transparente y ciudadanía consciente.</v>
          </cell>
          <cell r="G36" t="str">
            <v>56. Gestión Pública Efectiva</v>
          </cell>
          <cell r="H36" t="str">
            <v xml:space="preserve">Fortalecer las capacidades institucionales para una Gestión pública efectiva y articulada, orientada a la generación de valor público para los grupos de interés. </v>
          </cell>
          <cell r="I36" t="str">
            <v>4. Afianzar la transparencia para mayor efectividad en la gestión pública distrital.</v>
          </cell>
          <cell r="J36" t="str">
            <v>Desarrollo Institucional para una Gestión Pública Eficiente</v>
          </cell>
          <cell r="K36" t="str">
            <v>Subsecretaría Distrital de Fortalecimiento Institucional</v>
          </cell>
          <cell r="L36" t="str">
            <v>Gloria Patricia Rincón Mazo</v>
          </cell>
          <cell r="M36" t="str">
            <v>Subsecretaria Distrital de Fortalecimiento Institucional</v>
          </cell>
          <cell r="N36" t="str">
            <v>Dirección Distrital de Desarrollo Institucional</v>
          </cell>
          <cell r="O36" t="str">
            <v>Oscar Guillermo Niño del Rio</v>
          </cell>
          <cell r="P36" t="str">
            <v>Director Distrital de Desarrollo Institucional</v>
          </cell>
          <cell r="Q36" t="str">
            <v xml:space="preserve">Lady Nieto Bahamón </v>
          </cell>
          <cell r="R36" t="str">
            <v>Eliana Pedraza</v>
          </cell>
          <cell r="S36" t="str">
            <v>Servicio de asistencia técnica para la implementación de la política de Integridad</v>
          </cell>
          <cell r="T36" t="str">
            <v>Entidades públicas asistidas técnicamente para la implementación de la política de integridad</v>
          </cell>
          <cell r="AD36" t="str">
            <v>4.1. Servicio de asistencia técnica para la implementación de la política de Integridad</v>
          </cell>
          <cell r="AE36" t="str">
            <v>4.1.1. Entidades públicas asistidas técnicamente para la implementación de la política de integridad</v>
          </cell>
          <cell r="AI36" t="str">
            <v xml:space="preserve">PD_producto MGA: 4.1. Servicio de asistencia técnica para la implementación de la política de Integridad; PD_ID producto MGA: 4.1.1. Entidades públicas asistidas técnicamente para la implementación de la política de integridad; </v>
          </cell>
          <cell r="AJ36" t="str">
            <v>La magnitud en cadela de valor esta dada en: 2020: 56 - 2021: 56 - 2022: 56 - 2023:56 - 2024:56</v>
          </cell>
          <cell r="AK36">
            <v>44055</v>
          </cell>
          <cell r="AL36">
            <v>1</v>
          </cell>
          <cell r="AM36">
            <v>2022</v>
          </cell>
          <cell r="AN36" t="str">
            <v>De acuerdo a las Bases del Plan de Desarrollo 2018 – 2022, la política de transparencia, integridad y legalidad está orientada a “robustecer las herramientas de promoción de la transparencia, el acceso a la información y lucha contra la corrupción en todos los sectores administrativos, ramas del poder público, órganos autónomos e independientes y niveles territoriales”. Función Pública, cómo líder en el diseño e implementación del código de integridad: valores del servicio público, busca incorporar, para 2020, herramientas para darle tramite a los conflictos de interés, ofrecer cursos virtuales a los servidores públicos, en especial gerente;  y fortalecer la capacidad de vigilancia del control interno.</v>
          </cell>
          <cell r="AO36" t="str">
            <v xml:space="preserve">Fortalecer la capacidad para una  Gestión pública efectiva  y articulada, orientada a la generación de valor público para los grupos de interés.  </v>
          </cell>
          <cell r="AP36">
            <v>2020</v>
          </cell>
          <cell r="AQ36">
            <v>2024</v>
          </cell>
          <cell r="AR36" t="str">
            <v>Constante</v>
          </cell>
          <cell r="AS36" t="str">
            <v>Efectividad</v>
          </cell>
          <cell r="AT36" t="str">
            <v>Número</v>
          </cell>
          <cell r="AU36" t="str">
            <v>Producto</v>
          </cell>
          <cell r="AV36" t="str">
            <v>N/D</v>
          </cell>
          <cell r="AW36" t="str">
            <v>N/D</v>
          </cell>
          <cell r="AX36" t="str">
            <v>N/D</v>
          </cell>
          <cell r="AY36">
            <v>0</v>
          </cell>
          <cell r="AZ36">
            <v>1</v>
          </cell>
          <cell r="BA36">
            <v>0</v>
          </cell>
          <cell r="BB36" t="str">
            <v xml:space="preserve">El cumplimiento del indicador estara en función de las asistencias  técnicas a las entidades públicas </v>
          </cell>
          <cell r="BC36" t="str">
            <v xml:space="preserve">Entidades públicas asistidas técnicamente para la implementación de la política de integridad </v>
          </cell>
          <cell r="BD36" t="str">
            <v xml:space="preserve">Entidades públicas asistidas técnicamente para la implementación de la política de integridad </v>
          </cell>
          <cell r="BE36" t="str">
            <v>N/A</v>
          </cell>
          <cell r="BF36">
            <v>0</v>
          </cell>
          <cell r="BG36">
            <v>2</v>
          </cell>
          <cell r="BH36">
            <v>44098</v>
          </cell>
          <cell r="BI36">
            <v>0</v>
          </cell>
          <cell r="BJ36" t="str">
            <v>Establecer variables 1 y/o 2 numéricas</v>
          </cell>
          <cell r="BK36">
            <v>56</v>
          </cell>
          <cell r="BL36">
            <v>56</v>
          </cell>
          <cell r="BM36">
            <v>56</v>
          </cell>
          <cell r="BN36">
            <v>56</v>
          </cell>
          <cell r="BO36">
            <v>56</v>
          </cell>
          <cell r="BP36">
            <v>56</v>
          </cell>
          <cell r="BW36">
            <v>56</v>
          </cell>
          <cell r="BX36">
            <v>56</v>
          </cell>
          <cell r="BY36">
            <v>56</v>
          </cell>
          <cell r="BZ36">
            <v>56</v>
          </cell>
          <cell r="CA36">
            <v>56</v>
          </cell>
          <cell r="CB36">
            <v>0</v>
          </cell>
          <cell r="CC36" t="str">
            <v>N/A</v>
          </cell>
          <cell r="CD36" t="str">
            <v>N/A</v>
          </cell>
          <cell r="CE36" t="str">
            <v>N/A</v>
          </cell>
          <cell r="CF36">
            <v>56</v>
          </cell>
          <cell r="CG36">
            <v>0</v>
          </cell>
          <cell r="CH36">
            <v>56</v>
          </cell>
          <cell r="CI36" t="str">
            <v>Suma</v>
          </cell>
          <cell r="CJ36">
            <v>0</v>
          </cell>
          <cell r="CK36">
            <v>0</v>
          </cell>
          <cell r="CL36">
            <v>0</v>
          </cell>
          <cell r="CM36">
            <v>0</v>
          </cell>
          <cell r="CN36">
            <v>0</v>
          </cell>
          <cell r="CO36">
            <v>0</v>
          </cell>
          <cell r="CP36">
            <v>0</v>
          </cell>
          <cell r="CQ36">
            <v>0</v>
          </cell>
          <cell r="CR36">
            <v>0</v>
          </cell>
          <cell r="CS36">
            <v>0</v>
          </cell>
          <cell r="CT36">
            <v>0</v>
          </cell>
          <cell r="CU36">
            <v>56</v>
          </cell>
          <cell r="CV36">
            <v>56</v>
          </cell>
          <cell r="CW36">
            <v>56</v>
          </cell>
          <cell r="CX36">
            <v>0</v>
          </cell>
          <cell r="CY36">
            <v>0</v>
          </cell>
          <cell r="CZ36">
            <v>0</v>
          </cell>
          <cell r="DA36">
            <v>0</v>
          </cell>
          <cell r="DB36">
            <v>0</v>
          </cell>
          <cell r="DC36">
            <v>0</v>
          </cell>
          <cell r="DD36">
            <v>0</v>
          </cell>
          <cell r="DE36">
            <v>0</v>
          </cell>
          <cell r="DF36">
            <v>0</v>
          </cell>
          <cell r="DG36">
            <v>0</v>
          </cell>
          <cell r="DH36">
            <v>0</v>
          </cell>
          <cell r="DI36">
            <v>0</v>
          </cell>
          <cell r="DJ36">
            <v>0</v>
          </cell>
          <cell r="DK36">
            <v>56</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t="str">
            <v>Informe de asistencia a las entidades distritales</v>
          </cell>
          <cell r="EG36">
            <v>0</v>
          </cell>
          <cell r="EH36">
            <v>0</v>
          </cell>
          <cell r="EI36">
            <v>0</v>
          </cell>
          <cell r="EJ36">
            <v>0</v>
          </cell>
          <cell r="EK36" t="str">
            <v>Informe de asistencia a las entidades distritales</v>
          </cell>
          <cell r="EL36">
            <v>0</v>
          </cell>
          <cell r="EM36">
            <v>0</v>
          </cell>
          <cell r="EN36">
            <v>0</v>
          </cell>
          <cell r="EO36">
            <v>0</v>
          </cell>
          <cell r="EP36">
            <v>0</v>
          </cell>
          <cell r="EQ36">
            <v>0</v>
          </cell>
          <cell r="ER36">
            <v>0</v>
          </cell>
          <cell r="ES36">
            <v>0</v>
          </cell>
          <cell r="ET36">
            <v>0</v>
          </cell>
          <cell r="EU36">
            <v>0</v>
          </cell>
          <cell r="EV36">
            <v>0</v>
          </cell>
          <cell r="EW36">
            <v>0</v>
          </cell>
          <cell r="EX36" t="str">
            <v>N/A</v>
          </cell>
          <cell r="EY36" t="str">
            <v>N/A</v>
          </cell>
          <cell r="EZ36" t="str">
            <v>N/A</v>
          </cell>
          <cell r="FA36" t="str">
            <v>N/A</v>
          </cell>
          <cell r="FB36" t="str">
            <v>N/A</v>
          </cell>
          <cell r="FC36" t="str">
            <v>N/A</v>
          </cell>
          <cell r="FD36" t="str">
            <v>N/A</v>
          </cell>
          <cell r="FE36" t="str">
            <v>N/A</v>
          </cell>
          <cell r="FF36" t="str">
            <v>N/A</v>
          </cell>
          <cell r="FG36" t="str">
            <v>N/A</v>
          </cell>
          <cell r="FH36" t="str">
            <v>N/A</v>
          </cell>
          <cell r="FI36" t="str">
            <v>N/A</v>
          </cell>
          <cell r="FJ36" t="str">
            <v>N/A</v>
          </cell>
          <cell r="FK36" t="str">
            <v>N/A</v>
          </cell>
          <cell r="FL36" t="str">
            <v>N/A</v>
          </cell>
          <cell r="FM36" t="str">
            <v>N/A</v>
          </cell>
          <cell r="FN36" t="str">
            <v>N/A</v>
          </cell>
          <cell r="FO36" t="str">
            <v>N/A</v>
          </cell>
          <cell r="FP36" t="str">
            <v>N/A</v>
          </cell>
          <cell r="FQ36" t="str">
            <v>N/A</v>
          </cell>
          <cell r="FR36" t="str">
            <v>N/A</v>
          </cell>
          <cell r="FS36" t="str">
            <v>N/A</v>
          </cell>
          <cell r="FT36" t="str">
            <v>N/A</v>
          </cell>
          <cell r="FU36" t="str">
            <v>N/A</v>
          </cell>
          <cell r="FV36" t="str">
            <v>N/A</v>
          </cell>
          <cell r="FW36" t="str">
            <v>N/A</v>
          </cell>
          <cell r="FX36" t="str">
            <v>N/A</v>
          </cell>
          <cell r="FY36" t="str">
            <v>N/A</v>
          </cell>
          <cell r="FZ36" t="str">
            <v>N/A</v>
          </cell>
          <cell r="GA36" t="str">
            <v>N/A</v>
          </cell>
          <cell r="GB36" t="str">
            <v>N/A</v>
          </cell>
          <cell r="GC36" t="str">
            <v>N/A</v>
          </cell>
          <cell r="GD36" t="str">
            <v>N/A</v>
          </cell>
          <cell r="GE36" t="str">
            <v>N/A</v>
          </cell>
          <cell r="GF36" t="str">
            <v>N/A</v>
          </cell>
          <cell r="GG36" t="str">
            <v>N/A</v>
          </cell>
          <cell r="GH36" t="str">
            <v>N/A</v>
          </cell>
          <cell r="GI36" t="str">
            <v>N/A</v>
          </cell>
          <cell r="GJ36" t="str">
            <v>N/A</v>
          </cell>
          <cell r="GK36" t="str">
            <v>N/A</v>
          </cell>
          <cell r="GL36" t="str">
            <v>N/A</v>
          </cell>
          <cell r="GM36" t="str">
            <v>N/A</v>
          </cell>
          <cell r="GN36" t="str">
            <v>N/A</v>
          </cell>
          <cell r="GO36" t="str">
            <v>N/A</v>
          </cell>
          <cell r="GP36" t="str">
            <v>N/A</v>
          </cell>
          <cell r="GQ36" t="str">
            <v>N/A</v>
          </cell>
          <cell r="GR36" t="str">
            <v>N/A</v>
          </cell>
          <cell r="GS36" t="str">
            <v>N/A</v>
          </cell>
          <cell r="GT36" t="str">
            <v>N/A</v>
          </cell>
          <cell r="GU36" t="str">
            <v>N/A</v>
          </cell>
          <cell r="GV36" t="str">
            <v>N/A</v>
          </cell>
          <cell r="GW36" t="str">
            <v>N/A</v>
          </cell>
          <cell r="GX36" t="str">
            <v>N/A</v>
          </cell>
          <cell r="GY36" t="str">
            <v>N/A</v>
          </cell>
          <cell r="GZ36" t="str">
            <v>N/A</v>
          </cell>
          <cell r="HA36" t="str">
            <v>N/A</v>
          </cell>
          <cell r="HB36" t="str">
            <v>N/A</v>
          </cell>
          <cell r="HC36" t="str">
            <v>N/A</v>
          </cell>
          <cell r="HD36" t="str">
            <v>N/A</v>
          </cell>
          <cell r="HE36" t="str">
            <v>N/A</v>
          </cell>
          <cell r="HF36" t="str">
            <v>N/A</v>
          </cell>
          <cell r="HG36" t="str">
            <v>N/A</v>
          </cell>
          <cell r="HH36" t="str">
            <v>N/A</v>
          </cell>
          <cell r="HI36" t="str">
            <v>N/A</v>
          </cell>
          <cell r="HJ36" t="str">
            <v>N/A</v>
          </cell>
          <cell r="HK36" t="str">
            <v>N/A</v>
          </cell>
          <cell r="HL36" t="str">
            <v>N/A</v>
          </cell>
          <cell r="HM36" t="str">
            <v>N/A</v>
          </cell>
          <cell r="HN36" t="str">
            <v>N/A</v>
          </cell>
          <cell r="HO36" t="str">
            <v>N/A</v>
          </cell>
          <cell r="HP36" t="str">
            <v>N/A</v>
          </cell>
          <cell r="HQ36" t="str">
            <v>N/A</v>
          </cell>
          <cell r="HR36" t="str">
            <v>N/A</v>
          </cell>
          <cell r="HS36" t="str">
            <v>N/A</v>
          </cell>
          <cell r="HT36" t="str">
            <v>N/A</v>
          </cell>
          <cell r="HU36" t="str">
            <v>N/A</v>
          </cell>
          <cell r="HV36" t="str">
            <v>N/A</v>
          </cell>
          <cell r="HW36" t="str">
            <v>N/A</v>
          </cell>
          <cell r="HX36" t="str">
            <v/>
          </cell>
          <cell r="HY36" t="str">
            <v/>
          </cell>
          <cell r="HZ36" t="str">
            <v/>
          </cell>
          <cell r="IA36" t="str">
            <v/>
          </cell>
          <cell r="IB36" t="str">
            <v/>
          </cell>
          <cell r="IC36" t="str">
            <v/>
          </cell>
          <cell r="ID36" t="str">
            <v/>
          </cell>
          <cell r="IE36" t="str">
            <v/>
          </cell>
          <cell r="IF36" t="str">
            <v/>
          </cell>
          <cell r="IG36" t="str">
            <v/>
          </cell>
          <cell r="IH36" t="str">
            <v/>
          </cell>
          <cell r="II36" t="str">
            <v/>
          </cell>
          <cell r="IJ36" t="str">
            <v/>
          </cell>
          <cell r="IK36" t="str">
            <v/>
          </cell>
          <cell r="IL36" t="str">
            <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t="str">
            <v>No Programó</v>
          </cell>
          <cell r="JZ36" t="str">
            <v/>
          </cell>
          <cell r="KA36" t="str">
            <v/>
          </cell>
          <cell r="KB36" t="str">
            <v/>
          </cell>
          <cell r="KC36" t="str">
            <v/>
          </cell>
          <cell r="KD36" t="str">
            <v/>
          </cell>
          <cell r="KE36" t="str">
            <v/>
          </cell>
          <cell r="KF36" t="str">
            <v/>
          </cell>
          <cell r="KG36" t="str">
            <v/>
          </cell>
          <cell r="KH36" t="str">
            <v/>
          </cell>
          <cell r="KI36" t="str">
            <v/>
          </cell>
          <cell r="KJ36">
            <v>0</v>
          </cell>
          <cell r="KK36" t="str">
            <v>No Programó</v>
          </cell>
          <cell r="KL36" t="str">
            <v>No Programó</v>
          </cell>
          <cell r="KM36" t="str">
            <v>No Programó</v>
          </cell>
          <cell r="KN36" t="str">
            <v>No Programó</v>
          </cell>
          <cell r="KO36" t="str">
            <v>No Programó</v>
          </cell>
          <cell r="KP36" t="str">
            <v>No Programó</v>
          </cell>
          <cell r="KQ36" t="str">
            <v>No Programó</v>
          </cell>
          <cell r="KR36" t="str">
            <v>No Programó</v>
          </cell>
          <cell r="KS36" t="str">
            <v>No Programó</v>
          </cell>
          <cell r="KT36" t="str">
            <v>No Programó</v>
          </cell>
          <cell r="KU36" t="str">
            <v>No Programó</v>
          </cell>
          <cell r="KV36">
            <v>0</v>
          </cell>
          <cell r="KW36">
            <v>0</v>
          </cell>
          <cell r="KX36" t="str">
            <v>7868_4</v>
          </cell>
          <cell r="KY36" t="str">
            <v>4. Afianzar la transparencia para mayor efectividad en la gestión pública distrital.</v>
          </cell>
          <cell r="KZ36">
            <v>0</v>
          </cell>
          <cell r="LA36">
            <v>0</v>
          </cell>
          <cell r="LB36" t="str">
            <v/>
          </cell>
          <cell r="LC36" t="str">
            <v/>
          </cell>
          <cell r="LD36">
            <v>0</v>
          </cell>
          <cell r="LE36">
            <v>0</v>
          </cell>
          <cell r="LF36">
            <v>0</v>
          </cell>
          <cell r="LG36">
            <v>0</v>
          </cell>
          <cell r="LH36">
            <v>0</v>
          </cell>
          <cell r="LI36">
            <v>0</v>
          </cell>
          <cell r="LJ36">
            <v>0</v>
          </cell>
          <cell r="LK36" t="str">
            <v>No Programó</v>
          </cell>
          <cell r="LL36" t="str">
            <v>No Programó</v>
          </cell>
          <cell r="LM36" t="str">
            <v>No Programó</v>
          </cell>
          <cell r="LN36" t="str">
            <v>No Programó</v>
          </cell>
          <cell r="LO36" t="str">
            <v>No Programó</v>
          </cell>
          <cell r="LP36" t="str">
            <v>No Programó</v>
          </cell>
          <cell r="LQ36" t="str">
            <v>No Programó</v>
          </cell>
          <cell r="LR36" t="str">
            <v>No Programó</v>
          </cell>
          <cell r="LS36" t="str">
            <v>No Programó</v>
          </cell>
          <cell r="LT36" t="str">
            <v>No Programó</v>
          </cell>
          <cell r="LU36" t="str">
            <v>No Programó</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J36" t="str">
            <v>PD43</v>
          </cell>
          <cell r="OK36">
            <v>0</v>
          </cell>
          <cell r="OL36" t="str">
            <v>N/A</v>
          </cell>
          <cell r="OM36" t="str">
            <v>N/A</v>
          </cell>
          <cell r="ON36" t="str">
            <v>N/A</v>
          </cell>
          <cell r="OO36" t="str">
            <v>N/A</v>
          </cell>
          <cell r="OP36" t="str">
            <v>N/A</v>
          </cell>
          <cell r="OQ36" t="str">
            <v>N/A</v>
          </cell>
          <cell r="OR36" t="str">
            <v>N/A</v>
          </cell>
          <cell r="OS36" t="str">
            <v>N/A</v>
          </cell>
          <cell r="OT36" t="str">
            <v>N/A</v>
          </cell>
          <cell r="OU36" t="str">
            <v>N/A</v>
          </cell>
          <cell r="OV36" t="str">
            <v>N/A</v>
          </cell>
          <cell r="OW36" t="str">
            <v>N/A</v>
          </cell>
          <cell r="OX36" t="str">
            <v>N/A</v>
          </cell>
          <cell r="OY36" t="str">
            <v>N/A</v>
          </cell>
          <cell r="OZ36" t="str">
            <v>N/A</v>
          </cell>
          <cell r="PA36" t="str">
            <v>N/A</v>
          </cell>
          <cell r="PB36" t="str">
            <v>N/A</v>
          </cell>
          <cell r="PC36" t="str">
            <v>N/A</v>
          </cell>
          <cell r="PD36" t="str">
            <v>N/A</v>
          </cell>
          <cell r="PE36" t="str">
            <v>N/A</v>
          </cell>
          <cell r="PF36" t="str">
            <v>N/A</v>
          </cell>
          <cell r="PG36" t="str">
            <v>N/A</v>
          </cell>
          <cell r="PH36" t="str">
            <v>N/A</v>
          </cell>
          <cell r="PI36" t="str">
            <v>N/A</v>
          </cell>
          <cell r="PJ36" t="str">
            <v>N/A</v>
          </cell>
          <cell r="PK36" t="str">
            <v>N/A</v>
          </cell>
          <cell r="PL36">
            <v>0</v>
          </cell>
          <cell r="PM36">
            <v>0</v>
          </cell>
          <cell r="PN36" t="str">
            <v>Indicador MGA</v>
          </cell>
        </row>
        <row r="37">
          <cell r="A37" t="str">
            <v>PD60</v>
          </cell>
          <cell r="B37">
            <v>7869</v>
          </cell>
          <cell r="C37" t="str">
            <v>7869_1</v>
          </cell>
          <cell r="D37">
            <v>2020110010187</v>
          </cell>
          <cell r="E37" t="str">
            <v>Un nuevo contrato social y ambiental para la Bogotá del siglo XXI</v>
          </cell>
          <cell r="F37" t="str">
            <v>5. Construir Bogotá región con gobierno abierto, transparente y ciudadanía consciente.</v>
          </cell>
          <cell r="G37" t="str">
            <v>51. Gobierno Abierto</v>
          </cell>
          <cell r="H37" t="str">
            <v>Implementar un modelo de Gobierno Abierto de Bogotá que promueva una relación democrática, incluyente, accesible y transparente con la ciudadanía</v>
          </cell>
          <cell r="I37" t="str">
            <v>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v>
          </cell>
          <cell r="J37" t="str">
            <v>Implementación del modelo de Gobierno Abierto, Accesible e Incluyente de Bogotá</v>
          </cell>
          <cell r="K37" t="str">
            <v>Oficina Asesora de Planeación - GAB</v>
          </cell>
          <cell r="L37" t="str">
            <v>Fredy Alexander Martinez García</v>
          </cell>
          <cell r="M37" t="str">
            <v>Asesor Despacho Secretaría General</v>
          </cell>
          <cell r="N37" t="str">
            <v>Oficina Asesora de Planeación - GAB</v>
          </cell>
          <cell r="O37" t="str">
            <v>Fredy Alexander Martinez García</v>
          </cell>
          <cell r="P37" t="str">
            <v>Asesor Despacho Secretaría General</v>
          </cell>
          <cell r="Q37" t="str">
            <v>Natalia Márquez-Bustos, Mónica Mora y Lorena Rodriguez</v>
          </cell>
          <cell r="R37" t="str">
            <v>Jenny Torres</v>
          </cell>
          <cell r="S37" t="str">
            <v>1. Implementar 100 porciento del modelo de Gobierno Abierto accesible e incluyente a todos los sectores territoriales, poblacionales y diferenciales.</v>
          </cell>
          <cell r="T37" t="str">
            <v>Porcentaje de ejecución en la implementación del modelo de Gobierno Abierto, con democracia digital, bajo los pilares de transparencia, participación y colaboración.</v>
          </cell>
          <cell r="X37" t="str">
            <v>95. Un (1) modelo de Gobierno Abierto diseñado e implementado bajo los pilares de transparencia, participación y colaboración e innovación publica.</v>
          </cell>
          <cell r="Y37" t="str">
            <v>Porcentaje de ejecución en la implementación del modelo de Gobierno Abierto, con democracia digital, bajo los pilares de transparencia, participación y colaboración.</v>
          </cell>
          <cell r="AB37" t="str">
            <v>24.1. Porcentaje de implementación del modelo de Gobierno Abierto accesible e incluyente</v>
          </cell>
          <cell r="AC37" t="str">
            <v>1. Implementar 100 porciento del modelo de Gobierno Abierto accesible e incluyente a todos los sectores territoriales, poblacionales y diferenciales.</v>
          </cell>
          <cell r="AI37" t="str">
            <v xml:space="preserve">PD_Meta Estratégica: 95. Un (1) modelo de Gobierno Abierto diseñado e implementado bajo los pilares de transparencia, participación y colaboración e innovación publica.; PD_ID Meta Estratégica: Porcentaje de ejecución en la implementación del modelo de Gobierno Abierto, con democracia digital, bajo los pilares de transparencia, participación y colaboración.; PD_PMR: 24.1. Porcentaje de implementación del modelo de Gobierno Abierto accesible e incluyente; PD_Meta Proyecto: 1. Implementar 100 porciento del modelo de Gobierno Abierto accesible e incluyente a todos los sectores territoriales, poblacionales y diferenciales.; </v>
          </cell>
          <cell r="AJ37">
            <v>0</v>
          </cell>
          <cell r="AK37">
            <v>44055</v>
          </cell>
          <cell r="AL37">
            <v>1</v>
          </cell>
          <cell r="AM37">
            <v>2022</v>
          </cell>
          <cell r="AN37" t="str">
            <v xml:space="preserve">El indicador da cuenta del proceso de diseño e implementación del modelo de Gobierno Abierto a partir de la coordinación y articulación interinstitucional, su socialización con las entidades del distrito, así como de la realización de estudios de análisis y monitoreo para su seguimiento. </v>
          </cell>
          <cell r="AO37" t="str">
            <v xml:space="preserve">La aplicación de este indicador refleja la capacidad del modelo para desarrollar acciones que sean incluyentes a nivel territorial, poblacional y diferencial; y da cuenta de la puesta en marcha del primer Programa de Gobierno Abierto de la ciudad. Así mismo, facilita la medición del desarrollo de estrategias intersectoriales para unificar criterios, principios, lineamientos y acciones de Gobierto Abierto en el Distrito. </v>
          </cell>
          <cell r="AP37">
            <v>2020</v>
          </cell>
          <cell r="AQ37">
            <v>2024</v>
          </cell>
          <cell r="AR37" t="str">
            <v>Suma</v>
          </cell>
          <cell r="AS37" t="str">
            <v>Eficacia</v>
          </cell>
          <cell r="AT37" t="str">
            <v>Porcentaje</v>
          </cell>
          <cell r="AU37" t="str">
            <v>Producto</v>
          </cell>
          <cell r="AV37" t="str">
            <v>N/D</v>
          </cell>
          <cell r="AW37" t="str">
            <v>N/D</v>
          </cell>
          <cell r="AX37" t="str">
            <v>N/D</v>
          </cell>
          <cell r="AY37">
            <v>1</v>
          </cell>
          <cell r="BB37" t="str">
            <v>El cumplimiento de la meta consiste en el diseño e implementación de los planes de acción anual de Gobierno Abierto que incorporan estrategias para desarrollar los pilares de transparencia, participación y colaboración, a partir de los lineamientos, principios y parámetros de medición que emita la Secretaría General.</v>
          </cell>
          <cell r="BC37" t="str">
            <v>Porcentaje ejecutado en la implementación del modelo de Gobierno Abierto / Porcentaje total de ejecución en la implementación del modelo de Gobierno Abierto, con democracia digital, bajo los pilares de transparencia, participación y colaboración.</v>
          </cell>
          <cell r="BD37" t="str">
            <v xml:space="preserve">Porcentaje ejecutado en la implementación del modelo de Gobierno Abierto con democracia digital, bajo los pilares de transparencia, participación y colaboración.			</v>
          </cell>
          <cell r="BE37" t="str">
            <v xml:space="preserve">Porcentaje total de la implementación del modelo de Gobierno Abierto con democracia digital, bajo los pilares de transparencia, participación y colaboración.			</v>
          </cell>
          <cell r="BF37" t="str">
            <v>- Documentos de estrategia, diseño e implementación.- Soportes de desarrollo de actividades interinstitucionales de articulación y socialización del modelo.- Planes de acción anual.- Informes semestrales de avance y resultados de la implementación del modelo.- Informes de estudios de análisis y monitoreo.- Estudios de análisis y monitoreo.</v>
          </cell>
          <cell r="BG37">
            <v>1</v>
          </cell>
          <cell r="BH37">
            <v>44055</v>
          </cell>
          <cell r="BI37">
            <v>0</v>
          </cell>
          <cell r="BJ37" t="str">
            <v>Plan de acción - proyectos de inversión (actividades)</v>
          </cell>
          <cell r="BK37">
            <v>100</v>
          </cell>
          <cell r="BL37">
            <v>10</v>
          </cell>
          <cell r="BM37">
            <v>20</v>
          </cell>
          <cell r="BN37">
            <v>20</v>
          </cell>
          <cell r="BO37">
            <v>25</v>
          </cell>
          <cell r="BP37">
            <v>25</v>
          </cell>
          <cell r="BQ37">
            <v>3139238562.25</v>
          </cell>
          <cell r="BR37">
            <v>277572250</v>
          </cell>
          <cell r="BS37">
            <v>789964256</v>
          </cell>
          <cell r="BT37">
            <v>0</v>
          </cell>
          <cell r="BU37">
            <v>683381000</v>
          </cell>
          <cell r="BV37">
            <v>1388321056.25</v>
          </cell>
          <cell r="BW37">
            <v>10</v>
          </cell>
          <cell r="BX37">
            <v>20</v>
          </cell>
          <cell r="BY37">
            <v>20</v>
          </cell>
          <cell r="BZ37">
            <v>20</v>
          </cell>
          <cell r="CA37">
            <v>25</v>
          </cell>
          <cell r="CB37">
            <v>277248811</v>
          </cell>
          <cell r="CC37">
            <v>261516864</v>
          </cell>
          <cell r="CD37">
            <v>789964256</v>
          </cell>
          <cell r="CE37">
            <v>775605891</v>
          </cell>
          <cell r="CF37">
            <v>10</v>
          </cell>
          <cell r="CG37">
            <v>15.666666666666668</v>
          </cell>
          <cell r="CH37">
            <v>25.666666666666668</v>
          </cell>
          <cell r="CI37" t="str">
            <v>Suma</v>
          </cell>
          <cell r="CJ37" t="str">
            <v/>
          </cell>
          <cell r="CK37" t="str">
            <v/>
          </cell>
          <cell r="CL37" t="str">
            <v/>
          </cell>
          <cell r="CM37" t="str">
            <v/>
          </cell>
          <cell r="CN37" t="str">
            <v/>
          </cell>
          <cell r="CO37" t="str">
            <v/>
          </cell>
          <cell r="CP37" t="str">
            <v/>
          </cell>
          <cell r="CQ37" t="str">
            <v/>
          </cell>
          <cell r="CR37" t="str">
            <v/>
          </cell>
          <cell r="CS37" t="str">
            <v/>
          </cell>
          <cell r="CT37" t="str">
            <v/>
          </cell>
          <cell r="CU37" t="str">
            <v/>
          </cell>
          <cell r="CV37">
            <v>25</v>
          </cell>
          <cell r="CW37">
            <v>0</v>
          </cell>
          <cell r="CX37" t="str">
            <v/>
          </cell>
          <cell r="CY37">
            <v>0</v>
          </cell>
          <cell r="CZ37">
            <v>0</v>
          </cell>
          <cell r="DA37">
            <v>0</v>
          </cell>
          <cell r="DB37">
            <v>0</v>
          </cell>
          <cell r="DC37">
            <v>0</v>
          </cell>
          <cell r="DD37">
            <v>0</v>
          </cell>
          <cell r="DE37">
            <v>0</v>
          </cell>
          <cell r="DF37">
            <v>0</v>
          </cell>
          <cell r="DG37">
            <v>0</v>
          </cell>
          <cell r="DH37">
            <v>0</v>
          </cell>
          <cell r="DI37">
            <v>0</v>
          </cell>
          <cell r="DJ37">
            <v>0</v>
          </cell>
          <cell r="DK37">
            <v>25</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683381000</v>
          </cell>
          <cell r="EY37">
            <v>683381000</v>
          </cell>
          <cell r="EZ37">
            <v>683381000</v>
          </cell>
          <cell r="FA37">
            <v>683381000</v>
          </cell>
          <cell r="FB37">
            <v>683381000</v>
          </cell>
          <cell r="FC37">
            <v>683381000</v>
          </cell>
          <cell r="FD37">
            <v>683381000</v>
          </cell>
          <cell r="FE37">
            <v>683381000</v>
          </cell>
          <cell r="FF37">
            <v>683381000</v>
          </cell>
          <cell r="FG37">
            <v>683381000</v>
          </cell>
          <cell r="FH37">
            <v>683381000</v>
          </cell>
          <cell r="FI37">
            <v>683381000</v>
          </cell>
          <cell r="FJ37">
            <v>683381000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t="str">
            <v/>
          </cell>
          <cell r="HY37" t="str">
            <v/>
          </cell>
          <cell r="HZ37" t="str">
            <v/>
          </cell>
          <cell r="IA37" t="str">
            <v/>
          </cell>
          <cell r="IB37" t="str">
            <v/>
          </cell>
          <cell r="IC37" t="str">
            <v/>
          </cell>
          <cell r="ID37" t="str">
            <v/>
          </cell>
          <cell r="IE37" t="str">
            <v/>
          </cell>
          <cell r="IF37" t="str">
            <v/>
          </cell>
          <cell r="IG37" t="str">
            <v/>
          </cell>
          <cell r="IH37" t="str">
            <v/>
          </cell>
          <cell r="II37" t="str">
            <v/>
          </cell>
          <cell r="IJ37" t="str">
            <v/>
          </cell>
          <cell r="IK37" t="str">
            <v/>
          </cell>
          <cell r="IL37" t="str">
            <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t="str">
            <v>No Programó</v>
          </cell>
          <cell r="JZ37" t="str">
            <v/>
          </cell>
          <cell r="KA37" t="str">
            <v/>
          </cell>
          <cell r="KB37" t="str">
            <v/>
          </cell>
          <cell r="KC37" t="str">
            <v/>
          </cell>
          <cell r="KD37" t="str">
            <v/>
          </cell>
          <cell r="KE37" t="str">
            <v/>
          </cell>
          <cell r="KF37" t="str">
            <v/>
          </cell>
          <cell r="KG37" t="str">
            <v/>
          </cell>
          <cell r="KH37" t="str">
            <v/>
          </cell>
          <cell r="KI37" t="str">
            <v/>
          </cell>
          <cell r="KJ37" t="str">
            <v/>
          </cell>
          <cell r="KK37" t="str">
            <v>No Programó</v>
          </cell>
          <cell r="KL37" t="str">
            <v>No Programó</v>
          </cell>
          <cell r="KM37" t="str">
            <v>No Programó</v>
          </cell>
          <cell r="KN37" t="str">
            <v>No Programó</v>
          </cell>
          <cell r="KO37" t="str">
            <v>No Programó</v>
          </cell>
          <cell r="KP37" t="str">
            <v>No Programó</v>
          </cell>
          <cell r="KQ37" t="str">
            <v>No Programó</v>
          </cell>
          <cell r="KR37" t="str">
            <v>No Programó</v>
          </cell>
          <cell r="KS37" t="str">
            <v>No Programó</v>
          </cell>
          <cell r="KT37" t="str">
            <v>No Programó</v>
          </cell>
          <cell r="KU37" t="str">
            <v>No Programó</v>
          </cell>
          <cell r="KV37" t="str">
            <v>No Programó</v>
          </cell>
          <cell r="KW37" t="str">
            <v>No Programó</v>
          </cell>
          <cell r="KX37" t="str">
            <v>7869_1</v>
          </cell>
          <cell r="KY37" t="str">
            <v>1. Implementar estrategias institucionales para que la ciudadanía en condiciones de equidad, integra</v>
          </cell>
          <cell r="KZ37" t="str">
            <v>No programó</v>
          </cell>
          <cell r="LA37">
            <v>0</v>
          </cell>
          <cell r="LB37" t="str">
            <v/>
          </cell>
          <cell r="LC37">
            <v>0</v>
          </cell>
          <cell r="LD37" t="str">
            <v/>
          </cell>
          <cell r="LE37">
            <v>0</v>
          </cell>
          <cell r="LF37">
            <v>0</v>
          </cell>
          <cell r="LG37">
            <v>0</v>
          </cell>
          <cell r="LH37">
            <v>0</v>
          </cell>
          <cell r="LI37">
            <v>0</v>
          </cell>
          <cell r="LJ37">
            <v>0</v>
          </cell>
          <cell r="LK37" t="str">
            <v>No Programó</v>
          </cell>
          <cell r="LL37" t="str">
            <v>No Programó</v>
          </cell>
          <cell r="LM37" t="str">
            <v>No Programó</v>
          </cell>
          <cell r="LN37" t="str">
            <v>No Programó</v>
          </cell>
          <cell r="LO37" t="str">
            <v>No Programó</v>
          </cell>
          <cell r="LP37" t="str">
            <v>No Programó</v>
          </cell>
          <cell r="LQ37" t="str">
            <v>No Programó</v>
          </cell>
          <cell r="LR37" t="str">
            <v>No Programó</v>
          </cell>
          <cell r="LS37" t="str">
            <v>No Programó</v>
          </cell>
          <cell r="LT37" t="str">
            <v>No Programó</v>
          </cell>
          <cell r="LU37" t="str">
            <v>No Programó</v>
          </cell>
          <cell r="LV37" t="str">
            <v>No Programó</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t="str">
            <v>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
2. Fortalecer la capacidad institucional para promover, cualificar y afianzar capacidades ciudadanas, que confluyan en procesos de colaboración y toma de decisiones, que reconocen la diferenciación de condiciones sociales, territoriales y económicas de la población.</v>
          </cell>
          <cell r="OI37" t="str">
            <v>Oficina Asesora de Planeación - GAB</v>
          </cell>
          <cell r="OJ37" t="str">
            <v>PD60</v>
          </cell>
          <cell r="OK37" t="str">
            <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t="str">
            <v>Meta Proyecto de Inversión</v>
          </cell>
        </row>
        <row r="38">
          <cell r="A38" t="str">
            <v>PD61</v>
          </cell>
          <cell r="B38">
            <v>7869</v>
          </cell>
          <cell r="C38" t="str">
            <v>7869_2</v>
          </cell>
          <cell r="D38">
            <v>2020110010187</v>
          </cell>
          <cell r="E38" t="str">
            <v>Un nuevo contrato social y ambiental para la Bogotá del siglo XXI</v>
          </cell>
          <cell r="F38" t="str">
            <v>5. Construir Bogotá región con gobierno abierto, transparente y ciudadanía consciente.</v>
          </cell>
          <cell r="G38" t="str">
            <v>51. Gobierno Abierto</v>
          </cell>
          <cell r="H38" t="str">
            <v>Implementar un modelo de Gobierno Abierto de Bogotá que promueva una relación democrática, incluyente, accesible y transparente con la ciudadanía</v>
          </cell>
          <cell r="I38" t="str">
            <v>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v>
          </cell>
          <cell r="J38" t="str">
            <v>Implementación del modelo de Gobierno Abierto, Accesible e Incluyente de Bogotá</v>
          </cell>
          <cell r="K38" t="str">
            <v>Oficina Asesora de Planeación - GAB</v>
          </cell>
          <cell r="L38" t="str">
            <v>Fredy Alexander Martinez García</v>
          </cell>
          <cell r="M38" t="str">
            <v>Asesor Despacho Secretaría General</v>
          </cell>
          <cell r="N38" t="str">
            <v>Oficina Asesora de Planeación - GAB</v>
          </cell>
          <cell r="O38" t="str">
            <v>Fredy Alexander Martinez García</v>
          </cell>
          <cell r="P38" t="str">
            <v>Asesor Despacho Secretaría General</v>
          </cell>
          <cell r="Q38" t="str">
            <v>Natalia Márquez-Bustos, Mónica Mora y Lorena Rodriguez</v>
          </cell>
          <cell r="R38" t="str">
            <v>Jenny Torres</v>
          </cell>
          <cell r="S38" t="str">
            <v>2. Implementar 100 porciento de la plataforma virtual de Gobierno Abierto con parámetros de accesibilidad e inclusión poblacional y diferencial</v>
          </cell>
          <cell r="T38" t="str">
            <v xml:space="preserve">Porcentaje de avance de la Plataforma de gobierno abierto construida. </v>
          </cell>
          <cell r="Z38" t="str">
            <v>406. Construir una plataforma de Gobierno Abierto que permita a los ciudadanos participar en procesos de toma de decisiones de la administración, vincularse a procesos de colaboración para solución de problemáticas públicas, acceder a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de bienes públicos, o demás temas de interés público.</v>
          </cell>
          <cell r="AA38" t="str">
            <v xml:space="preserve">433. Porcentaje de avance de la Plataforma de gobierno abierto construida. </v>
          </cell>
          <cell r="AC38" t="str">
            <v>2. Implementar 100 porciento de la plataforma virtual de Gobierno Abierto con parámetros de accesibilidad e inclusión poblacional y diferencial</v>
          </cell>
          <cell r="AH38" t="str">
            <v>16. Paz, justicia e instituciones sólidas</v>
          </cell>
          <cell r="AI38" t="str">
            <v xml:space="preserve">PD_Meta Sectorial: 406. Construir una plataforma de Gobierno Abierto que permita a los ciudadanos participar en procesos de toma de decisiones de la administración, vincularse a procesos de colaboración para solución de problemáticas públicas, acceder a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de bienes públicos, o demás temas de interés público.; PD_Indicador Meta sector: 433. Porcentaje de avance de la Plataforma de gobierno abierto construida. ; PD_Meta Proyecto: 2. Implementar 100 porciento de la plataforma virtual de Gobierno Abierto con parámetros de accesibilidad e inclusión poblacional y diferencial; ODS: 16. Paz, justicia e instituciones sólidas; </v>
          </cell>
          <cell r="AJ38">
            <v>0</v>
          </cell>
          <cell r="AK38">
            <v>44055</v>
          </cell>
          <cell r="AL38">
            <v>1</v>
          </cell>
          <cell r="AM38">
            <v>2022</v>
          </cell>
          <cell r="AN38" t="str">
            <v>El indicador da cuenta del avance en el diseño e implementación de la plataforma virtual de Gobierno abierto, así como de su mantenimiento, actualización y monitoreo.</v>
          </cell>
          <cell r="AO38" t="str">
            <v>La aplicación de este indicador permite conocer el avance y funcionamiento de la plataforma virtual de Gobierno Abierto como herramienta de soporte para la operabilidad del modelo que asegura la transparencia, participación y colaboración ciudadana a partir de parámetros de accesibilidad e inclusión poblacional y diferencial.</v>
          </cell>
          <cell r="AP38">
            <v>2021</v>
          </cell>
          <cell r="AQ38">
            <v>2024</v>
          </cell>
          <cell r="AR38" t="str">
            <v>Suma</v>
          </cell>
          <cell r="AS38" t="str">
            <v>Eficacia</v>
          </cell>
          <cell r="AT38" t="str">
            <v>Porcentaje</v>
          </cell>
          <cell r="AU38" t="str">
            <v>Producto</v>
          </cell>
          <cell r="AV38" t="str">
            <v>N/D</v>
          </cell>
          <cell r="AW38" t="str">
            <v>N/D</v>
          </cell>
          <cell r="AX38" t="str">
            <v>N/D</v>
          </cell>
          <cell r="AY38">
            <v>1</v>
          </cell>
          <cell r="BB38" t="str">
            <v>Puesta en funcionamiento de una plataforma virtual que cumpla con los parámetros relacionados con accesibilidad y navegabilidad, así como que disponga de módulos funcionales a los ejercicios de Gobierno Abierto.</v>
          </cell>
          <cell r="BC38" t="str">
            <v>Porcentaje implementado de la plataforma virtual de Gobierno Abierto / Porcentaje total de implementación de la plataforma virtual de Gobierno Abierto con parámetros de accesibilidad e inclusión poblacional y diferencial</v>
          </cell>
          <cell r="BD38" t="str">
            <v>Porcentaje implementado implementado de la plataforma virtual de Gobierno Abierto con parámetros de accesibilidad e inclusión poblacional y diferencial</v>
          </cell>
          <cell r="BE38" t="str">
            <v>Porcentaje total de implementación de la plataforma virtual de Gobierno Abierto con parámetros de accesibilidad e inclusión poblacional y diferencial</v>
          </cell>
          <cell r="BF38" t="str">
            <v>- Documento de diseño de la plataforma.
- Plataforma en funcionamiento.
- Informes de funcionalidad de la plataforma.
- Evidencias de los procesos de mejora y actualización.</v>
          </cell>
          <cell r="BG38">
            <v>1</v>
          </cell>
          <cell r="BH38">
            <v>44055</v>
          </cell>
          <cell r="BI38">
            <v>0</v>
          </cell>
          <cell r="BJ38" t="str">
            <v>Plan de acción - proyectos de inversión (actividades)</v>
          </cell>
          <cell r="BK38">
            <v>100</v>
          </cell>
          <cell r="BL38">
            <v>0</v>
          </cell>
          <cell r="BM38">
            <v>40</v>
          </cell>
          <cell r="BN38">
            <v>20</v>
          </cell>
          <cell r="BO38">
            <v>20</v>
          </cell>
          <cell r="BP38">
            <v>20</v>
          </cell>
          <cell r="BQ38">
            <v>2107354066</v>
          </cell>
          <cell r="BR38">
            <v>0</v>
          </cell>
          <cell r="BS38">
            <v>709333066</v>
          </cell>
          <cell r="BT38">
            <v>0</v>
          </cell>
          <cell r="BU38">
            <v>477021000</v>
          </cell>
          <cell r="BV38">
            <v>921000000</v>
          </cell>
          <cell r="BW38">
            <v>0</v>
          </cell>
          <cell r="BX38">
            <v>40</v>
          </cell>
          <cell r="BY38">
            <v>20</v>
          </cell>
          <cell r="BZ38">
            <v>40</v>
          </cell>
          <cell r="CA38">
            <v>20</v>
          </cell>
          <cell r="CB38">
            <v>0</v>
          </cell>
          <cell r="CC38" t="str">
            <v>-</v>
          </cell>
          <cell r="CD38">
            <v>709333066</v>
          </cell>
          <cell r="CE38">
            <v>482288534</v>
          </cell>
          <cell r="CF38">
            <v>0</v>
          </cell>
          <cell r="CG38">
            <v>18</v>
          </cell>
          <cell r="CH38">
            <v>18</v>
          </cell>
          <cell r="CI38" t="str">
            <v>Suma</v>
          </cell>
          <cell r="CJ38" t="str">
            <v/>
          </cell>
          <cell r="CK38" t="str">
            <v/>
          </cell>
          <cell r="CL38" t="str">
            <v/>
          </cell>
          <cell r="CM38" t="str">
            <v/>
          </cell>
          <cell r="CN38" t="str">
            <v/>
          </cell>
          <cell r="CO38" t="str">
            <v/>
          </cell>
          <cell r="CP38" t="str">
            <v/>
          </cell>
          <cell r="CQ38" t="str">
            <v/>
          </cell>
          <cell r="CR38" t="str">
            <v/>
          </cell>
          <cell r="CS38" t="str">
            <v/>
          </cell>
          <cell r="CT38" t="str">
            <v/>
          </cell>
          <cell r="CU38" t="str">
            <v/>
          </cell>
          <cell r="CV38">
            <v>20</v>
          </cell>
          <cell r="CW38">
            <v>0</v>
          </cell>
          <cell r="CX38" t="str">
            <v/>
          </cell>
          <cell r="CY38">
            <v>0</v>
          </cell>
          <cell r="CZ38">
            <v>0</v>
          </cell>
          <cell r="DA38">
            <v>0</v>
          </cell>
          <cell r="DB38">
            <v>0</v>
          </cell>
          <cell r="DC38">
            <v>0</v>
          </cell>
          <cell r="DD38">
            <v>0</v>
          </cell>
          <cell r="DE38">
            <v>0</v>
          </cell>
          <cell r="DF38">
            <v>0</v>
          </cell>
          <cell r="DG38">
            <v>0</v>
          </cell>
          <cell r="DH38">
            <v>0</v>
          </cell>
          <cell r="DI38">
            <v>0</v>
          </cell>
          <cell r="DJ38">
            <v>0</v>
          </cell>
          <cell r="DK38">
            <v>20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477021000</v>
          </cell>
          <cell r="EY38">
            <v>477021000</v>
          </cell>
          <cell r="EZ38">
            <v>477021000</v>
          </cell>
          <cell r="FA38">
            <v>477021000</v>
          </cell>
          <cell r="FB38">
            <v>477021000</v>
          </cell>
          <cell r="FC38">
            <v>477021000</v>
          </cell>
          <cell r="FD38">
            <v>477021000</v>
          </cell>
          <cell r="FE38">
            <v>477021000</v>
          </cell>
          <cell r="FF38">
            <v>477021000</v>
          </cell>
          <cell r="FG38">
            <v>477021000</v>
          </cell>
          <cell r="FH38">
            <v>477021000</v>
          </cell>
          <cell r="FI38">
            <v>477021000</v>
          </cell>
          <cell r="FJ38">
            <v>477021000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t="str">
            <v/>
          </cell>
          <cell r="HY38" t="str">
            <v/>
          </cell>
          <cell r="HZ38" t="str">
            <v/>
          </cell>
          <cell r="IA38" t="str">
            <v/>
          </cell>
          <cell r="IB38" t="str">
            <v/>
          </cell>
          <cell r="IC38" t="str">
            <v/>
          </cell>
          <cell r="ID38" t="str">
            <v/>
          </cell>
          <cell r="IE38" t="str">
            <v/>
          </cell>
          <cell r="IF38" t="str">
            <v/>
          </cell>
          <cell r="IG38" t="str">
            <v/>
          </cell>
          <cell r="IH38" t="str">
            <v/>
          </cell>
          <cell r="II38" t="str">
            <v/>
          </cell>
          <cell r="IJ38" t="str">
            <v/>
          </cell>
          <cell r="IK38" t="str">
            <v/>
          </cell>
          <cell r="IL38" t="str">
            <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v>
          </cell>
          <cell r="JA38">
            <v>0</v>
          </cell>
          <cell r="JB38">
            <v>0</v>
          </cell>
          <cell r="JC38">
            <v>0</v>
          </cell>
          <cell r="JD38">
            <v>0</v>
          </cell>
          <cell r="JE38">
            <v>0</v>
          </cell>
          <cell r="JF38">
            <v>0</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v>
          </cell>
          <cell r="JU38">
            <v>0</v>
          </cell>
          <cell r="JV38">
            <v>0</v>
          </cell>
          <cell r="JW38">
            <v>0</v>
          </cell>
          <cell r="JX38">
            <v>0</v>
          </cell>
          <cell r="JY38" t="str">
            <v>No Programó</v>
          </cell>
          <cell r="JZ38" t="str">
            <v/>
          </cell>
          <cell r="KA38" t="str">
            <v/>
          </cell>
          <cell r="KB38" t="str">
            <v/>
          </cell>
          <cell r="KC38" t="str">
            <v/>
          </cell>
          <cell r="KD38" t="str">
            <v/>
          </cell>
          <cell r="KE38" t="str">
            <v/>
          </cell>
          <cell r="KF38" t="str">
            <v/>
          </cell>
          <cell r="KG38" t="str">
            <v/>
          </cell>
          <cell r="KH38" t="str">
            <v/>
          </cell>
          <cell r="KI38" t="str">
            <v/>
          </cell>
          <cell r="KJ38" t="str">
            <v/>
          </cell>
          <cell r="KK38" t="str">
            <v>No Programó</v>
          </cell>
          <cell r="KL38" t="str">
            <v>No Programó</v>
          </cell>
          <cell r="KM38" t="str">
            <v>No Programó</v>
          </cell>
          <cell r="KN38" t="str">
            <v>No Programó</v>
          </cell>
          <cell r="KO38" t="str">
            <v>No Programó</v>
          </cell>
          <cell r="KP38" t="str">
            <v>No Programó</v>
          </cell>
          <cell r="KQ38" t="str">
            <v>No Programó</v>
          </cell>
          <cell r="KR38" t="str">
            <v>No Programó</v>
          </cell>
          <cell r="KS38" t="str">
            <v>No Programó</v>
          </cell>
          <cell r="KT38" t="str">
            <v>No Programó</v>
          </cell>
          <cell r="KU38" t="str">
            <v>No Programó</v>
          </cell>
          <cell r="KV38" t="str">
            <v>No Programó</v>
          </cell>
          <cell r="KW38" t="str">
            <v>No Programó</v>
          </cell>
          <cell r="KX38" t="str">
            <v>7869_1</v>
          </cell>
          <cell r="KY38" t="str">
            <v>1. Implementar estrategias institucionales para que la ciudadanía en condiciones de equidad, integra</v>
          </cell>
          <cell r="KZ38" t="str">
            <v>No programó</v>
          </cell>
          <cell r="LA38">
            <v>0</v>
          </cell>
          <cell r="LB38" t="str">
            <v/>
          </cell>
          <cell r="LC38" t="str">
            <v/>
          </cell>
          <cell r="LD38" t="str">
            <v/>
          </cell>
          <cell r="LE38">
            <v>0</v>
          </cell>
          <cell r="LF38">
            <v>0</v>
          </cell>
          <cell r="LG38">
            <v>0</v>
          </cell>
          <cell r="LH38">
            <v>0</v>
          </cell>
          <cell r="LI38">
            <v>0</v>
          </cell>
          <cell r="LJ38">
            <v>0</v>
          </cell>
          <cell r="LK38" t="str">
            <v>No Programó</v>
          </cell>
          <cell r="LL38" t="str">
            <v>No Programó</v>
          </cell>
          <cell r="LM38" t="str">
            <v>No Programó</v>
          </cell>
          <cell r="LN38" t="str">
            <v>No Programó</v>
          </cell>
          <cell r="LO38" t="str">
            <v>No Programó</v>
          </cell>
          <cell r="LP38" t="str">
            <v>No Programó</v>
          </cell>
          <cell r="LQ38" t="str">
            <v>No Programó</v>
          </cell>
          <cell r="LR38" t="str">
            <v>No Programó</v>
          </cell>
          <cell r="LS38" t="str">
            <v>No Programó</v>
          </cell>
          <cell r="LT38" t="str">
            <v>No Programó</v>
          </cell>
          <cell r="LU38" t="str">
            <v>No Programó</v>
          </cell>
          <cell r="LV38" t="str">
            <v>No Programó</v>
          </cell>
          <cell r="LW38">
            <v>0</v>
          </cell>
          <cell r="LX38">
            <v>0</v>
          </cell>
          <cell r="LY38">
            <v>0</v>
          </cell>
          <cell r="LZ38">
            <v>0</v>
          </cell>
          <cell r="MA38">
            <v>0</v>
          </cell>
          <cell r="MB38">
            <v>0</v>
          </cell>
          <cell r="MC38">
            <v>0</v>
          </cell>
          <cell r="MD38">
            <v>0</v>
          </cell>
          <cell r="ME38">
            <v>0</v>
          </cell>
          <cell r="MF38">
            <v>0</v>
          </cell>
          <cell r="MG38">
            <v>0</v>
          </cell>
          <cell r="MH38">
            <v>0</v>
          </cell>
          <cell r="MI38">
            <v>0</v>
          </cell>
          <cell r="MJ38">
            <v>0</v>
          </cell>
          <cell r="MK38">
            <v>0</v>
          </cell>
          <cell r="ML38">
            <v>0</v>
          </cell>
          <cell r="MM38">
            <v>0</v>
          </cell>
          <cell r="MN38">
            <v>0</v>
          </cell>
          <cell r="MO38">
            <v>0</v>
          </cell>
          <cell r="MP38">
            <v>0</v>
          </cell>
          <cell r="MQ38">
            <v>0</v>
          </cell>
          <cell r="MR38">
            <v>0</v>
          </cell>
          <cell r="MS38">
            <v>0</v>
          </cell>
          <cell r="MT38">
            <v>0</v>
          </cell>
          <cell r="MU38">
            <v>0</v>
          </cell>
          <cell r="MV38">
            <v>0</v>
          </cell>
          <cell r="MW38">
            <v>0</v>
          </cell>
          <cell r="MX38">
            <v>0</v>
          </cell>
          <cell r="MY38">
            <v>0</v>
          </cell>
          <cell r="MZ38">
            <v>0</v>
          </cell>
          <cell r="NA38">
            <v>0</v>
          </cell>
          <cell r="NB38">
            <v>0</v>
          </cell>
          <cell r="NC38">
            <v>0</v>
          </cell>
          <cell r="ND38">
            <v>0</v>
          </cell>
          <cell r="NE38">
            <v>0</v>
          </cell>
          <cell r="NF38">
            <v>0</v>
          </cell>
          <cell r="NG38">
            <v>0</v>
          </cell>
          <cell r="NH38">
            <v>0</v>
          </cell>
          <cell r="NI38">
            <v>0</v>
          </cell>
          <cell r="NJ38">
            <v>0</v>
          </cell>
          <cell r="NK38">
            <v>0</v>
          </cell>
          <cell r="NL38">
            <v>0</v>
          </cell>
          <cell r="NM38">
            <v>0</v>
          </cell>
          <cell r="NN38">
            <v>0</v>
          </cell>
          <cell r="NO38">
            <v>0</v>
          </cell>
          <cell r="NP38">
            <v>0</v>
          </cell>
          <cell r="NQ38">
            <v>0</v>
          </cell>
          <cell r="NR38">
            <v>0</v>
          </cell>
          <cell r="NS38">
            <v>0</v>
          </cell>
          <cell r="NT38">
            <v>0</v>
          </cell>
          <cell r="NU38">
            <v>0</v>
          </cell>
          <cell r="NV38">
            <v>0</v>
          </cell>
          <cell r="NW38">
            <v>0</v>
          </cell>
          <cell r="NX38">
            <v>0</v>
          </cell>
          <cell r="NY38">
            <v>0</v>
          </cell>
          <cell r="NZ38">
            <v>0</v>
          </cell>
          <cell r="OA38">
            <v>0</v>
          </cell>
          <cell r="OB38">
            <v>0</v>
          </cell>
          <cell r="OC38">
            <v>0</v>
          </cell>
          <cell r="OD38">
            <v>0</v>
          </cell>
          <cell r="OE38">
            <v>0</v>
          </cell>
          <cell r="OF38">
            <v>0</v>
          </cell>
          <cell r="OG38">
            <v>0</v>
          </cell>
          <cell r="OJ38" t="str">
            <v>PD61</v>
          </cell>
          <cell r="OK38" t="str">
            <v/>
          </cell>
          <cell r="OL38">
            <v>0</v>
          </cell>
          <cell r="OM38">
            <v>0</v>
          </cell>
          <cell r="ON38">
            <v>0</v>
          </cell>
          <cell r="OO38">
            <v>0</v>
          </cell>
          <cell r="OP38">
            <v>0</v>
          </cell>
          <cell r="OQ38">
            <v>0</v>
          </cell>
          <cell r="OR38">
            <v>0</v>
          </cell>
          <cell r="OS38">
            <v>0</v>
          </cell>
          <cell r="OT38">
            <v>0</v>
          </cell>
          <cell r="OU38">
            <v>0</v>
          </cell>
          <cell r="OV38">
            <v>0</v>
          </cell>
          <cell r="OW38">
            <v>0</v>
          </cell>
          <cell r="OX38">
            <v>0</v>
          </cell>
          <cell r="OY38">
            <v>0</v>
          </cell>
          <cell r="OZ38">
            <v>0</v>
          </cell>
          <cell r="PA38">
            <v>0</v>
          </cell>
          <cell r="PB38">
            <v>0</v>
          </cell>
          <cell r="PC38">
            <v>0</v>
          </cell>
          <cell r="PD38">
            <v>0</v>
          </cell>
          <cell r="PE38">
            <v>0</v>
          </cell>
          <cell r="PF38">
            <v>0</v>
          </cell>
          <cell r="PG38">
            <v>0</v>
          </cell>
          <cell r="PH38">
            <v>0</v>
          </cell>
          <cell r="PI38">
            <v>0</v>
          </cell>
          <cell r="PJ38">
            <v>0</v>
          </cell>
          <cell r="PK38">
            <v>0</v>
          </cell>
          <cell r="PL38">
            <v>0</v>
          </cell>
          <cell r="PM38">
            <v>0</v>
          </cell>
          <cell r="PN38" t="str">
            <v>Meta Proyecto de Inversión</v>
          </cell>
        </row>
        <row r="39">
          <cell r="A39" t="str">
            <v>PD62</v>
          </cell>
          <cell r="B39">
            <v>7869</v>
          </cell>
          <cell r="C39" t="str">
            <v>7869_3</v>
          </cell>
          <cell r="D39">
            <v>2020110010187</v>
          </cell>
          <cell r="E39" t="str">
            <v>Un nuevo contrato social y ambiental para la Bogotá del siglo XXI</v>
          </cell>
          <cell r="F39" t="str">
            <v>5. Construir Bogotá región con gobierno abierto, transparente y ciudadanía consciente.</v>
          </cell>
          <cell r="G39" t="str">
            <v>51. Gobierno Abierto</v>
          </cell>
          <cell r="H39" t="str">
            <v>Implementar un modelo de Gobierno Abierto de Bogotá que promueva una relación democrática, incluyente, accesible y transparente con la ciudadanía</v>
          </cell>
          <cell r="I39" t="str">
            <v>2. Fortalecer la capacidad institucional para promover, cualificar y afianzar capacidades ciudadanas, que confluyan en procesos de colaboración y toma de decisiones, que reconocen la diferenciación de condiciones sociales, territoriales y económicas de la población.</v>
          </cell>
          <cell r="J39" t="str">
            <v>Implementación del modelo de Gobierno Abierto, Accesible e Incluyente de Bogotá</v>
          </cell>
          <cell r="K39" t="str">
            <v>Oficina Asesora de Planeación - GAB</v>
          </cell>
          <cell r="L39" t="str">
            <v>Fredy Alexander Martinez García</v>
          </cell>
          <cell r="M39" t="str">
            <v>Asesor Despacho Secretaría General</v>
          </cell>
          <cell r="N39" t="str">
            <v>Oficina Asesora de Planeación - GAB</v>
          </cell>
          <cell r="O39" t="str">
            <v>Fredy Alexander Martinez García</v>
          </cell>
          <cell r="P39" t="str">
            <v>Asesor Despacho Secretaría General</v>
          </cell>
          <cell r="Q39" t="str">
            <v>Natalia Márquez-Bustos, Mónica Mora y Lorena Rodriguez</v>
          </cell>
          <cell r="R39" t="str">
            <v>Jenny Torres</v>
          </cell>
          <cell r="S39" t="str">
            <v xml:space="preserve">3. Implementar 100 porciento de las estrategias para la inclusión, cualificación y el fortalecimiento de la ciudadanía en Gobierno Abierto, atendiendo a sus diferentes expresiones territoriales, poblacionales, diferenciales y de género. </v>
          </cell>
          <cell r="T39" t="str">
            <v xml:space="preserve">Implementar 100 porciento de las estrategias para la inclusión, cualificación y el fortalecimiento de la ciudadanía en Gobierno Abierto, atendiendo a sus diferentes expresiones territoriales, poblacionales, diferenciales y de género. </v>
          </cell>
          <cell r="AC39" t="str">
            <v xml:space="preserve">3. Implementar 100 porciento de las estrategias para la inclusión, cualificación y el fortalecimiento de la ciudadanía en Gobierno Abierto, atendiendo a sus diferentes expresiones territoriales, poblacionales, diferenciales y de género. </v>
          </cell>
          <cell r="AI39" t="str">
            <v xml:space="preserve">PD_Meta Proyecto: 3. Implementar 100 porciento de las estrategias para la inclusión, cualificación y el fortalecimiento de la ciudadanía en Gobierno Abierto, atendiendo a sus diferentes expresiones territoriales, poblacionales, diferenciales y de género. ; </v>
          </cell>
          <cell r="AJ39">
            <v>0</v>
          </cell>
          <cell r="AK39">
            <v>44055</v>
          </cell>
          <cell r="AL39">
            <v>1</v>
          </cell>
          <cell r="AM39">
            <v>2022</v>
          </cell>
          <cell r="AN39" t="str">
            <v>El indicador da cuenta de las estrategias llevadas a cabo para asegurar la participación y colaboración ciudadana a través de procesos de cualificación y pedagogía ciudadana, acciones de difusión y socialización, agendas para el desarrollo de actividades a procesos de transparencia, rendición de cuentas, participación y colaboración; y un plan de estímulos y reconocimientos a la innovación social de la gestión pública y la ciudadanía digital.</v>
          </cell>
          <cell r="AO39" t="str">
            <v xml:space="preserve">La aplicación de este indicador permite conocer qué tanto el Modelo de Gobierno Abierto está vinculando a la ciudadanía en procesos democráticos de acceso y uso de información, toma de decisiones y emprendimiento de acciones de corresponsabilidad y cogestión, teniendo en cuenta sus diferentes expresiones territoriales, poblacionales, diferenciales y de género. 				 </v>
          </cell>
          <cell r="AP39">
            <v>2020</v>
          </cell>
          <cell r="AQ39">
            <v>2024</v>
          </cell>
          <cell r="AR39" t="str">
            <v>Suma</v>
          </cell>
          <cell r="AS39" t="str">
            <v>Eficacia</v>
          </cell>
          <cell r="AT39" t="str">
            <v>Porcentaje</v>
          </cell>
          <cell r="AU39" t="str">
            <v>Producto</v>
          </cell>
          <cell r="AV39" t="str">
            <v>N/D</v>
          </cell>
          <cell r="AW39" t="str">
            <v>N/D</v>
          </cell>
          <cell r="AX39" t="str">
            <v>N/D</v>
          </cell>
          <cell r="AY39">
            <v>1</v>
          </cell>
          <cell r="BB39" t="str">
            <v>El cumplimiento de la meta se da cuando el Modelo logra que la ciudadanía se vincule a ejercicios de Gobierno Abierto a partir de estrategias para la cualificación y fortalecimiento ciudadano, el desarrollo de actividades de participación, colaboración e innovación; y el reconocimiento de los aportes ciudadanos al mejoramiento de la gestión pública del distrito.</v>
          </cell>
          <cell r="BC39" t="str">
            <v>Sumatoria de estrategias implementadas para la inclusión, cualificación y el fortalecimiento de la ciudadanía en Gobierno Abierto / Sumatoria de estrategias formuladas para la inclusión, cualificación y el fortalecimiento de la ciudadanía en Gobierno Abierto</v>
          </cell>
          <cell r="BD39" t="str">
            <v>Número de estrategias implementadas para la inclusión, cualificación y el fortalecimiento de la ciudadanía en Gobierno Abierto</v>
          </cell>
          <cell r="BE39" t="str">
            <v>Número de estrategias formuladas para la inclusión, cualificación y el fortalecimiento de la ciudadanía en Gobierno Abierto</v>
          </cell>
          <cell r="BF39" t="str">
            <v>- Caracterización de actores y usuarios del Modelo de Gobierno Abierto.
- Estrategia de posicionamiento y socialización del modelo.
- Registros documentales de sesiones de posicionamiento del Modelo.
- Matriz de aportes ciudadanos a compromisos de Gobierno Abierto.
- Informe de implementación de estrategias de posicionamiento.</v>
          </cell>
          <cell r="BG39">
            <v>1</v>
          </cell>
          <cell r="BH39">
            <v>44055</v>
          </cell>
          <cell r="BI39">
            <v>0</v>
          </cell>
          <cell r="BJ39" t="str">
            <v>Plan de acción - proyectos de inversión (actividades)</v>
          </cell>
          <cell r="BK39">
            <v>100</v>
          </cell>
          <cell r="BL39">
            <v>5</v>
          </cell>
          <cell r="BM39">
            <v>20</v>
          </cell>
          <cell r="BN39">
            <v>30</v>
          </cell>
          <cell r="BO39">
            <v>30</v>
          </cell>
          <cell r="BP39">
            <v>15</v>
          </cell>
          <cell r="BQ39">
            <v>10645174745.2349</v>
          </cell>
          <cell r="BR39">
            <v>116166750</v>
          </cell>
          <cell r="BS39">
            <v>765373678</v>
          </cell>
          <cell r="BT39">
            <v>0</v>
          </cell>
          <cell r="BU39">
            <v>409567000</v>
          </cell>
          <cell r="BV39">
            <v>9354067317.2348995</v>
          </cell>
          <cell r="BW39">
            <v>5</v>
          </cell>
          <cell r="BX39">
            <v>20</v>
          </cell>
          <cell r="BY39">
            <v>30</v>
          </cell>
          <cell r="BZ39">
            <v>20</v>
          </cell>
          <cell r="CA39">
            <v>30</v>
          </cell>
          <cell r="CB39">
            <v>116011861</v>
          </cell>
          <cell r="CC39">
            <v>107957633</v>
          </cell>
          <cell r="CD39">
            <v>765116743</v>
          </cell>
          <cell r="CE39">
            <v>748988046</v>
          </cell>
          <cell r="CF39">
            <v>5</v>
          </cell>
          <cell r="CG39">
            <v>24.75</v>
          </cell>
          <cell r="CH39">
            <v>29.75</v>
          </cell>
          <cell r="CI39" t="str">
            <v>Suma</v>
          </cell>
          <cell r="CJ39" t="str">
            <v/>
          </cell>
          <cell r="CK39" t="str">
            <v/>
          </cell>
          <cell r="CL39" t="str">
            <v/>
          </cell>
          <cell r="CM39" t="str">
            <v/>
          </cell>
          <cell r="CN39" t="str">
            <v/>
          </cell>
          <cell r="CO39" t="str">
            <v/>
          </cell>
          <cell r="CP39" t="str">
            <v/>
          </cell>
          <cell r="CQ39" t="str">
            <v/>
          </cell>
          <cell r="CR39" t="str">
            <v/>
          </cell>
          <cell r="CS39" t="str">
            <v/>
          </cell>
          <cell r="CT39" t="str">
            <v/>
          </cell>
          <cell r="CU39" t="str">
            <v/>
          </cell>
          <cell r="CV39">
            <v>30</v>
          </cell>
          <cell r="CW39">
            <v>0</v>
          </cell>
          <cell r="CX39" t="str">
            <v/>
          </cell>
          <cell r="CY39">
            <v>0</v>
          </cell>
          <cell r="CZ39">
            <v>0</v>
          </cell>
          <cell r="DA39">
            <v>0</v>
          </cell>
          <cell r="DB39">
            <v>0</v>
          </cell>
          <cell r="DC39">
            <v>0</v>
          </cell>
          <cell r="DD39">
            <v>0</v>
          </cell>
          <cell r="DE39">
            <v>0</v>
          </cell>
          <cell r="DF39">
            <v>0</v>
          </cell>
          <cell r="DG39">
            <v>0</v>
          </cell>
          <cell r="DH39">
            <v>0</v>
          </cell>
          <cell r="DI39">
            <v>0</v>
          </cell>
          <cell r="DJ39">
            <v>0</v>
          </cell>
          <cell r="DK39">
            <v>30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409567000</v>
          </cell>
          <cell r="EY39">
            <v>409567000</v>
          </cell>
          <cell r="EZ39">
            <v>409567000</v>
          </cell>
          <cell r="FA39">
            <v>409567000</v>
          </cell>
          <cell r="FB39">
            <v>409567000</v>
          </cell>
          <cell r="FC39">
            <v>409567000</v>
          </cell>
          <cell r="FD39">
            <v>409567000</v>
          </cell>
          <cell r="FE39">
            <v>409567000</v>
          </cell>
          <cell r="FF39">
            <v>409567000</v>
          </cell>
          <cell r="FG39">
            <v>409567000</v>
          </cell>
          <cell r="FH39">
            <v>409567000</v>
          </cell>
          <cell r="FI39">
            <v>409567000</v>
          </cell>
          <cell r="FJ39">
            <v>409567000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t="str">
            <v/>
          </cell>
          <cell r="HY39" t="str">
            <v/>
          </cell>
          <cell r="HZ39" t="str">
            <v/>
          </cell>
          <cell r="IA39" t="str">
            <v/>
          </cell>
          <cell r="IB39" t="str">
            <v/>
          </cell>
          <cell r="IC39" t="str">
            <v/>
          </cell>
          <cell r="ID39" t="str">
            <v/>
          </cell>
          <cell r="IE39" t="str">
            <v/>
          </cell>
          <cell r="IF39" t="str">
            <v/>
          </cell>
          <cell r="IG39" t="str">
            <v/>
          </cell>
          <cell r="IH39" t="str">
            <v/>
          </cell>
          <cell r="II39" t="str">
            <v/>
          </cell>
          <cell r="IJ39" t="str">
            <v/>
          </cell>
          <cell r="IK39" t="str">
            <v/>
          </cell>
          <cell r="IL39" t="str">
            <v/>
          </cell>
          <cell r="IM39">
            <v>0</v>
          </cell>
          <cell r="IN39">
            <v>0</v>
          </cell>
          <cell r="IO39">
            <v>0</v>
          </cell>
          <cell r="IP39">
            <v>0</v>
          </cell>
          <cell r="IQ39">
            <v>0</v>
          </cell>
          <cell r="IR39">
            <v>0</v>
          </cell>
          <cell r="IS39">
            <v>0</v>
          </cell>
          <cell r="IT39">
            <v>0</v>
          </cell>
          <cell r="IU39">
            <v>0</v>
          </cell>
          <cell r="IV39">
            <v>0</v>
          </cell>
          <cell r="IW39">
            <v>0</v>
          </cell>
          <cell r="IX39">
            <v>0</v>
          </cell>
          <cell r="IY39">
            <v>0</v>
          </cell>
          <cell r="IZ39">
            <v>0</v>
          </cell>
          <cell r="JA39">
            <v>0</v>
          </cell>
          <cell r="JB39">
            <v>0</v>
          </cell>
          <cell r="JC39">
            <v>0</v>
          </cell>
          <cell r="JD39">
            <v>0</v>
          </cell>
          <cell r="JE39">
            <v>0</v>
          </cell>
          <cell r="JF39">
            <v>0</v>
          </cell>
          <cell r="JG39">
            <v>0</v>
          </cell>
          <cell r="JH39">
            <v>0</v>
          </cell>
          <cell r="JI39">
            <v>0</v>
          </cell>
          <cell r="JJ39">
            <v>0</v>
          </cell>
          <cell r="JK39">
            <v>0</v>
          </cell>
          <cell r="JL39">
            <v>0</v>
          </cell>
          <cell r="JM39">
            <v>0</v>
          </cell>
          <cell r="JN39">
            <v>0</v>
          </cell>
          <cell r="JO39">
            <v>0</v>
          </cell>
          <cell r="JP39">
            <v>0</v>
          </cell>
          <cell r="JQ39">
            <v>0</v>
          </cell>
          <cell r="JR39">
            <v>0</v>
          </cell>
          <cell r="JS39">
            <v>0</v>
          </cell>
          <cell r="JT39">
            <v>0</v>
          </cell>
          <cell r="JU39">
            <v>0</v>
          </cell>
          <cell r="JV39">
            <v>0</v>
          </cell>
          <cell r="JW39">
            <v>0</v>
          </cell>
          <cell r="JX39">
            <v>0</v>
          </cell>
          <cell r="JY39" t="str">
            <v>No Programó</v>
          </cell>
          <cell r="JZ39" t="str">
            <v/>
          </cell>
          <cell r="KA39" t="str">
            <v/>
          </cell>
          <cell r="KB39" t="str">
            <v/>
          </cell>
          <cell r="KC39" t="str">
            <v/>
          </cell>
          <cell r="KD39" t="str">
            <v/>
          </cell>
          <cell r="KE39" t="str">
            <v/>
          </cell>
          <cell r="KF39" t="str">
            <v/>
          </cell>
          <cell r="KG39" t="str">
            <v/>
          </cell>
          <cell r="KH39" t="str">
            <v/>
          </cell>
          <cell r="KI39" t="str">
            <v/>
          </cell>
          <cell r="KJ39" t="str">
            <v/>
          </cell>
          <cell r="KK39" t="str">
            <v>No Programó</v>
          </cell>
          <cell r="KL39" t="str">
            <v>No Programó</v>
          </cell>
          <cell r="KM39" t="str">
            <v>No Programó</v>
          </cell>
          <cell r="KN39" t="str">
            <v>No Programó</v>
          </cell>
          <cell r="KO39" t="str">
            <v>No Programó</v>
          </cell>
          <cell r="KP39" t="str">
            <v>No Programó</v>
          </cell>
          <cell r="KQ39" t="str">
            <v>No Programó</v>
          </cell>
          <cell r="KR39" t="str">
            <v>No Programó</v>
          </cell>
          <cell r="KS39" t="str">
            <v>No Programó</v>
          </cell>
          <cell r="KT39" t="str">
            <v>No Programó</v>
          </cell>
          <cell r="KU39" t="str">
            <v>No Programó</v>
          </cell>
          <cell r="KV39" t="str">
            <v>No Programó</v>
          </cell>
          <cell r="KW39" t="str">
            <v>No Programó</v>
          </cell>
          <cell r="KX39" t="str">
            <v>7869_2</v>
          </cell>
          <cell r="KY39" t="str">
            <v>2. Fortalecer la capacidad institucional para promover, cualificar y afianzar capacidades ciudadanas</v>
          </cell>
          <cell r="KZ39" t="str">
            <v>No programó</v>
          </cell>
          <cell r="LA39">
            <v>0</v>
          </cell>
          <cell r="LB39" t="str">
            <v/>
          </cell>
          <cell r="LC39">
            <v>0</v>
          </cell>
          <cell r="LD39" t="str">
            <v/>
          </cell>
          <cell r="LE39">
            <v>0</v>
          </cell>
          <cell r="LF39">
            <v>0</v>
          </cell>
          <cell r="LG39">
            <v>0</v>
          </cell>
          <cell r="LH39">
            <v>0</v>
          </cell>
          <cell r="LI39">
            <v>0</v>
          </cell>
          <cell r="LJ39">
            <v>0</v>
          </cell>
          <cell r="LK39" t="str">
            <v>No Programó</v>
          </cell>
          <cell r="LL39" t="str">
            <v>No Programó</v>
          </cell>
          <cell r="LM39" t="str">
            <v>No Programó</v>
          </cell>
          <cell r="LN39" t="str">
            <v>No Programó</v>
          </cell>
          <cell r="LO39" t="str">
            <v>No Programó</v>
          </cell>
          <cell r="LP39" t="str">
            <v>No Programó</v>
          </cell>
          <cell r="LQ39" t="str">
            <v>No Programó</v>
          </cell>
          <cell r="LR39" t="str">
            <v>No Programó</v>
          </cell>
          <cell r="LS39" t="str">
            <v>No Programó</v>
          </cell>
          <cell r="LT39" t="str">
            <v>No Programó</v>
          </cell>
          <cell r="LU39" t="str">
            <v>No Programó</v>
          </cell>
          <cell r="LV39" t="str">
            <v>No Programó</v>
          </cell>
          <cell r="LW39">
            <v>0</v>
          </cell>
          <cell r="LX39">
            <v>0</v>
          </cell>
          <cell r="LY39">
            <v>0</v>
          </cell>
          <cell r="LZ39">
            <v>0</v>
          </cell>
          <cell r="MA39">
            <v>0</v>
          </cell>
          <cell r="MB39">
            <v>0</v>
          </cell>
          <cell r="MC39">
            <v>0</v>
          </cell>
          <cell r="MD39">
            <v>0</v>
          </cell>
          <cell r="ME39">
            <v>0</v>
          </cell>
          <cell r="MF39">
            <v>0</v>
          </cell>
          <cell r="MG39">
            <v>0</v>
          </cell>
          <cell r="MH39">
            <v>0</v>
          </cell>
          <cell r="MI39">
            <v>0</v>
          </cell>
          <cell r="MJ39">
            <v>0</v>
          </cell>
          <cell r="MK39">
            <v>0</v>
          </cell>
          <cell r="ML39">
            <v>0</v>
          </cell>
          <cell r="MM39">
            <v>0</v>
          </cell>
          <cell r="MN39">
            <v>0</v>
          </cell>
          <cell r="MO39">
            <v>0</v>
          </cell>
          <cell r="MP39">
            <v>0</v>
          </cell>
          <cell r="MQ39">
            <v>0</v>
          </cell>
          <cell r="MR39">
            <v>0</v>
          </cell>
          <cell r="MS39">
            <v>0</v>
          </cell>
          <cell r="MT39">
            <v>0</v>
          </cell>
          <cell r="MU39">
            <v>0</v>
          </cell>
          <cell r="MV39">
            <v>0</v>
          </cell>
          <cell r="MW39">
            <v>0</v>
          </cell>
          <cell r="MX39">
            <v>0</v>
          </cell>
          <cell r="MY39">
            <v>0</v>
          </cell>
          <cell r="MZ39">
            <v>0</v>
          </cell>
          <cell r="NA39">
            <v>0</v>
          </cell>
          <cell r="NB39">
            <v>0</v>
          </cell>
          <cell r="NC39">
            <v>0</v>
          </cell>
          <cell r="ND39">
            <v>0</v>
          </cell>
          <cell r="NE39">
            <v>0</v>
          </cell>
          <cell r="NF39">
            <v>0</v>
          </cell>
          <cell r="NG39">
            <v>0</v>
          </cell>
          <cell r="NH39">
            <v>0</v>
          </cell>
          <cell r="NI39">
            <v>0</v>
          </cell>
          <cell r="NJ39">
            <v>0</v>
          </cell>
          <cell r="NK39">
            <v>0</v>
          </cell>
          <cell r="NL39">
            <v>0</v>
          </cell>
          <cell r="NM39">
            <v>0</v>
          </cell>
          <cell r="NN39">
            <v>0</v>
          </cell>
          <cell r="NO39">
            <v>0</v>
          </cell>
          <cell r="NP39">
            <v>0</v>
          </cell>
          <cell r="NQ39">
            <v>0</v>
          </cell>
          <cell r="NR39">
            <v>0</v>
          </cell>
          <cell r="NS39">
            <v>0</v>
          </cell>
          <cell r="NT39">
            <v>0</v>
          </cell>
          <cell r="NU39">
            <v>0</v>
          </cell>
          <cell r="NV39">
            <v>0</v>
          </cell>
          <cell r="NW39">
            <v>0</v>
          </cell>
          <cell r="NX39">
            <v>0</v>
          </cell>
          <cell r="NY39">
            <v>0</v>
          </cell>
          <cell r="NZ39">
            <v>0</v>
          </cell>
          <cell r="OA39">
            <v>0</v>
          </cell>
          <cell r="OB39">
            <v>0</v>
          </cell>
          <cell r="OC39">
            <v>0</v>
          </cell>
          <cell r="OD39">
            <v>0</v>
          </cell>
          <cell r="OE39">
            <v>0</v>
          </cell>
          <cell r="OF39">
            <v>0</v>
          </cell>
          <cell r="OG39">
            <v>0</v>
          </cell>
          <cell r="OJ39" t="str">
            <v>PD62</v>
          </cell>
          <cell r="OK39" t="str">
            <v/>
          </cell>
          <cell r="OL39">
            <v>0</v>
          </cell>
          <cell r="OM39">
            <v>0</v>
          </cell>
          <cell r="ON39">
            <v>0</v>
          </cell>
          <cell r="OO39">
            <v>0</v>
          </cell>
          <cell r="OP39">
            <v>0</v>
          </cell>
          <cell r="OQ39">
            <v>0</v>
          </cell>
          <cell r="OR39">
            <v>0</v>
          </cell>
          <cell r="OS39">
            <v>0</v>
          </cell>
          <cell r="OT39">
            <v>0</v>
          </cell>
          <cell r="OU39">
            <v>0</v>
          </cell>
          <cell r="OV39">
            <v>0</v>
          </cell>
          <cell r="OW39">
            <v>0</v>
          </cell>
          <cell r="OX39">
            <v>0</v>
          </cell>
          <cell r="OY39">
            <v>0</v>
          </cell>
          <cell r="OZ39">
            <v>0</v>
          </cell>
          <cell r="PA39">
            <v>0</v>
          </cell>
          <cell r="PB39">
            <v>0</v>
          </cell>
          <cell r="PC39">
            <v>0</v>
          </cell>
          <cell r="PD39">
            <v>0</v>
          </cell>
          <cell r="PE39">
            <v>0</v>
          </cell>
          <cell r="PF39">
            <v>0</v>
          </cell>
          <cell r="PG39">
            <v>0</v>
          </cell>
          <cell r="PH39">
            <v>0</v>
          </cell>
          <cell r="PI39">
            <v>0</v>
          </cell>
          <cell r="PJ39">
            <v>0</v>
          </cell>
          <cell r="PK39">
            <v>0</v>
          </cell>
          <cell r="PL39">
            <v>0</v>
          </cell>
          <cell r="PM39">
            <v>0</v>
          </cell>
          <cell r="PN39" t="str">
            <v>Meta Proyecto de Inversión</v>
          </cell>
        </row>
        <row r="40">
          <cell r="A40" t="str">
            <v>PD63</v>
          </cell>
          <cell r="B40">
            <v>7869</v>
          </cell>
          <cell r="D40">
            <v>2020110010187</v>
          </cell>
          <cell r="E40" t="str">
            <v>Un nuevo contrato social y ambiental para la Bogotá del siglo XXI</v>
          </cell>
          <cell r="F40" t="str">
            <v>5. Construir Bogotá región con gobierno abierto, transparente y ciudadanía consciente.</v>
          </cell>
          <cell r="G40" t="str">
            <v>51. Gobierno Abierto</v>
          </cell>
          <cell r="H40" t="str">
            <v>Implementar un modelo de Gobierno Abierto de Bogotá que promueva una relación democrática, incluyente, accesible y transparente con la ciudadanía</v>
          </cell>
          <cell r="I40" t="str">
            <v>N/A</v>
          </cell>
          <cell r="J40" t="str">
            <v>Implementación del modelo de Gobierno Abierto, Accesible e Incluyente de Bogotá</v>
          </cell>
          <cell r="K40" t="str">
            <v>Oficina Asesora de Planeación - GAB</v>
          </cell>
          <cell r="L40" t="str">
            <v>Fredy Alexander Martinez García</v>
          </cell>
          <cell r="M40" t="str">
            <v>Asesor Despacho Secretaría General</v>
          </cell>
          <cell r="N40" t="str">
            <v>Oficina Asesora de Planeación - GAB</v>
          </cell>
          <cell r="O40" t="str">
            <v>Fredy Alexander Martinez García</v>
          </cell>
          <cell r="P40" t="str">
            <v>Asesor Despacho Secretaría General</v>
          </cell>
          <cell r="Q40" t="str">
            <v>Natalia Márquez-Bustos, Mónica Mora y Lorena Rodriguez</v>
          </cell>
          <cell r="R40" t="str">
            <v>Jenny Torres</v>
          </cell>
          <cell r="S40" t="str">
            <v>431. Posicionar al Gobierno Abierto de Bogotá - GABO, como una nueva forma de gobernanza y control que reduce el riesgo de corrupción y garantiza una participación de todos los sectores y segmentos poblacionales, generando accesibilidad para las personas con discapacidad.</v>
          </cell>
          <cell r="T40" t="str">
            <v>464. Numero de estrategias para el posicionamiento, cualificación y empoderamiento ciudadano implementadas</v>
          </cell>
          <cell r="Z40" t="str">
            <v>431. Posicionar el Gobierno Abierto de Bogotá-GABO, como una nueva forma de gobernanza y control que reduce el riesgo de corrupción y garantiza una participación de todos los sectores y segmentos poblacionales, generando accesibilidad para las personas con discapacidad</v>
          </cell>
          <cell r="AA40" t="str">
            <v>464. Numero de estrategias para el posicionamiento, cualificación y empoderamiento ciudadano implementadas</v>
          </cell>
          <cell r="AH40" t="str">
            <v>16. Paz, justicia e instituciones sólidas</v>
          </cell>
          <cell r="AI40" t="str">
            <v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464. Numero de estrategias para el posicionamiento, cualificación y empoderamiento ciudadano implementadas; ODS: 16. Paz, justicia e instituciones sólidas; </v>
          </cell>
          <cell r="AJ40">
            <v>0</v>
          </cell>
          <cell r="AK40">
            <v>44055</v>
          </cell>
          <cell r="AL40">
            <v>1</v>
          </cell>
          <cell r="AM40">
            <v>2022</v>
          </cell>
          <cell r="AN40" t="str">
            <v>El indicador da cuenta del diseño e implementación del Modelo a partir de un proceso de articulación interinstitucional que se deriva en estrategias para la vinculación de la ciudadanía en ejercicios de transparencia, participación y colaboración.</v>
          </cell>
          <cell r="AO40" t="str">
            <v>La aplicación de este indicador da cuenta de las estrategias orientadas a la socialización del Modelo. En esa medida, da cuenta de los esfuerzos del Distrito por fomentar, según lo establece la meta sectorial, una nueva forma de gobernanza y control que reduce el riesgo de corrupción y garantiza una participación de todos los sectores y segmentos poblacionales.</v>
          </cell>
          <cell r="AP40">
            <v>2021</v>
          </cell>
          <cell r="AQ40">
            <v>2023</v>
          </cell>
          <cell r="AR40" t="str">
            <v>Suma</v>
          </cell>
          <cell r="AS40" t="str">
            <v>Eficacia</v>
          </cell>
          <cell r="AT40" t="str">
            <v>Número</v>
          </cell>
          <cell r="AU40" t="str">
            <v>Producto</v>
          </cell>
          <cell r="AV40" t="str">
            <v>N/D</v>
          </cell>
          <cell r="AW40" t="str">
            <v>N/D</v>
          </cell>
          <cell r="AX40" t="str">
            <v>N/D</v>
          </cell>
          <cell r="AZ40">
            <v>1</v>
          </cell>
          <cell r="BB40" t="str">
            <v>El cumplimiento de la meta consiste en el diseño e implementación de un proceso de articulación interinstitucional y posicionamiento ciudadano a partir del cual se formulen e implementen planes de acción anual de Gobierno Abierto que incorporan estrategias para desarrollar los pilares de transparencia, participación y colaboración, a partir de los lineamientos, principios y parámetros de medición que emita la Secretaría General.</v>
          </cell>
          <cell r="BC40" t="str">
            <v>Sumatoria de las estrategias para el posicionamiento, cualificación y empoderamiento ciudadano implementadas</v>
          </cell>
          <cell r="BD40" t="str">
            <v>Número de estrategias para el posicionamiento, cualificación y empoderamiento ciudadano implementadas</v>
          </cell>
          <cell r="BE40" t="str">
            <v>N/A</v>
          </cell>
          <cell r="BF40" t="str">
            <v>- Documentos de estrategia, diseño, implementación y posicionamiento.
- Soportes de desarrollo de actividades interinstitucionales de articulación y socialización del modelo.
- Planes de acción anual.
- Informes semestrales de avance y resultados de la implementación del modelo.</v>
          </cell>
          <cell r="BG40">
            <v>1</v>
          </cell>
          <cell r="BH40">
            <v>44055</v>
          </cell>
          <cell r="BI40">
            <v>0</v>
          </cell>
          <cell r="BJ40" t="str">
            <v>Establecer variables 1 y/o 2 numéricas</v>
          </cell>
          <cell r="BK40">
            <v>3</v>
          </cell>
          <cell r="BL40">
            <v>0</v>
          </cell>
          <cell r="BM40">
            <v>1</v>
          </cell>
          <cell r="BN40">
            <v>1</v>
          </cell>
          <cell r="BO40">
            <v>1</v>
          </cell>
          <cell r="BP40">
            <v>0</v>
          </cell>
          <cell r="BW40">
            <v>0</v>
          </cell>
          <cell r="BX40">
            <v>1</v>
          </cell>
          <cell r="BY40">
            <v>1</v>
          </cell>
          <cell r="BZ40">
            <v>1</v>
          </cell>
          <cell r="CA40">
            <v>1</v>
          </cell>
          <cell r="CB40">
            <v>0</v>
          </cell>
          <cell r="CC40" t="str">
            <v>N/A</v>
          </cell>
          <cell r="CD40">
            <v>0</v>
          </cell>
          <cell r="CE40">
            <v>0</v>
          </cell>
          <cell r="CF40">
            <v>0</v>
          </cell>
          <cell r="CG40">
            <v>0.5</v>
          </cell>
          <cell r="CH40">
            <v>0.5</v>
          </cell>
          <cell r="CI40" t="str">
            <v>Suma</v>
          </cell>
          <cell r="CJ40">
            <v>0</v>
          </cell>
          <cell r="CK40">
            <v>0</v>
          </cell>
          <cell r="CL40">
            <v>0</v>
          </cell>
          <cell r="CM40">
            <v>0</v>
          </cell>
          <cell r="CN40">
            <v>0</v>
          </cell>
          <cell r="CO40">
            <v>0</v>
          </cell>
          <cell r="CP40">
            <v>0</v>
          </cell>
          <cell r="CQ40">
            <v>0</v>
          </cell>
          <cell r="CR40">
            <v>0</v>
          </cell>
          <cell r="CS40">
            <v>0</v>
          </cell>
          <cell r="CT40">
            <v>0</v>
          </cell>
          <cell r="CU40">
            <v>0</v>
          </cell>
          <cell r="CV40">
            <v>1</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1</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t="str">
            <v>N/A</v>
          </cell>
          <cell r="EY40" t="str">
            <v>N/A</v>
          </cell>
          <cell r="EZ40" t="str">
            <v>N/A</v>
          </cell>
          <cell r="FA40" t="str">
            <v>N/A</v>
          </cell>
          <cell r="FB40" t="str">
            <v>N/A</v>
          </cell>
          <cell r="FC40" t="str">
            <v>N/A</v>
          </cell>
          <cell r="FD40" t="str">
            <v>N/A</v>
          </cell>
          <cell r="FE40" t="str">
            <v>N/A</v>
          </cell>
          <cell r="FF40" t="str">
            <v>N/A</v>
          </cell>
          <cell r="FG40" t="str">
            <v>N/A</v>
          </cell>
          <cell r="FH40" t="str">
            <v>N/A</v>
          </cell>
          <cell r="FI40" t="str">
            <v>N/A</v>
          </cell>
          <cell r="FJ40" t="str">
            <v>N/A</v>
          </cell>
          <cell r="FK40" t="str">
            <v>N/A</v>
          </cell>
          <cell r="FL40" t="str">
            <v>N/A</v>
          </cell>
          <cell r="FM40" t="str">
            <v>N/A</v>
          </cell>
          <cell r="FN40" t="str">
            <v>N/A</v>
          </cell>
          <cell r="FO40" t="str">
            <v>N/A</v>
          </cell>
          <cell r="FP40" t="str">
            <v>N/A</v>
          </cell>
          <cell r="FQ40" t="str">
            <v>N/A</v>
          </cell>
          <cell r="FR40" t="str">
            <v>N/A</v>
          </cell>
          <cell r="FS40" t="str">
            <v>N/A</v>
          </cell>
          <cell r="FT40" t="str">
            <v>N/A</v>
          </cell>
          <cell r="FU40" t="str">
            <v>N/A</v>
          </cell>
          <cell r="FV40" t="str">
            <v>N/A</v>
          </cell>
          <cell r="FW40" t="str">
            <v>N/A</v>
          </cell>
          <cell r="FX40" t="str">
            <v>N/A</v>
          </cell>
          <cell r="FY40" t="str">
            <v>N/A</v>
          </cell>
          <cell r="FZ40" t="str">
            <v>N/A</v>
          </cell>
          <cell r="GA40" t="str">
            <v>N/A</v>
          </cell>
          <cell r="GB40" t="str">
            <v>N/A</v>
          </cell>
          <cell r="GC40" t="str">
            <v>N/A</v>
          </cell>
          <cell r="GD40" t="str">
            <v>N/A</v>
          </cell>
          <cell r="GE40" t="str">
            <v>N/A</v>
          </cell>
          <cell r="GF40" t="str">
            <v>N/A</v>
          </cell>
          <cell r="GG40" t="str">
            <v>N/A</v>
          </cell>
          <cell r="GH40" t="str">
            <v>N/A</v>
          </cell>
          <cell r="GI40" t="str">
            <v>N/A</v>
          </cell>
          <cell r="GJ40" t="str">
            <v>N/A</v>
          </cell>
          <cell r="GK40" t="str">
            <v>N/A</v>
          </cell>
          <cell r="GL40" t="str">
            <v>N/A</v>
          </cell>
          <cell r="GM40" t="str">
            <v>N/A</v>
          </cell>
          <cell r="GN40" t="str">
            <v>N/A</v>
          </cell>
          <cell r="GO40" t="str">
            <v>N/A</v>
          </cell>
          <cell r="GP40" t="str">
            <v>N/A</v>
          </cell>
          <cell r="GQ40" t="str">
            <v>N/A</v>
          </cell>
          <cell r="GR40" t="str">
            <v>N/A</v>
          </cell>
          <cell r="GS40" t="str">
            <v>N/A</v>
          </cell>
          <cell r="GT40" t="str">
            <v>N/A</v>
          </cell>
          <cell r="GU40" t="str">
            <v>N/A</v>
          </cell>
          <cell r="GV40" t="str">
            <v>N/A</v>
          </cell>
          <cell r="GW40" t="str">
            <v>N/A</v>
          </cell>
          <cell r="GX40" t="str">
            <v>N/A</v>
          </cell>
          <cell r="GY40" t="str">
            <v>N/A</v>
          </cell>
          <cell r="GZ40" t="str">
            <v>N/A</v>
          </cell>
          <cell r="HA40" t="str">
            <v>N/A</v>
          </cell>
          <cell r="HB40" t="str">
            <v>N/A</v>
          </cell>
          <cell r="HC40" t="str">
            <v>N/A</v>
          </cell>
          <cell r="HD40" t="str">
            <v>N/A</v>
          </cell>
          <cell r="HE40" t="str">
            <v>N/A</v>
          </cell>
          <cell r="HF40" t="str">
            <v>N/A</v>
          </cell>
          <cell r="HG40" t="str">
            <v>N/A</v>
          </cell>
          <cell r="HH40" t="str">
            <v>N/A</v>
          </cell>
          <cell r="HI40" t="str">
            <v>N/A</v>
          </cell>
          <cell r="HJ40" t="str">
            <v>N/A</v>
          </cell>
          <cell r="HK40" t="str">
            <v>N/A</v>
          </cell>
          <cell r="HL40" t="str">
            <v>N/A</v>
          </cell>
          <cell r="HM40" t="str">
            <v>N/A</v>
          </cell>
          <cell r="HN40" t="str">
            <v>N/A</v>
          </cell>
          <cell r="HO40" t="str">
            <v>N/A</v>
          </cell>
          <cell r="HP40" t="str">
            <v>N/A</v>
          </cell>
          <cell r="HQ40" t="str">
            <v>N/A</v>
          </cell>
          <cell r="HR40" t="str">
            <v>N/A</v>
          </cell>
          <cell r="HS40" t="str">
            <v>N/A</v>
          </cell>
          <cell r="HT40" t="str">
            <v>N/A</v>
          </cell>
          <cell r="HU40" t="str">
            <v>N/A</v>
          </cell>
          <cell r="HV40" t="str">
            <v>N/A</v>
          </cell>
          <cell r="HW40" t="str">
            <v>N/A</v>
          </cell>
          <cell r="HX40" t="str">
            <v/>
          </cell>
          <cell r="HY40" t="str">
            <v/>
          </cell>
          <cell r="HZ40" t="str">
            <v/>
          </cell>
          <cell r="IA40" t="str">
            <v/>
          </cell>
          <cell r="IB40" t="str">
            <v/>
          </cell>
          <cell r="IC40" t="str">
            <v/>
          </cell>
          <cell r="ID40" t="str">
            <v/>
          </cell>
          <cell r="IE40" t="str">
            <v/>
          </cell>
          <cell r="IF40" t="str">
            <v/>
          </cell>
          <cell r="IG40" t="str">
            <v/>
          </cell>
          <cell r="IH40" t="str">
            <v/>
          </cell>
          <cell r="II40" t="str">
            <v/>
          </cell>
          <cell r="IJ40" t="str">
            <v/>
          </cell>
          <cell r="IK40" t="str">
            <v/>
          </cell>
          <cell r="IL40" t="str">
            <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t="str">
            <v>No Programó</v>
          </cell>
          <cell r="JZ40" t="str">
            <v/>
          </cell>
          <cell r="KA40" t="str">
            <v/>
          </cell>
          <cell r="KB40" t="str">
            <v/>
          </cell>
          <cell r="KC40" t="str">
            <v/>
          </cell>
          <cell r="KD40" t="str">
            <v/>
          </cell>
          <cell r="KE40" t="str">
            <v/>
          </cell>
          <cell r="KF40" t="str">
            <v/>
          </cell>
          <cell r="KG40" t="str">
            <v/>
          </cell>
          <cell r="KH40" t="str">
            <v/>
          </cell>
          <cell r="KI40" t="str">
            <v/>
          </cell>
          <cell r="KJ40" t="str">
            <v/>
          </cell>
          <cell r="KK40" t="str">
            <v>No Programó</v>
          </cell>
          <cell r="KL40" t="str">
            <v>No Programó</v>
          </cell>
          <cell r="KM40" t="str">
            <v>No Programó</v>
          </cell>
          <cell r="KN40" t="str">
            <v>No Programó</v>
          </cell>
          <cell r="KO40" t="str">
            <v>No Programó</v>
          </cell>
          <cell r="KP40" t="str">
            <v>No Programó</v>
          </cell>
          <cell r="KQ40" t="str">
            <v>No Programó</v>
          </cell>
          <cell r="KR40" t="str">
            <v>No Programó</v>
          </cell>
          <cell r="KS40" t="str">
            <v>No Programó</v>
          </cell>
          <cell r="KT40" t="str">
            <v>No Programó</v>
          </cell>
          <cell r="KU40" t="str">
            <v>No Programó</v>
          </cell>
          <cell r="KV40" t="str">
            <v>No Programó</v>
          </cell>
          <cell r="KW40" t="str">
            <v>No Programó</v>
          </cell>
          <cell r="KX40" t="str">
            <v>7869_N</v>
          </cell>
          <cell r="KY40" t="str">
            <v>N/A</v>
          </cell>
          <cell r="KZ40" t="str">
            <v>No programó</v>
          </cell>
          <cell r="LA40" t="str">
            <v/>
          </cell>
          <cell r="LB40" t="str">
            <v/>
          </cell>
          <cell r="LC40" t="str">
            <v/>
          </cell>
          <cell r="LD40" t="str">
            <v/>
          </cell>
          <cell r="LE40">
            <v>0</v>
          </cell>
          <cell r="LF40">
            <v>0</v>
          </cell>
          <cell r="LG40">
            <v>0</v>
          </cell>
          <cell r="LH40">
            <v>0</v>
          </cell>
          <cell r="LI40">
            <v>0</v>
          </cell>
          <cell r="LJ40">
            <v>0</v>
          </cell>
          <cell r="LK40" t="str">
            <v>No Programó</v>
          </cell>
          <cell r="LL40" t="str">
            <v>No Programó</v>
          </cell>
          <cell r="LM40" t="str">
            <v>No Programó</v>
          </cell>
          <cell r="LN40" t="str">
            <v>No Programó</v>
          </cell>
          <cell r="LO40" t="str">
            <v>No Programó</v>
          </cell>
          <cell r="LP40" t="str">
            <v>No Programó</v>
          </cell>
          <cell r="LQ40" t="str">
            <v>No Programó</v>
          </cell>
          <cell r="LR40" t="str">
            <v>No Programó</v>
          </cell>
          <cell r="LS40" t="str">
            <v>No Programó</v>
          </cell>
          <cell r="LT40" t="str">
            <v>No Programó</v>
          </cell>
          <cell r="LU40" t="str">
            <v>No Programó</v>
          </cell>
          <cell r="LV40" t="str">
            <v>No Programó</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J40" t="str">
            <v>PD63</v>
          </cell>
          <cell r="OK40">
            <v>0</v>
          </cell>
          <cell r="OL40" t="str">
            <v>N/A</v>
          </cell>
          <cell r="OM40" t="str">
            <v>N/A</v>
          </cell>
          <cell r="ON40" t="str">
            <v>N/A</v>
          </cell>
          <cell r="OO40" t="str">
            <v>N/A</v>
          </cell>
          <cell r="OP40" t="str">
            <v>N/A</v>
          </cell>
          <cell r="OQ40" t="str">
            <v>N/A</v>
          </cell>
          <cell r="OR40" t="str">
            <v>N/A</v>
          </cell>
          <cell r="OS40" t="str">
            <v>N/A</v>
          </cell>
          <cell r="OT40" t="str">
            <v>N/A</v>
          </cell>
          <cell r="OU40" t="str">
            <v>N/A</v>
          </cell>
          <cell r="OV40" t="str">
            <v>N/A</v>
          </cell>
          <cell r="OW40" t="str">
            <v>N/A</v>
          </cell>
          <cell r="OX40" t="str">
            <v>N/A</v>
          </cell>
          <cell r="OY40" t="str">
            <v>N/A</v>
          </cell>
          <cell r="OZ40" t="str">
            <v>N/A</v>
          </cell>
          <cell r="PA40" t="str">
            <v>N/A</v>
          </cell>
          <cell r="PB40" t="str">
            <v>N/A</v>
          </cell>
          <cell r="PC40" t="str">
            <v>N/A</v>
          </cell>
          <cell r="PD40" t="str">
            <v>N/A</v>
          </cell>
          <cell r="PE40" t="str">
            <v>N/A</v>
          </cell>
          <cell r="PF40" t="str">
            <v>N/A</v>
          </cell>
          <cell r="PG40" t="str">
            <v>N/A</v>
          </cell>
          <cell r="PH40" t="str">
            <v>N/A</v>
          </cell>
          <cell r="PI40" t="str">
            <v>N/A</v>
          </cell>
          <cell r="PJ40" t="str">
            <v>N/A</v>
          </cell>
          <cell r="PK40" t="str">
            <v>N/A</v>
          </cell>
          <cell r="PL40">
            <v>0</v>
          </cell>
          <cell r="PM40">
            <v>0</v>
          </cell>
          <cell r="PN40" t="str">
            <v>Meta Sectorial</v>
          </cell>
        </row>
        <row r="41">
          <cell r="A41" t="str">
            <v>PD64</v>
          </cell>
          <cell r="B41">
            <v>7869</v>
          </cell>
          <cell r="D41">
            <v>2020110010187</v>
          </cell>
          <cell r="E41" t="str">
            <v>Un nuevo contrato social y ambiental para la Bogotá del siglo XXI</v>
          </cell>
          <cell r="F41" t="str">
            <v>5. Construir Bogotá región con gobierno abierto, transparente y ciudadanía consciente.</v>
          </cell>
          <cell r="G41" t="str">
            <v>51. Gobierno Abierto</v>
          </cell>
          <cell r="H41" t="str">
            <v>Implementar un modelo de Gobierno Abierto de Bogotá que promueva una relación democrática, incluyente, accesible y transparente con la ciudadanía</v>
          </cell>
          <cell r="I41" t="str">
            <v>N/A</v>
          </cell>
          <cell r="J41" t="str">
            <v>Implementación del modelo de Gobierno Abierto, Accesible e Incluyente de Bogotá</v>
          </cell>
          <cell r="K41" t="str">
            <v>Oficina Asesora de Planeación - GAB</v>
          </cell>
          <cell r="L41" t="str">
            <v>Fredy Alexander Martinez García</v>
          </cell>
          <cell r="M41" t="str">
            <v>Asesor Despacho Secretaría General</v>
          </cell>
          <cell r="N41" t="str">
            <v>Oficina Asesora de Planeación - GAB</v>
          </cell>
          <cell r="O41" t="str">
            <v>Fredy Alexander Martinez García</v>
          </cell>
          <cell r="P41" t="str">
            <v>Asesor Despacho Secretaría General</v>
          </cell>
          <cell r="Q41" t="str">
            <v>Natalia Márquez-Bustos, Mónica Mora y Lorena Rodriguez</v>
          </cell>
          <cell r="R41" t="str">
            <v>Jenny Torres</v>
          </cell>
          <cell r="S41" t="str">
            <v>431. Posicionar al Gobierno Abierto de Bogotá - GABO, como una nueva forma de gobernanza y control que reduce el riesgo de corrupción y garantiza una participación de todos los sectores y segmentos poblacionales, generando accesibilidad para las personas con discapacidad.</v>
          </cell>
          <cell r="T41" t="str">
            <v>465. Numero de estudios para el análisis de ecosistemas de gobierno abierto, innovación social y oferta y demanda de información pública, realizados.</v>
          </cell>
          <cell r="Z41" t="str">
            <v>431. Posicionar el Gobierno Abierto de Bogotá-GABO, como una nueva forma de gobernanza y control que reduce el riesgo de corrupción y garantiza una participación de todos los sectores y segmentos poblacionales, generando accesibilidad para las personas con discapacidad</v>
          </cell>
          <cell r="AA41" t="str">
            <v>465. Numero de estudios para el análisis de ecosistemas de gobierno abierto, innovación social y oferta y demanda de información pública, realizados.</v>
          </cell>
          <cell r="AH41" t="str">
            <v>16. Paz, justicia e instituciones sólidas</v>
          </cell>
          <cell r="AI41" t="str">
            <v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465. Numero de estudios para el análisis de ecosistemas de gobierno abierto, innovación social y oferta y demanda de información pública, realizados.; ODS: 16. Paz, justicia e instituciones sólidas; </v>
          </cell>
          <cell r="AJ41">
            <v>0</v>
          </cell>
          <cell r="AK41">
            <v>44055</v>
          </cell>
          <cell r="AL41">
            <v>1</v>
          </cell>
          <cell r="AM41">
            <v>2022</v>
          </cell>
          <cell r="AN41" t="str">
            <v>El indicador da cuenta del número de estudios realizados con el fin de analizar los ecosistemas de Gobierno Abierto, innovación social y oferta y demanda de información pública.</v>
          </cell>
          <cell r="AO41" t="str">
            <v>La aplicación de este indicador muestra que el Programa de Gobierno Abierto analiza y se relaciona con su entorno para establecer su curso de acción, implementar buenas prácticas que aporten a la meta sectorial y mejorar la operabilidad de los pilares de Gobierno Abierto.</v>
          </cell>
          <cell r="AP41">
            <v>2021</v>
          </cell>
          <cell r="AQ41">
            <v>2023</v>
          </cell>
          <cell r="AR41" t="str">
            <v>Suma</v>
          </cell>
          <cell r="AS41" t="str">
            <v>Eficacia</v>
          </cell>
          <cell r="AT41" t="str">
            <v>Número</v>
          </cell>
          <cell r="AU41" t="str">
            <v>Producto</v>
          </cell>
          <cell r="AV41" t="str">
            <v>N/D</v>
          </cell>
          <cell r="AW41" t="str">
            <v>N/D</v>
          </cell>
          <cell r="AX41" t="str">
            <v>N/D</v>
          </cell>
          <cell r="AZ41">
            <v>1</v>
          </cell>
          <cell r="BB41" t="str">
            <v>Da cuenta de los resultados de los estudios realizados que permitan mejorar las estrategias de Gobierno Abierto y medir su contribución al fortalecimiento de la gestión publica y las capacidades ciudadanas.</v>
          </cell>
          <cell r="BC41" t="str">
            <v>Sumatoria de estudios para el análisis de ecosistemas de gobierno abierto, innovación social y oferta y demanda de información pública realizados.</v>
          </cell>
          <cell r="BD41" t="str">
            <v xml:space="preserve">Número de estudios para el análisis de ecosistemas de gobierno abierto, innovación social y oferta y demanda de información pública realizados.					</v>
          </cell>
          <cell r="BE41" t="str">
            <v>N/A</v>
          </cell>
          <cell r="BF41" t="str">
            <v>- Estudios previos de identificación de objetos de investigación.
- Estudios realizados.</v>
          </cell>
          <cell r="BG41">
            <v>1</v>
          </cell>
          <cell r="BH41">
            <v>44055</v>
          </cell>
          <cell r="BI41">
            <v>0</v>
          </cell>
          <cell r="BJ41" t="str">
            <v>Establecer variables 1 y/o 2 numéricas</v>
          </cell>
          <cell r="BK41">
            <v>3</v>
          </cell>
          <cell r="BL41">
            <v>0</v>
          </cell>
          <cell r="BM41">
            <v>1</v>
          </cell>
          <cell r="BN41">
            <v>1</v>
          </cell>
          <cell r="BO41">
            <v>1</v>
          </cell>
          <cell r="BP41">
            <v>0</v>
          </cell>
          <cell r="BW41">
            <v>0</v>
          </cell>
          <cell r="BX41">
            <v>1</v>
          </cell>
          <cell r="BY41">
            <v>1</v>
          </cell>
          <cell r="BZ41">
            <v>1</v>
          </cell>
          <cell r="CA41">
            <v>1</v>
          </cell>
          <cell r="CB41">
            <v>0</v>
          </cell>
          <cell r="CC41" t="str">
            <v>N/A</v>
          </cell>
          <cell r="CD41">
            <v>0</v>
          </cell>
          <cell r="CE41">
            <v>0</v>
          </cell>
          <cell r="CF41">
            <v>0</v>
          </cell>
          <cell r="CG41">
            <v>0</v>
          </cell>
          <cell r="CH41">
            <v>0</v>
          </cell>
          <cell r="CI41" t="str">
            <v>Suma</v>
          </cell>
          <cell r="CJ41">
            <v>0</v>
          </cell>
          <cell r="CK41">
            <v>0</v>
          </cell>
          <cell r="CL41">
            <v>0</v>
          </cell>
          <cell r="CM41">
            <v>0</v>
          </cell>
          <cell r="CN41">
            <v>0</v>
          </cell>
          <cell r="CO41">
            <v>0</v>
          </cell>
          <cell r="CP41">
            <v>0</v>
          </cell>
          <cell r="CQ41">
            <v>0</v>
          </cell>
          <cell r="CR41">
            <v>0</v>
          </cell>
          <cell r="CS41">
            <v>0</v>
          </cell>
          <cell r="CT41">
            <v>0</v>
          </cell>
          <cell r="CU41">
            <v>0</v>
          </cell>
          <cell r="CV41">
            <v>1</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1</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t="str">
            <v>N/A</v>
          </cell>
          <cell r="EY41" t="str">
            <v>N/A</v>
          </cell>
          <cell r="EZ41" t="str">
            <v>N/A</v>
          </cell>
          <cell r="FA41" t="str">
            <v>N/A</v>
          </cell>
          <cell r="FB41" t="str">
            <v>N/A</v>
          </cell>
          <cell r="FC41" t="str">
            <v>N/A</v>
          </cell>
          <cell r="FD41" t="str">
            <v>N/A</v>
          </cell>
          <cell r="FE41" t="str">
            <v>N/A</v>
          </cell>
          <cell r="FF41" t="str">
            <v>N/A</v>
          </cell>
          <cell r="FG41" t="str">
            <v>N/A</v>
          </cell>
          <cell r="FH41" t="str">
            <v>N/A</v>
          </cell>
          <cell r="FI41" t="str">
            <v>N/A</v>
          </cell>
          <cell r="FJ41" t="str">
            <v>N/A</v>
          </cell>
          <cell r="FK41" t="str">
            <v>N/A</v>
          </cell>
          <cell r="FL41" t="str">
            <v>N/A</v>
          </cell>
          <cell r="FM41" t="str">
            <v>N/A</v>
          </cell>
          <cell r="FN41" t="str">
            <v>N/A</v>
          </cell>
          <cell r="FO41" t="str">
            <v>N/A</v>
          </cell>
          <cell r="FP41" t="str">
            <v>N/A</v>
          </cell>
          <cell r="FQ41" t="str">
            <v>N/A</v>
          </cell>
          <cell r="FR41" t="str">
            <v>N/A</v>
          </cell>
          <cell r="FS41" t="str">
            <v>N/A</v>
          </cell>
          <cell r="FT41" t="str">
            <v>N/A</v>
          </cell>
          <cell r="FU41" t="str">
            <v>N/A</v>
          </cell>
          <cell r="FV41" t="str">
            <v>N/A</v>
          </cell>
          <cell r="FW41" t="str">
            <v>N/A</v>
          </cell>
          <cell r="FX41" t="str">
            <v>N/A</v>
          </cell>
          <cell r="FY41" t="str">
            <v>N/A</v>
          </cell>
          <cell r="FZ41" t="str">
            <v>N/A</v>
          </cell>
          <cell r="GA41" t="str">
            <v>N/A</v>
          </cell>
          <cell r="GB41" t="str">
            <v>N/A</v>
          </cell>
          <cell r="GC41" t="str">
            <v>N/A</v>
          </cell>
          <cell r="GD41" t="str">
            <v>N/A</v>
          </cell>
          <cell r="GE41" t="str">
            <v>N/A</v>
          </cell>
          <cell r="GF41" t="str">
            <v>N/A</v>
          </cell>
          <cell r="GG41" t="str">
            <v>N/A</v>
          </cell>
          <cell r="GH41" t="str">
            <v>N/A</v>
          </cell>
          <cell r="GI41" t="str">
            <v>N/A</v>
          </cell>
          <cell r="GJ41" t="str">
            <v>N/A</v>
          </cell>
          <cell r="GK41" t="str">
            <v>N/A</v>
          </cell>
          <cell r="GL41" t="str">
            <v>N/A</v>
          </cell>
          <cell r="GM41" t="str">
            <v>N/A</v>
          </cell>
          <cell r="GN41" t="str">
            <v>N/A</v>
          </cell>
          <cell r="GO41" t="str">
            <v>N/A</v>
          </cell>
          <cell r="GP41" t="str">
            <v>N/A</v>
          </cell>
          <cell r="GQ41" t="str">
            <v>N/A</v>
          </cell>
          <cell r="GR41" t="str">
            <v>N/A</v>
          </cell>
          <cell r="GS41" t="str">
            <v>N/A</v>
          </cell>
          <cell r="GT41" t="str">
            <v>N/A</v>
          </cell>
          <cell r="GU41" t="str">
            <v>N/A</v>
          </cell>
          <cell r="GV41" t="str">
            <v>N/A</v>
          </cell>
          <cell r="GW41" t="str">
            <v>N/A</v>
          </cell>
          <cell r="GX41" t="str">
            <v>N/A</v>
          </cell>
          <cell r="GY41" t="str">
            <v>N/A</v>
          </cell>
          <cell r="GZ41" t="str">
            <v>N/A</v>
          </cell>
          <cell r="HA41" t="str">
            <v>N/A</v>
          </cell>
          <cell r="HB41" t="str">
            <v>N/A</v>
          </cell>
          <cell r="HC41" t="str">
            <v>N/A</v>
          </cell>
          <cell r="HD41" t="str">
            <v>N/A</v>
          </cell>
          <cell r="HE41" t="str">
            <v>N/A</v>
          </cell>
          <cell r="HF41" t="str">
            <v>N/A</v>
          </cell>
          <cell r="HG41" t="str">
            <v>N/A</v>
          </cell>
          <cell r="HH41" t="str">
            <v>N/A</v>
          </cell>
          <cell r="HI41" t="str">
            <v>N/A</v>
          </cell>
          <cell r="HJ41" t="str">
            <v>N/A</v>
          </cell>
          <cell r="HK41" t="str">
            <v>N/A</v>
          </cell>
          <cell r="HL41" t="str">
            <v>N/A</v>
          </cell>
          <cell r="HM41" t="str">
            <v>N/A</v>
          </cell>
          <cell r="HN41" t="str">
            <v>N/A</v>
          </cell>
          <cell r="HO41" t="str">
            <v>N/A</v>
          </cell>
          <cell r="HP41" t="str">
            <v>N/A</v>
          </cell>
          <cell r="HQ41" t="str">
            <v>N/A</v>
          </cell>
          <cell r="HR41" t="str">
            <v>N/A</v>
          </cell>
          <cell r="HS41" t="str">
            <v>N/A</v>
          </cell>
          <cell r="HT41" t="str">
            <v>N/A</v>
          </cell>
          <cell r="HU41" t="str">
            <v>N/A</v>
          </cell>
          <cell r="HV41" t="str">
            <v>N/A</v>
          </cell>
          <cell r="HW41" t="str">
            <v>N/A</v>
          </cell>
          <cell r="HX41" t="str">
            <v/>
          </cell>
          <cell r="HY41" t="str">
            <v/>
          </cell>
          <cell r="HZ41" t="str">
            <v/>
          </cell>
          <cell r="IA41" t="str">
            <v/>
          </cell>
          <cell r="IB41" t="str">
            <v/>
          </cell>
          <cell r="IC41" t="str">
            <v/>
          </cell>
          <cell r="ID41" t="str">
            <v/>
          </cell>
          <cell r="IE41" t="str">
            <v/>
          </cell>
          <cell r="IF41" t="str">
            <v/>
          </cell>
          <cell r="IG41" t="str">
            <v/>
          </cell>
          <cell r="IH41" t="str">
            <v/>
          </cell>
          <cell r="II41" t="str">
            <v/>
          </cell>
          <cell r="IJ41" t="str">
            <v/>
          </cell>
          <cell r="IK41" t="str">
            <v/>
          </cell>
          <cell r="IL41" t="str">
            <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t="str">
            <v>No Programó</v>
          </cell>
          <cell r="JZ41" t="str">
            <v/>
          </cell>
          <cell r="KA41" t="str">
            <v/>
          </cell>
          <cell r="KB41" t="str">
            <v/>
          </cell>
          <cell r="KC41" t="str">
            <v/>
          </cell>
          <cell r="KD41" t="str">
            <v/>
          </cell>
          <cell r="KE41" t="str">
            <v/>
          </cell>
          <cell r="KF41" t="str">
            <v/>
          </cell>
          <cell r="KG41" t="str">
            <v/>
          </cell>
          <cell r="KH41" t="str">
            <v/>
          </cell>
          <cell r="KI41" t="str">
            <v/>
          </cell>
          <cell r="KJ41" t="str">
            <v/>
          </cell>
          <cell r="KK41" t="str">
            <v>No Programó</v>
          </cell>
          <cell r="KL41" t="str">
            <v>No Programó</v>
          </cell>
          <cell r="KM41" t="str">
            <v>No Programó</v>
          </cell>
          <cell r="KN41" t="str">
            <v>No Programó</v>
          </cell>
          <cell r="KO41" t="str">
            <v>No Programó</v>
          </cell>
          <cell r="KP41" t="str">
            <v>No Programó</v>
          </cell>
          <cell r="KQ41" t="str">
            <v>No Programó</v>
          </cell>
          <cell r="KR41" t="str">
            <v>No Programó</v>
          </cell>
          <cell r="KS41" t="str">
            <v>No Programó</v>
          </cell>
          <cell r="KT41" t="str">
            <v>No Programó</v>
          </cell>
          <cell r="KU41" t="str">
            <v>No Programó</v>
          </cell>
          <cell r="KV41" t="str">
            <v>No Programó</v>
          </cell>
          <cell r="KW41" t="str">
            <v>No Programó</v>
          </cell>
          <cell r="KX41" t="str">
            <v>7869_N</v>
          </cell>
          <cell r="KY41" t="str">
            <v>N/A</v>
          </cell>
          <cell r="KZ41" t="str">
            <v>No programó</v>
          </cell>
          <cell r="LA41" t="str">
            <v/>
          </cell>
          <cell r="LB41" t="str">
            <v/>
          </cell>
          <cell r="LC41" t="str">
            <v/>
          </cell>
          <cell r="LD41" t="str">
            <v/>
          </cell>
          <cell r="LE41">
            <v>0</v>
          </cell>
          <cell r="LF41">
            <v>0</v>
          </cell>
          <cell r="LG41">
            <v>0</v>
          </cell>
          <cell r="LH41">
            <v>0</v>
          </cell>
          <cell r="LI41">
            <v>0</v>
          </cell>
          <cell r="LJ41">
            <v>0</v>
          </cell>
          <cell r="LK41" t="str">
            <v>No Programó</v>
          </cell>
          <cell r="LL41" t="str">
            <v>No Programó</v>
          </cell>
          <cell r="LM41" t="str">
            <v>No Programó</v>
          </cell>
          <cell r="LN41" t="str">
            <v>No Programó</v>
          </cell>
          <cell r="LO41" t="str">
            <v>No Programó</v>
          </cell>
          <cell r="LP41" t="str">
            <v>No Programó</v>
          </cell>
          <cell r="LQ41" t="str">
            <v>No Programó</v>
          </cell>
          <cell r="LR41" t="str">
            <v>No Programó</v>
          </cell>
          <cell r="LS41" t="str">
            <v>No Programó</v>
          </cell>
          <cell r="LT41" t="str">
            <v>No Programó</v>
          </cell>
          <cell r="LU41" t="str">
            <v>No Programó</v>
          </cell>
          <cell r="LV41" t="str">
            <v>No Programó</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J41" t="str">
            <v>PD64</v>
          </cell>
          <cell r="OK41">
            <v>0</v>
          </cell>
          <cell r="OL41" t="str">
            <v>N/A</v>
          </cell>
          <cell r="OM41" t="str">
            <v>N/A</v>
          </cell>
          <cell r="ON41" t="str">
            <v>N/A</v>
          </cell>
          <cell r="OO41" t="str">
            <v>N/A</v>
          </cell>
          <cell r="OP41" t="str">
            <v>N/A</v>
          </cell>
          <cell r="OQ41" t="str">
            <v>N/A</v>
          </cell>
          <cell r="OR41" t="str">
            <v>N/A</v>
          </cell>
          <cell r="OS41" t="str">
            <v>N/A</v>
          </cell>
          <cell r="OT41" t="str">
            <v>N/A</v>
          </cell>
          <cell r="OU41" t="str">
            <v>N/A</v>
          </cell>
          <cell r="OV41" t="str">
            <v>N/A</v>
          </cell>
          <cell r="OW41" t="str">
            <v>N/A</v>
          </cell>
          <cell r="OX41" t="str">
            <v>N/A</v>
          </cell>
          <cell r="OY41" t="str">
            <v>N/A</v>
          </cell>
          <cell r="OZ41" t="str">
            <v>N/A</v>
          </cell>
          <cell r="PA41" t="str">
            <v>N/A</v>
          </cell>
          <cell r="PB41" t="str">
            <v>N/A</v>
          </cell>
          <cell r="PC41" t="str">
            <v>N/A</v>
          </cell>
          <cell r="PD41" t="str">
            <v>N/A</v>
          </cell>
          <cell r="PE41" t="str">
            <v>N/A</v>
          </cell>
          <cell r="PF41" t="str">
            <v>N/A</v>
          </cell>
          <cell r="PG41" t="str">
            <v>N/A</v>
          </cell>
          <cell r="PH41" t="str">
            <v>N/A</v>
          </cell>
          <cell r="PI41" t="str">
            <v>N/A</v>
          </cell>
          <cell r="PJ41" t="str">
            <v>N/A</v>
          </cell>
          <cell r="PK41" t="str">
            <v>N/A</v>
          </cell>
          <cell r="PL41">
            <v>0</v>
          </cell>
          <cell r="PM41">
            <v>0</v>
          </cell>
          <cell r="PN41" t="str">
            <v>Meta Sectorial</v>
          </cell>
        </row>
        <row r="42">
          <cell r="A42" t="str">
            <v>PD65</v>
          </cell>
          <cell r="B42">
            <v>7869</v>
          </cell>
          <cell r="D42">
            <v>2020110010187</v>
          </cell>
          <cell r="E42" t="str">
            <v>Un nuevo contrato social y ambiental para la Bogotá del siglo XXI</v>
          </cell>
          <cell r="F42" t="str">
            <v>5. Construir Bogotá región con gobierno abierto, transparente y ciudadanía consciente.</v>
          </cell>
          <cell r="G42" t="str">
            <v>51. Gobierno Abierto</v>
          </cell>
          <cell r="H42" t="str">
            <v>Implementar un modelo de Gobierno Abierto de Bogotá que promueva una relación democrática, incluyente, accesible y transparente con la ciudadanía</v>
          </cell>
          <cell r="I42" t="str">
            <v>N/A</v>
          </cell>
          <cell r="J42" t="str">
            <v>Implementación del modelo de Gobierno Abierto, Accesible e Incluyente de Bogotá</v>
          </cell>
          <cell r="K42" t="str">
            <v>Oficina Asesora de Planeación - GAB</v>
          </cell>
          <cell r="L42" t="str">
            <v>Fredy Alexander Martinez García</v>
          </cell>
          <cell r="M42" t="str">
            <v>Asesor Despacho Secretaría General</v>
          </cell>
          <cell r="N42" t="str">
            <v>Oficina Asesora de Planeación - GAB</v>
          </cell>
          <cell r="O42" t="str">
            <v>Fredy Alexander Martinez García</v>
          </cell>
          <cell r="P42" t="str">
            <v>Asesor Despacho Secretaría General</v>
          </cell>
          <cell r="Q42" t="str">
            <v>Natalia Márquez-Bustos, Mónica Mora y Lorena Rodriguez</v>
          </cell>
          <cell r="R42" t="str">
            <v>Jenny Torres</v>
          </cell>
          <cell r="S42" t="str">
            <v>431. Posicionar al Gobierno Abierto de Bogotá - GABO, como una nueva forma de gobernanza y control que reduce el riesgo de corrupción y garantiza una participación de todos los sectores y segmentos poblacionales, generando accesibilidad para las personas con discapacidad.</v>
          </cell>
          <cell r="T42" t="str">
            <v>466. Numero agendas para el desarrollo de actividades de vinculación ciudadana a procesos de transparencia, participación y colaboración, implementadas.</v>
          </cell>
          <cell r="Z42" t="str">
            <v>431. Posicionar el Gobierno Abierto de Bogotá-GABO, como una nueva forma de gobernanza y control que reduce el riesgo de corrupción y garantiza una participación de todos los sectores y segmentos poblacionales, generando accesibilidad para las personas con discapacidad</v>
          </cell>
          <cell r="AA42" t="str">
            <v>466. Numero agendas para el desarrollo de actividades de vinculación ciudadana a procesos de transparencia, participación y colaboración, implementadas.</v>
          </cell>
          <cell r="AH42" t="str">
            <v>16. Paz, justicia e instituciones sólidas</v>
          </cell>
          <cell r="AI42" t="str">
            <v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466. Numero agendas para el desarrollo de actividades de vinculación ciudadana a procesos de transparencia, participación y colaboración, implementadas.; ODS: 16. Paz, justicia e instituciones sólidas; </v>
          </cell>
          <cell r="AJ42">
            <v>0</v>
          </cell>
          <cell r="AK42">
            <v>44055</v>
          </cell>
          <cell r="AL42">
            <v>1</v>
          </cell>
          <cell r="AM42">
            <v>2022</v>
          </cell>
          <cell r="AN42" t="str">
            <v>El indicador da cuenta del número de agendas implementadas para el desarrollo de actividades vinculadas a los tres pilares del Modelo de Gobierno Abierto.</v>
          </cell>
          <cell r="AO42" t="str">
            <v>La aplicación de este indicador materializa los principios de transparencia, participación y colaboración sobre los que se sustenta el Modelo y los lleva a la ciudadanía para establecer una nueva forma de gobernanza y vigilancia a la gestión pública.</v>
          </cell>
          <cell r="AP42">
            <v>2021</v>
          </cell>
          <cell r="AQ42">
            <v>2023</v>
          </cell>
          <cell r="AR42" t="str">
            <v>Suma</v>
          </cell>
          <cell r="AS42" t="str">
            <v>Eficacia</v>
          </cell>
          <cell r="AT42" t="str">
            <v>Número</v>
          </cell>
          <cell r="AU42" t="str">
            <v>Producto</v>
          </cell>
          <cell r="AV42" t="str">
            <v>N/D</v>
          </cell>
          <cell r="AW42" t="str">
            <v>N/D</v>
          </cell>
          <cell r="AX42" t="str">
            <v>N/D</v>
          </cell>
          <cell r="AZ42">
            <v>1</v>
          </cell>
          <cell r="BB42" t="str">
            <v>Definición de agendas que permitan a la ciudadanía contar con una oferta de actividades de vinculación a ejercicios de Gobierno Abierto.</v>
          </cell>
          <cell r="BC42" t="str">
            <v xml:space="preserve">Sumatoria de agendas para el desarrollo de actividades de vinculación ciudadana a procesos de transparencia, participación y colaboración, implementadas.	</v>
          </cell>
          <cell r="BD42" t="str">
            <v>Número de agendas para el desarrollo de actividades de vinculación ciudadana a procesos de transparencia, participación y colaboración, implementadas.</v>
          </cell>
          <cell r="BE42" t="str">
            <v>N/A</v>
          </cell>
          <cell r="BF42" t="str">
            <v>- Estrategia de posicionamiento ciudadano
- Registro documental de la participación ciudadana en Gobierno Abierto</v>
          </cell>
          <cell r="BG42">
            <v>1</v>
          </cell>
          <cell r="BH42">
            <v>44055</v>
          </cell>
          <cell r="BI42">
            <v>0</v>
          </cell>
          <cell r="BJ42" t="str">
            <v>Establecer variables 1 y/o 2 numéricas</v>
          </cell>
          <cell r="BK42">
            <v>3</v>
          </cell>
          <cell r="BL42">
            <v>0</v>
          </cell>
          <cell r="BM42">
            <v>1</v>
          </cell>
          <cell r="BN42">
            <v>1</v>
          </cell>
          <cell r="BO42">
            <v>1</v>
          </cell>
          <cell r="BP42">
            <v>0</v>
          </cell>
          <cell r="BW42">
            <v>0</v>
          </cell>
          <cell r="BX42">
            <v>1</v>
          </cell>
          <cell r="BY42">
            <v>1</v>
          </cell>
          <cell r="BZ42">
            <v>1</v>
          </cell>
          <cell r="CA42">
            <v>1</v>
          </cell>
          <cell r="CB42">
            <v>0</v>
          </cell>
          <cell r="CC42" t="str">
            <v>N/A</v>
          </cell>
          <cell r="CD42">
            <v>0</v>
          </cell>
          <cell r="CE42">
            <v>0</v>
          </cell>
          <cell r="CF42">
            <v>0</v>
          </cell>
          <cell r="CG42">
            <v>0.5</v>
          </cell>
          <cell r="CH42">
            <v>0.5</v>
          </cell>
          <cell r="CI42" t="str">
            <v>Suma</v>
          </cell>
          <cell r="CJ42">
            <v>0</v>
          </cell>
          <cell r="CK42">
            <v>0</v>
          </cell>
          <cell r="CL42">
            <v>0</v>
          </cell>
          <cell r="CM42">
            <v>0</v>
          </cell>
          <cell r="CN42">
            <v>0</v>
          </cell>
          <cell r="CO42">
            <v>0</v>
          </cell>
          <cell r="CP42">
            <v>0</v>
          </cell>
          <cell r="CQ42">
            <v>0</v>
          </cell>
          <cell r="CR42">
            <v>0</v>
          </cell>
          <cell r="CS42">
            <v>0</v>
          </cell>
          <cell r="CT42">
            <v>0</v>
          </cell>
          <cell r="CU42">
            <v>0</v>
          </cell>
          <cell r="CV42">
            <v>1</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1</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t="str">
            <v>N/A</v>
          </cell>
          <cell r="EY42" t="str">
            <v>N/A</v>
          </cell>
          <cell r="EZ42" t="str">
            <v>N/A</v>
          </cell>
          <cell r="FA42" t="str">
            <v>N/A</v>
          </cell>
          <cell r="FB42" t="str">
            <v>N/A</v>
          </cell>
          <cell r="FC42" t="str">
            <v>N/A</v>
          </cell>
          <cell r="FD42" t="str">
            <v>N/A</v>
          </cell>
          <cell r="FE42" t="str">
            <v>N/A</v>
          </cell>
          <cell r="FF42" t="str">
            <v>N/A</v>
          </cell>
          <cell r="FG42" t="str">
            <v>N/A</v>
          </cell>
          <cell r="FH42" t="str">
            <v>N/A</v>
          </cell>
          <cell r="FI42" t="str">
            <v>N/A</v>
          </cell>
          <cell r="FJ42" t="str">
            <v>N/A</v>
          </cell>
          <cell r="FK42" t="str">
            <v>N/A</v>
          </cell>
          <cell r="FL42" t="str">
            <v>N/A</v>
          </cell>
          <cell r="FM42" t="str">
            <v>N/A</v>
          </cell>
          <cell r="FN42" t="str">
            <v>N/A</v>
          </cell>
          <cell r="FO42" t="str">
            <v>N/A</v>
          </cell>
          <cell r="FP42" t="str">
            <v>N/A</v>
          </cell>
          <cell r="FQ42" t="str">
            <v>N/A</v>
          </cell>
          <cell r="FR42" t="str">
            <v>N/A</v>
          </cell>
          <cell r="FS42" t="str">
            <v>N/A</v>
          </cell>
          <cell r="FT42" t="str">
            <v>N/A</v>
          </cell>
          <cell r="FU42" t="str">
            <v>N/A</v>
          </cell>
          <cell r="FV42" t="str">
            <v>N/A</v>
          </cell>
          <cell r="FW42" t="str">
            <v>N/A</v>
          </cell>
          <cell r="FX42" t="str">
            <v>N/A</v>
          </cell>
          <cell r="FY42" t="str">
            <v>N/A</v>
          </cell>
          <cell r="FZ42" t="str">
            <v>N/A</v>
          </cell>
          <cell r="GA42" t="str">
            <v>N/A</v>
          </cell>
          <cell r="GB42" t="str">
            <v>N/A</v>
          </cell>
          <cell r="GC42" t="str">
            <v>N/A</v>
          </cell>
          <cell r="GD42" t="str">
            <v>N/A</v>
          </cell>
          <cell r="GE42" t="str">
            <v>N/A</v>
          </cell>
          <cell r="GF42" t="str">
            <v>N/A</v>
          </cell>
          <cell r="GG42" t="str">
            <v>N/A</v>
          </cell>
          <cell r="GH42" t="str">
            <v>N/A</v>
          </cell>
          <cell r="GI42" t="str">
            <v>N/A</v>
          </cell>
          <cell r="GJ42" t="str">
            <v>N/A</v>
          </cell>
          <cell r="GK42" t="str">
            <v>N/A</v>
          </cell>
          <cell r="GL42" t="str">
            <v>N/A</v>
          </cell>
          <cell r="GM42" t="str">
            <v>N/A</v>
          </cell>
          <cell r="GN42" t="str">
            <v>N/A</v>
          </cell>
          <cell r="GO42" t="str">
            <v>N/A</v>
          </cell>
          <cell r="GP42" t="str">
            <v>N/A</v>
          </cell>
          <cell r="GQ42" t="str">
            <v>N/A</v>
          </cell>
          <cell r="GR42" t="str">
            <v>N/A</v>
          </cell>
          <cell r="GS42" t="str">
            <v>N/A</v>
          </cell>
          <cell r="GT42" t="str">
            <v>N/A</v>
          </cell>
          <cell r="GU42" t="str">
            <v>N/A</v>
          </cell>
          <cell r="GV42" t="str">
            <v>N/A</v>
          </cell>
          <cell r="GW42" t="str">
            <v>N/A</v>
          </cell>
          <cell r="GX42" t="str">
            <v>N/A</v>
          </cell>
          <cell r="GY42" t="str">
            <v>N/A</v>
          </cell>
          <cell r="GZ42" t="str">
            <v>N/A</v>
          </cell>
          <cell r="HA42" t="str">
            <v>N/A</v>
          </cell>
          <cell r="HB42" t="str">
            <v>N/A</v>
          </cell>
          <cell r="HC42" t="str">
            <v>N/A</v>
          </cell>
          <cell r="HD42" t="str">
            <v>N/A</v>
          </cell>
          <cell r="HE42" t="str">
            <v>N/A</v>
          </cell>
          <cell r="HF42" t="str">
            <v>N/A</v>
          </cell>
          <cell r="HG42" t="str">
            <v>N/A</v>
          </cell>
          <cell r="HH42" t="str">
            <v>N/A</v>
          </cell>
          <cell r="HI42" t="str">
            <v>N/A</v>
          </cell>
          <cell r="HJ42" t="str">
            <v>N/A</v>
          </cell>
          <cell r="HK42" t="str">
            <v>N/A</v>
          </cell>
          <cell r="HL42" t="str">
            <v>N/A</v>
          </cell>
          <cell r="HM42" t="str">
            <v>N/A</v>
          </cell>
          <cell r="HN42" t="str">
            <v>N/A</v>
          </cell>
          <cell r="HO42" t="str">
            <v>N/A</v>
          </cell>
          <cell r="HP42" t="str">
            <v>N/A</v>
          </cell>
          <cell r="HQ42" t="str">
            <v>N/A</v>
          </cell>
          <cell r="HR42" t="str">
            <v>N/A</v>
          </cell>
          <cell r="HS42" t="str">
            <v>N/A</v>
          </cell>
          <cell r="HT42" t="str">
            <v>N/A</v>
          </cell>
          <cell r="HU42" t="str">
            <v>N/A</v>
          </cell>
          <cell r="HV42" t="str">
            <v>N/A</v>
          </cell>
          <cell r="HW42" t="str">
            <v>N/A</v>
          </cell>
          <cell r="HX42" t="str">
            <v/>
          </cell>
          <cell r="HY42" t="str">
            <v/>
          </cell>
          <cell r="HZ42" t="str">
            <v/>
          </cell>
          <cell r="IA42" t="str">
            <v/>
          </cell>
          <cell r="IB42" t="str">
            <v/>
          </cell>
          <cell r="IC42" t="str">
            <v/>
          </cell>
          <cell r="ID42" t="str">
            <v/>
          </cell>
          <cell r="IE42" t="str">
            <v/>
          </cell>
          <cell r="IF42" t="str">
            <v/>
          </cell>
          <cell r="IG42" t="str">
            <v/>
          </cell>
          <cell r="IH42" t="str">
            <v/>
          </cell>
          <cell r="II42" t="str">
            <v/>
          </cell>
          <cell r="IJ42" t="str">
            <v/>
          </cell>
          <cell r="IK42" t="str">
            <v/>
          </cell>
          <cell r="IL42" t="str">
            <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t="str">
            <v>No Programó</v>
          </cell>
          <cell r="JZ42" t="str">
            <v/>
          </cell>
          <cell r="KA42" t="str">
            <v/>
          </cell>
          <cell r="KB42" t="str">
            <v/>
          </cell>
          <cell r="KC42" t="str">
            <v/>
          </cell>
          <cell r="KD42" t="str">
            <v/>
          </cell>
          <cell r="KE42" t="str">
            <v/>
          </cell>
          <cell r="KF42" t="str">
            <v/>
          </cell>
          <cell r="KG42" t="str">
            <v/>
          </cell>
          <cell r="KH42" t="str">
            <v/>
          </cell>
          <cell r="KI42" t="str">
            <v/>
          </cell>
          <cell r="KJ42" t="str">
            <v/>
          </cell>
          <cell r="KK42" t="str">
            <v>No Programó</v>
          </cell>
          <cell r="KL42" t="str">
            <v>No Programó</v>
          </cell>
          <cell r="KM42" t="str">
            <v>No Programó</v>
          </cell>
          <cell r="KN42" t="str">
            <v>No Programó</v>
          </cell>
          <cell r="KO42" t="str">
            <v>No Programó</v>
          </cell>
          <cell r="KP42" t="str">
            <v>No Programó</v>
          </cell>
          <cell r="KQ42" t="str">
            <v>No Programó</v>
          </cell>
          <cell r="KR42" t="str">
            <v>No Programó</v>
          </cell>
          <cell r="KS42" t="str">
            <v>No Programó</v>
          </cell>
          <cell r="KT42" t="str">
            <v>No Programó</v>
          </cell>
          <cell r="KU42" t="str">
            <v>No Programó</v>
          </cell>
          <cell r="KV42" t="str">
            <v>No Programó</v>
          </cell>
          <cell r="KW42" t="str">
            <v>No Programó</v>
          </cell>
          <cell r="KX42" t="str">
            <v>7869_N</v>
          </cell>
          <cell r="KY42" t="str">
            <v>N/A</v>
          </cell>
          <cell r="KZ42" t="str">
            <v>No programó</v>
          </cell>
          <cell r="LA42" t="str">
            <v/>
          </cell>
          <cell r="LB42" t="str">
            <v/>
          </cell>
          <cell r="LC42" t="str">
            <v/>
          </cell>
          <cell r="LD42" t="str">
            <v/>
          </cell>
          <cell r="LE42">
            <v>0</v>
          </cell>
          <cell r="LF42">
            <v>0</v>
          </cell>
          <cell r="LG42">
            <v>0</v>
          </cell>
          <cell r="LH42">
            <v>0</v>
          </cell>
          <cell r="LI42">
            <v>0</v>
          </cell>
          <cell r="LJ42">
            <v>0</v>
          </cell>
          <cell r="LK42" t="str">
            <v>No Programó</v>
          </cell>
          <cell r="LL42" t="str">
            <v>No Programó</v>
          </cell>
          <cell r="LM42" t="str">
            <v>No Programó</v>
          </cell>
          <cell r="LN42" t="str">
            <v>No Programó</v>
          </cell>
          <cell r="LO42" t="str">
            <v>No Programó</v>
          </cell>
          <cell r="LP42" t="str">
            <v>No Programó</v>
          </cell>
          <cell r="LQ42" t="str">
            <v>No Programó</v>
          </cell>
          <cell r="LR42" t="str">
            <v>No Programó</v>
          </cell>
          <cell r="LS42" t="str">
            <v>No Programó</v>
          </cell>
          <cell r="LT42" t="str">
            <v>No Programó</v>
          </cell>
          <cell r="LU42" t="str">
            <v>No Programó</v>
          </cell>
          <cell r="LV42" t="str">
            <v>No Programó</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J42" t="str">
            <v>PD65</v>
          </cell>
          <cell r="OK42">
            <v>0</v>
          </cell>
          <cell r="OL42" t="str">
            <v>N/A</v>
          </cell>
          <cell r="OM42" t="str">
            <v>N/A</v>
          </cell>
          <cell r="ON42" t="str">
            <v>N/A</v>
          </cell>
          <cell r="OO42" t="str">
            <v>N/A</v>
          </cell>
          <cell r="OP42" t="str">
            <v>N/A</v>
          </cell>
          <cell r="OQ42" t="str">
            <v>N/A</v>
          </cell>
          <cell r="OR42" t="str">
            <v>N/A</v>
          </cell>
          <cell r="OS42" t="str">
            <v>N/A</v>
          </cell>
          <cell r="OT42" t="str">
            <v>N/A</v>
          </cell>
          <cell r="OU42" t="str">
            <v>N/A</v>
          </cell>
          <cell r="OV42" t="str">
            <v>N/A</v>
          </cell>
          <cell r="OW42" t="str">
            <v>N/A</v>
          </cell>
          <cell r="OX42" t="str">
            <v>N/A</v>
          </cell>
          <cell r="OY42" t="str">
            <v>N/A</v>
          </cell>
          <cell r="OZ42" t="str">
            <v>N/A</v>
          </cell>
          <cell r="PA42" t="str">
            <v>N/A</v>
          </cell>
          <cell r="PB42" t="str">
            <v>N/A</v>
          </cell>
          <cell r="PC42" t="str">
            <v>N/A</v>
          </cell>
          <cell r="PD42" t="str">
            <v>N/A</v>
          </cell>
          <cell r="PE42" t="str">
            <v>N/A</v>
          </cell>
          <cell r="PF42" t="str">
            <v>N/A</v>
          </cell>
          <cell r="PG42" t="str">
            <v>N/A</v>
          </cell>
          <cell r="PH42" t="str">
            <v>N/A</v>
          </cell>
          <cell r="PI42" t="str">
            <v>N/A</v>
          </cell>
          <cell r="PJ42" t="str">
            <v>N/A</v>
          </cell>
          <cell r="PK42" t="str">
            <v>N/A</v>
          </cell>
          <cell r="PL42">
            <v>0</v>
          </cell>
          <cell r="PM42">
            <v>0</v>
          </cell>
          <cell r="PN42" t="str">
            <v>Meta Sectorial</v>
          </cell>
        </row>
        <row r="43">
          <cell r="A43" t="str">
            <v>PD66</v>
          </cell>
          <cell r="B43">
            <v>7869</v>
          </cell>
          <cell r="D43">
            <v>2020110010187</v>
          </cell>
          <cell r="E43" t="str">
            <v>Un nuevo contrato social y ambiental para la Bogotá del siglo XXI</v>
          </cell>
          <cell r="F43" t="str">
            <v>5. Construir Bogotá región con gobierno abierto, transparente y ciudadanía consciente.</v>
          </cell>
          <cell r="G43" t="str">
            <v>51. Gobierno Abierto</v>
          </cell>
          <cell r="H43" t="str">
            <v>Implementar un modelo de Gobierno Abierto de Bogotá que promueva una relación democrática, incluyente, accesible y transparente con la ciudadanía</v>
          </cell>
          <cell r="I43" t="str">
            <v>N/A</v>
          </cell>
          <cell r="J43" t="str">
            <v>Implementación del modelo de Gobierno Abierto, Accesible e Incluyente de Bogotá</v>
          </cell>
          <cell r="K43" t="str">
            <v>Oficina Asesora de Planeación - GAB</v>
          </cell>
          <cell r="L43" t="str">
            <v>Fredy Alexander Martinez García</v>
          </cell>
          <cell r="M43" t="str">
            <v>Asesor Despacho Secretaría General</v>
          </cell>
          <cell r="N43" t="str">
            <v>Oficina Asesora de Planeación - GAB</v>
          </cell>
          <cell r="O43" t="str">
            <v>Fredy Alexander Martinez García</v>
          </cell>
          <cell r="P43" t="str">
            <v>Asesor Despacho Secretaría General</v>
          </cell>
          <cell r="Q43" t="str">
            <v>Natalia Márquez-Bustos, Mónica Mora y Lorena Rodriguez</v>
          </cell>
          <cell r="R43" t="str">
            <v>Jenny Torres</v>
          </cell>
          <cell r="S43" t="str">
            <v>431. Posicionar al Gobierno Abierto de Bogotá - GABO, como una nueva forma de gobernanza y control que reduce el riesgo de corrupción y garantiza una participación de todos los sectores y segmentos poblacionales, generando accesibilidad para las personas con discapacidad.</v>
          </cell>
          <cell r="T43" t="str">
            <v>644. Número de personas con discapacidad que participan.</v>
          </cell>
          <cell r="Z43" t="str">
            <v>431. Posicionar el Gobierno Abierto de Bogotá-GABO, como una nueva forma de gobernanza y control que reduce el riesgo de corrupción y garantiza una participación de todos los sectores y segmentos poblacionales, generando accesibilidad para las personas con discapacidad</v>
          </cell>
          <cell r="AA43" t="str">
            <v>644. Número de personas con discapacidad que participan.</v>
          </cell>
          <cell r="AH43" t="str">
            <v>16. Paz, justicia e instituciones sólidas</v>
          </cell>
          <cell r="AI43" t="str">
            <v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644. Número de personas con discapacidad que participan.; ODS: 16. Paz, justicia e instituciones sólidas; </v>
          </cell>
          <cell r="AJ43">
            <v>0</v>
          </cell>
          <cell r="AK43">
            <v>44055</v>
          </cell>
          <cell r="AL43">
            <v>1</v>
          </cell>
          <cell r="AM43">
            <v>2022</v>
          </cell>
          <cell r="AN43" t="str">
            <v>El indicador da cuenta del número de personas con discapacidad que participan de las estrategias y acciones organizadas por el Modelo de Gobierno Abierto. Los datos serán desagregados por enfoque diferencial, poblacional y de género.</v>
          </cell>
          <cell r="AO43" t="str">
            <v>La aplicación del indicador permite evidenciar la capacidad del Modelo de Gobierno Abierto para vincular a ciudadanos con diferentes tipos de discapacidad, y, en esa medida, para poner en práctica los principios de inclusión e igualdad sobre los que se basa el PDD.</v>
          </cell>
          <cell r="AP43">
            <v>2020</v>
          </cell>
          <cell r="AQ43">
            <v>2024</v>
          </cell>
          <cell r="AR43" t="str">
            <v>Suma</v>
          </cell>
          <cell r="AS43" t="str">
            <v>Eficacia</v>
          </cell>
          <cell r="AT43" t="str">
            <v>Número</v>
          </cell>
          <cell r="AU43" t="str">
            <v>Resultado</v>
          </cell>
          <cell r="AV43" t="str">
            <v>N/D</v>
          </cell>
          <cell r="AW43" t="str">
            <v>N/D</v>
          </cell>
          <cell r="AX43" t="str">
            <v>N/D</v>
          </cell>
          <cell r="AZ43">
            <v>1</v>
          </cell>
          <cell r="BB43" t="str">
            <v>Incorporación de personas en condición de dispacidad a ejercicios de Gobierno Abierto de manera incuyente y accesible.</v>
          </cell>
          <cell r="BC43" t="str">
            <v xml:space="preserve">Suma del número de personas con discapacidad que participan.		</v>
          </cell>
          <cell r="BD43" t="str">
            <v xml:space="preserve">Número de personas con discapacidad que participan.	</v>
          </cell>
          <cell r="BE43" t="str">
            <v>N/A</v>
          </cell>
          <cell r="BF43" t="str">
            <v>- Caracterización de población en condición de discapacidad usuaria de estrategias de Gobierno Abierto.
- Registro documental de personas participantes.</v>
          </cell>
          <cell r="BG43">
            <v>1</v>
          </cell>
          <cell r="BH43">
            <v>44055</v>
          </cell>
          <cell r="BI43">
            <v>0</v>
          </cell>
          <cell r="BJ43" t="str">
            <v>Establecer variables 1 y/o 2 numéricas</v>
          </cell>
          <cell r="BK43">
            <v>430</v>
          </cell>
          <cell r="BL43">
            <v>66</v>
          </cell>
          <cell r="BM43">
            <v>120</v>
          </cell>
          <cell r="BN43">
            <v>100</v>
          </cell>
          <cell r="BO43">
            <v>100</v>
          </cell>
          <cell r="BP43">
            <v>44</v>
          </cell>
          <cell r="BW43">
            <v>50</v>
          </cell>
          <cell r="BX43">
            <v>50</v>
          </cell>
          <cell r="BY43">
            <v>100</v>
          </cell>
          <cell r="BZ43">
            <v>104</v>
          </cell>
          <cell r="CA43">
            <v>100</v>
          </cell>
          <cell r="CB43">
            <v>0</v>
          </cell>
          <cell r="CC43" t="str">
            <v>N/A</v>
          </cell>
          <cell r="CD43">
            <v>0</v>
          </cell>
          <cell r="CE43">
            <v>0</v>
          </cell>
          <cell r="CF43">
            <v>66</v>
          </cell>
          <cell r="CG43">
            <v>115.00000000000001</v>
          </cell>
          <cell r="CH43">
            <v>181</v>
          </cell>
          <cell r="CI43" t="str">
            <v>Suma</v>
          </cell>
          <cell r="CJ43">
            <v>0</v>
          </cell>
          <cell r="CK43">
            <v>0</v>
          </cell>
          <cell r="CL43">
            <v>0</v>
          </cell>
          <cell r="CM43">
            <v>0</v>
          </cell>
          <cell r="CN43">
            <v>0</v>
          </cell>
          <cell r="CO43">
            <v>0</v>
          </cell>
          <cell r="CP43">
            <v>0</v>
          </cell>
          <cell r="CQ43">
            <v>0</v>
          </cell>
          <cell r="CR43">
            <v>0</v>
          </cell>
          <cell r="CS43">
            <v>0</v>
          </cell>
          <cell r="CT43">
            <v>0</v>
          </cell>
          <cell r="CU43">
            <v>0</v>
          </cell>
          <cell r="CV43">
            <v>100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100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t="str">
            <v>N/A</v>
          </cell>
          <cell r="EY43" t="str">
            <v>N/A</v>
          </cell>
          <cell r="EZ43" t="str">
            <v>N/A</v>
          </cell>
          <cell r="FA43" t="str">
            <v>N/A</v>
          </cell>
          <cell r="FB43" t="str">
            <v>N/A</v>
          </cell>
          <cell r="FC43" t="str">
            <v>N/A</v>
          </cell>
          <cell r="FD43" t="str">
            <v>N/A</v>
          </cell>
          <cell r="FE43" t="str">
            <v>N/A</v>
          </cell>
          <cell r="FF43" t="str">
            <v>N/A</v>
          </cell>
          <cell r="FG43" t="str">
            <v>N/A</v>
          </cell>
          <cell r="FH43" t="str">
            <v>N/A</v>
          </cell>
          <cell r="FI43" t="str">
            <v>N/A</v>
          </cell>
          <cell r="FJ43" t="str">
            <v>N/A</v>
          </cell>
          <cell r="FK43" t="str">
            <v>N/A</v>
          </cell>
          <cell r="FL43" t="str">
            <v>N/A</v>
          </cell>
          <cell r="FM43" t="str">
            <v>N/A</v>
          </cell>
          <cell r="FN43" t="str">
            <v>N/A</v>
          </cell>
          <cell r="FO43" t="str">
            <v>N/A</v>
          </cell>
          <cell r="FP43" t="str">
            <v>N/A</v>
          </cell>
          <cell r="FQ43" t="str">
            <v>N/A</v>
          </cell>
          <cell r="FR43" t="str">
            <v>N/A</v>
          </cell>
          <cell r="FS43" t="str">
            <v>N/A</v>
          </cell>
          <cell r="FT43" t="str">
            <v>N/A</v>
          </cell>
          <cell r="FU43" t="str">
            <v>N/A</v>
          </cell>
          <cell r="FV43" t="str">
            <v>N/A</v>
          </cell>
          <cell r="FW43" t="str">
            <v>N/A</v>
          </cell>
          <cell r="FX43" t="str">
            <v>N/A</v>
          </cell>
          <cell r="FY43" t="str">
            <v>N/A</v>
          </cell>
          <cell r="FZ43" t="str">
            <v>N/A</v>
          </cell>
          <cell r="GA43" t="str">
            <v>N/A</v>
          </cell>
          <cell r="GB43" t="str">
            <v>N/A</v>
          </cell>
          <cell r="GC43" t="str">
            <v>N/A</v>
          </cell>
          <cell r="GD43" t="str">
            <v>N/A</v>
          </cell>
          <cell r="GE43" t="str">
            <v>N/A</v>
          </cell>
          <cell r="GF43" t="str">
            <v>N/A</v>
          </cell>
          <cell r="GG43" t="str">
            <v>N/A</v>
          </cell>
          <cell r="GH43" t="str">
            <v>N/A</v>
          </cell>
          <cell r="GI43" t="str">
            <v>N/A</v>
          </cell>
          <cell r="GJ43" t="str">
            <v>N/A</v>
          </cell>
          <cell r="GK43" t="str">
            <v>N/A</v>
          </cell>
          <cell r="GL43" t="str">
            <v>N/A</v>
          </cell>
          <cell r="GM43" t="str">
            <v>N/A</v>
          </cell>
          <cell r="GN43" t="str">
            <v>N/A</v>
          </cell>
          <cell r="GO43" t="str">
            <v>N/A</v>
          </cell>
          <cell r="GP43" t="str">
            <v>N/A</v>
          </cell>
          <cell r="GQ43" t="str">
            <v>N/A</v>
          </cell>
          <cell r="GR43" t="str">
            <v>N/A</v>
          </cell>
          <cell r="GS43" t="str">
            <v>N/A</v>
          </cell>
          <cell r="GT43" t="str">
            <v>N/A</v>
          </cell>
          <cell r="GU43" t="str">
            <v>N/A</v>
          </cell>
          <cell r="GV43" t="str">
            <v>N/A</v>
          </cell>
          <cell r="GW43" t="str">
            <v>N/A</v>
          </cell>
          <cell r="GX43" t="str">
            <v>N/A</v>
          </cell>
          <cell r="GY43" t="str">
            <v>N/A</v>
          </cell>
          <cell r="GZ43" t="str">
            <v>N/A</v>
          </cell>
          <cell r="HA43" t="str">
            <v>N/A</v>
          </cell>
          <cell r="HB43" t="str">
            <v>N/A</v>
          </cell>
          <cell r="HC43" t="str">
            <v>N/A</v>
          </cell>
          <cell r="HD43" t="str">
            <v>N/A</v>
          </cell>
          <cell r="HE43" t="str">
            <v>N/A</v>
          </cell>
          <cell r="HF43" t="str">
            <v>N/A</v>
          </cell>
          <cell r="HG43" t="str">
            <v>N/A</v>
          </cell>
          <cell r="HH43" t="str">
            <v>N/A</v>
          </cell>
          <cell r="HI43" t="str">
            <v>N/A</v>
          </cell>
          <cell r="HJ43" t="str">
            <v>N/A</v>
          </cell>
          <cell r="HK43" t="str">
            <v>N/A</v>
          </cell>
          <cell r="HL43" t="str">
            <v>N/A</v>
          </cell>
          <cell r="HM43" t="str">
            <v>N/A</v>
          </cell>
          <cell r="HN43" t="str">
            <v>N/A</v>
          </cell>
          <cell r="HO43" t="str">
            <v>N/A</v>
          </cell>
          <cell r="HP43" t="str">
            <v>N/A</v>
          </cell>
          <cell r="HQ43" t="str">
            <v>N/A</v>
          </cell>
          <cell r="HR43" t="str">
            <v>N/A</v>
          </cell>
          <cell r="HS43" t="str">
            <v>N/A</v>
          </cell>
          <cell r="HT43" t="str">
            <v>N/A</v>
          </cell>
          <cell r="HU43" t="str">
            <v>N/A</v>
          </cell>
          <cell r="HV43" t="str">
            <v>N/A</v>
          </cell>
          <cell r="HW43" t="str">
            <v>N/A</v>
          </cell>
          <cell r="HX43" t="str">
            <v/>
          </cell>
          <cell r="HY43" t="str">
            <v/>
          </cell>
          <cell r="HZ43" t="str">
            <v/>
          </cell>
          <cell r="IA43" t="str">
            <v/>
          </cell>
          <cell r="IB43" t="str">
            <v/>
          </cell>
          <cell r="IC43" t="str">
            <v/>
          </cell>
          <cell r="ID43" t="str">
            <v/>
          </cell>
          <cell r="IE43" t="str">
            <v/>
          </cell>
          <cell r="IF43" t="str">
            <v/>
          </cell>
          <cell r="IG43" t="str">
            <v/>
          </cell>
          <cell r="IH43" t="str">
            <v/>
          </cell>
          <cell r="II43" t="str">
            <v/>
          </cell>
          <cell r="IJ43" t="str">
            <v/>
          </cell>
          <cell r="IK43" t="str">
            <v/>
          </cell>
          <cell r="IL43" t="str">
            <v/>
          </cell>
          <cell r="IM43">
            <v>0</v>
          </cell>
          <cell r="IN43">
            <v>0</v>
          </cell>
          <cell r="IO43">
            <v>0</v>
          </cell>
          <cell r="IP43">
            <v>0</v>
          </cell>
          <cell r="IQ43">
            <v>0</v>
          </cell>
          <cell r="IR43">
            <v>0</v>
          </cell>
          <cell r="IS43">
            <v>0</v>
          </cell>
          <cell r="IT43">
            <v>0</v>
          </cell>
          <cell r="IU43">
            <v>0</v>
          </cell>
          <cell r="IV43">
            <v>0</v>
          </cell>
          <cell r="IW43">
            <v>0</v>
          </cell>
          <cell r="IX43">
            <v>0</v>
          </cell>
          <cell r="IY43">
            <v>0</v>
          </cell>
          <cell r="IZ43">
            <v>0</v>
          </cell>
          <cell r="JA43">
            <v>0</v>
          </cell>
          <cell r="JB43">
            <v>0</v>
          </cell>
          <cell r="JC43">
            <v>0</v>
          </cell>
          <cell r="JD43">
            <v>0</v>
          </cell>
          <cell r="JE43">
            <v>0</v>
          </cell>
          <cell r="JF43">
            <v>0</v>
          </cell>
          <cell r="JG43">
            <v>0</v>
          </cell>
          <cell r="JH43">
            <v>0</v>
          </cell>
          <cell r="JI43">
            <v>0</v>
          </cell>
          <cell r="JJ43">
            <v>0</v>
          </cell>
          <cell r="JK43">
            <v>0</v>
          </cell>
          <cell r="JL43">
            <v>0</v>
          </cell>
          <cell r="JM43">
            <v>0</v>
          </cell>
          <cell r="JN43">
            <v>0</v>
          </cell>
          <cell r="JO43">
            <v>0</v>
          </cell>
          <cell r="JP43">
            <v>0</v>
          </cell>
          <cell r="JQ43">
            <v>0</v>
          </cell>
          <cell r="JR43">
            <v>0</v>
          </cell>
          <cell r="JS43">
            <v>0</v>
          </cell>
          <cell r="JT43">
            <v>0</v>
          </cell>
          <cell r="JU43">
            <v>0</v>
          </cell>
          <cell r="JV43">
            <v>0</v>
          </cell>
          <cell r="JW43">
            <v>0</v>
          </cell>
          <cell r="JX43">
            <v>0</v>
          </cell>
          <cell r="JY43" t="str">
            <v>No Programó</v>
          </cell>
          <cell r="JZ43" t="str">
            <v/>
          </cell>
          <cell r="KA43" t="str">
            <v/>
          </cell>
          <cell r="KB43" t="str">
            <v/>
          </cell>
          <cell r="KC43" t="str">
            <v/>
          </cell>
          <cell r="KD43" t="str">
            <v/>
          </cell>
          <cell r="KE43" t="str">
            <v/>
          </cell>
          <cell r="KF43" t="str">
            <v/>
          </cell>
          <cell r="KG43" t="str">
            <v/>
          </cell>
          <cell r="KH43" t="str">
            <v/>
          </cell>
          <cell r="KI43" t="str">
            <v/>
          </cell>
          <cell r="KJ43" t="str">
            <v/>
          </cell>
          <cell r="KK43" t="str">
            <v>No Programó</v>
          </cell>
          <cell r="KL43" t="str">
            <v>No Programó</v>
          </cell>
          <cell r="KM43" t="str">
            <v>No Programó</v>
          </cell>
          <cell r="KN43" t="str">
            <v>No Programó</v>
          </cell>
          <cell r="KO43" t="str">
            <v>No Programó</v>
          </cell>
          <cell r="KP43" t="str">
            <v>No Programó</v>
          </cell>
          <cell r="KQ43" t="str">
            <v>No Programó</v>
          </cell>
          <cell r="KR43" t="str">
            <v>No Programó</v>
          </cell>
          <cell r="KS43" t="str">
            <v>No Programó</v>
          </cell>
          <cell r="KT43" t="str">
            <v>No Programó</v>
          </cell>
          <cell r="KU43" t="str">
            <v>No Programó</v>
          </cell>
          <cell r="KV43" t="str">
            <v>No Programó</v>
          </cell>
          <cell r="KW43" t="str">
            <v>No Programó</v>
          </cell>
          <cell r="KX43" t="str">
            <v>7869_N</v>
          </cell>
          <cell r="KY43" t="str">
            <v>N/A</v>
          </cell>
          <cell r="KZ43" t="str">
            <v>No programó</v>
          </cell>
          <cell r="LA43" t="str">
            <v/>
          </cell>
          <cell r="LB43" t="str">
            <v/>
          </cell>
          <cell r="LC43" t="str">
            <v/>
          </cell>
          <cell r="LD43" t="str">
            <v/>
          </cell>
          <cell r="LE43">
            <v>0</v>
          </cell>
          <cell r="LF43">
            <v>0</v>
          </cell>
          <cell r="LG43">
            <v>0</v>
          </cell>
          <cell r="LH43">
            <v>0</v>
          </cell>
          <cell r="LI43">
            <v>0</v>
          </cell>
          <cell r="LJ43">
            <v>0</v>
          </cell>
          <cell r="LK43" t="str">
            <v>No Programó</v>
          </cell>
          <cell r="LL43" t="str">
            <v>No Programó</v>
          </cell>
          <cell r="LM43" t="str">
            <v>No Programó</v>
          </cell>
          <cell r="LN43" t="str">
            <v>No Programó</v>
          </cell>
          <cell r="LO43" t="str">
            <v>No Programó</v>
          </cell>
          <cell r="LP43" t="str">
            <v>No Programó</v>
          </cell>
          <cell r="LQ43" t="str">
            <v>No Programó</v>
          </cell>
          <cell r="LR43" t="str">
            <v>No Programó</v>
          </cell>
          <cell r="LS43" t="str">
            <v>No Programó</v>
          </cell>
          <cell r="LT43" t="str">
            <v>No Programó</v>
          </cell>
          <cell r="LU43" t="str">
            <v>No Programó</v>
          </cell>
          <cell r="LV43" t="str">
            <v>No Programó</v>
          </cell>
          <cell r="LW43">
            <v>0</v>
          </cell>
          <cell r="LX43">
            <v>0</v>
          </cell>
          <cell r="LY43">
            <v>0</v>
          </cell>
          <cell r="LZ43">
            <v>0</v>
          </cell>
          <cell r="MA43">
            <v>0</v>
          </cell>
          <cell r="MB43">
            <v>0</v>
          </cell>
          <cell r="MC43">
            <v>0</v>
          </cell>
          <cell r="MD43">
            <v>0</v>
          </cell>
          <cell r="ME43">
            <v>0</v>
          </cell>
          <cell r="MF43">
            <v>0</v>
          </cell>
          <cell r="MG43">
            <v>0</v>
          </cell>
          <cell r="MH43">
            <v>0</v>
          </cell>
          <cell r="MI43">
            <v>0</v>
          </cell>
          <cell r="MJ43">
            <v>0</v>
          </cell>
          <cell r="MK43">
            <v>0</v>
          </cell>
          <cell r="ML43">
            <v>0</v>
          </cell>
          <cell r="MM43">
            <v>0</v>
          </cell>
          <cell r="MN43">
            <v>0</v>
          </cell>
          <cell r="MO43">
            <v>0</v>
          </cell>
          <cell r="MP43">
            <v>0</v>
          </cell>
          <cell r="MQ43">
            <v>0</v>
          </cell>
          <cell r="MR43">
            <v>0</v>
          </cell>
          <cell r="MS43">
            <v>0</v>
          </cell>
          <cell r="MT43">
            <v>0</v>
          </cell>
          <cell r="MU43">
            <v>0</v>
          </cell>
          <cell r="MV43">
            <v>0</v>
          </cell>
          <cell r="MW43">
            <v>0</v>
          </cell>
          <cell r="MX43">
            <v>0</v>
          </cell>
          <cell r="MY43">
            <v>0</v>
          </cell>
          <cell r="MZ43">
            <v>0</v>
          </cell>
          <cell r="NA43">
            <v>0</v>
          </cell>
          <cell r="NB43">
            <v>0</v>
          </cell>
          <cell r="NC43">
            <v>0</v>
          </cell>
          <cell r="ND43">
            <v>0</v>
          </cell>
          <cell r="NE43">
            <v>0</v>
          </cell>
          <cell r="NF43">
            <v>0</v>
          </cell>
          <cell r="NG43">
            <v>0</v>
          </cell>
          <cell r="NH43">
            <v>0</v>
          </cell>
          <cell r="NI43">
            <v>0</v>
          </cell>
          <cell r="NJ43">
            <v>0</v>
          </cell>
          <cell r="NK43">
            <v>0</v>
          </cell>
          <cell r="NL43">
            <v>0</v>
          </cell>
          <cell r="NM43">
            <v>0</v>
          </cell>
          <cell r="NN43">
            <v>0</v>
          </cell>
          <cell r="NO43">
            <v>0</v>
          </cell>
          <cell r="NP43">
            <v>0</v>
          </cell>
          <cell r="NQ43">
            <v>0</v>
          </cell>
          <cell r="NR43">
            <v>0</v>
          </cell>
          <cell r="NS43">
            <v>0</v>
          </cell>
          <cell r="NT43">
            <v>0</v>
          </cell>
          <cell r="NU43">
            <v>0</v>
          </cell>
          <cell r="NV43">
            <v>0</v>
          </cell>
          <cell r="NW43">
            <v>0</v>
          </cell>
          <cell r="NX43">
            <v>0</v>
          </cell>
          <cell r="NY43">
            <v>0</v>
          </cell>
          <cell r="NZ43">
            <v>0</v>
          </cell>
          <cell r="OA43">
            <v>0</v>
          </cell>
          <cell r="OB43">
            <v>0</v>
          </cell>
          <cell r="OC43">
            <v>0</v>
          </cell>
          <cell r="OD43">
            <v>0</v>
          </cell>
          <cell r="OE43">
            <v>0</v>
          </cell>
          <cell r="OF43">
            <v>0</v>
          </cell>
          <cell r="OG43">
            <v>0</v>
          </cell>
          <cell r="OJ43" t="str">
            <v>PD66</v>
          </cell>
          <cell r="OK43">
            <v>0</v>
          </cell>
          <cell r="OL43" t="str">
            <v>N/A</v>
          </cell>
          <cell r="OM43" t="str">
            <v>N/A</v>
          </cell>
          <cell r="ON43" t="str">
            <v>N/A</v>
          </cell>
          <cell r="OO43" t="str">
            <v>N/A</v>
          </cell>
          <cell r="OP43" t="str">
            <v>N/A</v>
          </cell>
          <cell r="OQ43" t="str">
            <v>N/A</v>
          </cell>
          <cell r="OR43" t="str">
            <v>N/A</v>
          </cell>
          <cell r="OS43" t="str">
            <v>N/A</v>
          </cell>
          <cell r="OT43" t="str">
            <v>N/A</v>
          </cell>
          <cell r="OU43" t="str">
            <v>N/A</v>
          </cell>
          <cell r="OV43" t="str">
            <v>N/A</v>
          </cell>
          <cell r="OW43" t="str">
            <v>N/A</v>
          </cell>
          <cell r="OX43" t="str">
            <v>N/A</v>
          </cell>
          <cell r="OY43" t="str">
            <v>N/A</v>
          </cell>
          <cell r="OZ43" t="str">
            <v>N/A</v>
          </cell>
          <cell r="PA43" t="str">
            <v>N/A</v>
          </cell>
          <cell r="PB43" t="str">
            <v>N/A</v>
          </cell>
          <cell r="PC43" t="str">
            <v>N/A</v>
          </cell>
          <cell r="PD43" t="str">
            <v>N/A</v>
          </cell>
          <cell r="PE43" t="str">
            <v>N/A</v>
          </cell>
          <cell r="PF43" t="str">
            <v>N/A</v>
          </cell>
          <cell r="PG43" t="str">
            <v>N/A</v>
          </cell>
          <cell r="PH43" t="str">
            <v>N/A</v>
          </cell>
          <cell r="PI43" t="str">
            <v>N/A</v>
          </cell>
          <cell r="PJ43" t="str">
            <v>N/A</v>
          </cell>
          <cell r="PK43" t="str">
            <v>N/A</v>
          </cell>
          <cell r="PL43">
            <v>0</v>
          </cell>
          <cell r="PM43">
            <v>0</v>
          </cell>
          <cell r="PN43" t="str">
            <v>Meta Sectorial</v>
          </cell>
        </row>
        <row r="44">
          <cell r="A44" t="str">
            <v>PD67</v>
          </cell>
          <cell r="B44">
            <v>7869</v>
          </cell>
          <cell r="C44" t="str">
            <v>7869_MGA_1</v>
          </cell>
          <cell r="D44">
            <v>2020110010187</v>
          </cell>
          <cell r="E44" t="str">
            <v>Un nuevo contrato social y ambiental para la Bogotá del siglo XXI</v>
          </cell>
          <cell r="F44" t="str">
            <v>5. Construir Bogotá región con gobierno abierto, transparente y ciudadanía consciente.</v>
          </cell>
          <cell r="G44" t="str">
            <v>51. Gobierno Abierto</v>
          </cell>
          <cell r="H44" t="str">
            <v>Implementar un modelo de Gobierno Abierto de Bogotá que promueva una relación democrática, incluyente, accesible y transparente con la ciudadanía</v>
          </cell>
          <cell r="I44" t="str">
            <v>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v>
          </cell>
          <cell r="J44" t="str">
            <v>Implementación del modelo de Gobierno Abierto, Accesible e Incluyente de Bogotá</v>
          </cell>
          <cell r="K44" t="str">
            <v>Oficina Asesora de Planeación - GAB</v>
          </cell>
          <cell r="L44" t="str">
            <v>Fredy Alexander Martinez García</v>
          </cell>
          <cell r="M44" t="str">
            <v>Asesor Despacho Secretaría General</v>
          </cell>
          <cell r="N44" t="str">
            <v>Oficina Asesora de Planeación - GAB</v>
          </cell>
          <cell r="O44" t="str">
            <v>Fredy Alexander Martinez García</v>
          </cell>
          <cell r="P44" t="str">
            <v>Asesor Despacho Secretaría General</v>
          </cell>
          <cell r="Q44" t="str">
            <v>Natalia Márquez-Bustos, Mónica Mora y Lorena Rodriguez</v>
          </cell>
          <cell r="R44" t="str">
            <v>Jenny Torres</v>
          </cell>
          <cell r="S44" t="str">
            <v>Servicio de monitoreo y evaluación a la implementación de la Estrategia de Gobierno digital</v>
          </cell>
          <cell r="T44" t="str">
            <v>Informes de monitoreo y seguimiento a la implementación de la Estrategia de Gobierno digital realizados</v>
          </cell>
          <cell r="AD44" t="str">
            <v>1.1. Servicio de monitoreo y evaluación a la implementación de la Estrategia de Gobierno digital</v>
          </cell>
          <cell r="AE44" t="str">
            <v>1.1.1. Informes de monitoreo y seguimiento a la implementación de la Estrategia de Gobierno digital realizados</v>
          </cell>
          <cell r="AI44" t="str">
            <v xml:space="preserve">PD_producto MGA: 1.1. Servicio de monitoreo y evaluación a la implementación de la Estrategia de Gobierno digital; PD_ID producto MGA: 1.1.1. Informes de monitoreo y seguimiento a la implementación de la Estrategia de Gobierno digital realizados; </v>
          </cell>
          <cell r="AJ44">
            <v>0</v>
          </cell>
          <cell r="AK44">
            <v>44055</v>
          </cell>
          <cell r="AL44">
            <v>1</v>
          </cell>
          <cell r="AM44">
            <v>2022</v>
          </cell>
          <cell r="AN44" t="str">
            <v>El indicador da cuenta del número de informes de monitoreo y seguimiento realizados para evaluar la implementación de la estrategia de Gobierno Digital.</v>
          </cell>
          <cell r="AO44" t="str">
            <v>La aplicación de este indicador permite verificar el avance en la realización de estrategias institucionales para que la ciudadanía, en condiciones de equidad, integralidad, accesibilidad e inclusión, ejerza la democracia digital, el control social y el aprovechamiento de información pública.</v>
          </cell>
          <cell r="AP44">
            <v>2020</v>
          </cell>
          <cell r="AQ44">
            <v>2024</v>
          </cell>
          <cell r="AR44" t="str">
            <v>Suma</v>
          </cell>
          <cell r="AS44" t="str">
            <v>Eficacia</v>
          </cell>
          <cell r="AT44" t="str">
            <v>Número</v>
          </cell>
          <cell r="AU44" t="str">
            <v>Producto</v>
          </cell>
          <cell r="AV44" t="str">
            <v>N/D</v>
          </cell>
          <cell r="AW44" t="str">
            <v>N/D</v>
          </cell>
          <cell r="AX44" t="str">
            <v>N/D</v>
          </cell>
          <cell r="AZ44">
            <v>1</v>
          </cell>
          <cell r="BB44" t="str">
            <v>Se cuenta con informes suficientes que dan cuenta de los avances y logros del proyecto.</v>
          </cell>
          <cell r="BC44" t="str">
            <v xml:space="preserve">Sumatoria de informes de monitoreo y seguimiento a la implementación de la Estrategia de Gobierno digital realizados			</v>
          </cell>
          <cell r="BD44" t="str">
            <v xml:space="preserve">Número de informes de monitoreo y seguimiento a la implementación de la Estrategia de Gobierno digital realizados			</v>
          </cell>
          <cell r="BE44" t="str">
            <v>N/A</v>
          </cell>
          <cell r="BF44" t="str">
            <v>- Informes de monitoreo y seguimiento a la Estrategia de Gobierno Digital.</v>
          </cell>
          <cell r="BG44">
            <v>1</v>
          </cell>
          <cell r="BH44">
            <v>44055</v>
          </cell>
          <cell r="BI44">
            <v>0</v>
          </cell>
          <cell r="BJ44" t="str">
            <v>Establecer variables 1 y/o 2 numéricas</v>
          </cell>
          <cell r="BK44">
            <v>8</v>
          </cell>
          <cell r="BL44">
            <v>1</v>
          </cell>
          <cell r="BM44">
            <v>2</v>
          </cell>
          <cell r="BN44">
            <v>2</v>
          </cell>
          <cell r="BO44">
            <v>2</v>
          </cell>
          <cell r="BP44">
            <v>1</v>
          </cell>
          <cell r="BW44">
            <v>1</v>
          </cell>
          <cell r="BX44">
            <v>2</v>
          </cell>
          <cell r="BY44">
            <v>2</v>
          </cell>
          <cell r="BZ44">
            <v>2</v>
          </cell>
          <cell r="CA44">
            <v>2</v>
          </cell>
          <cell r="CB44">
            <v>0</v>
          </cell>
          <cell r="CC44" t="str">
            <v>N/A</v>
          </cell>
          <cell r="CD44">
            <v>0</v>
          </cell>
          <cell r="CE44">
            <v>0</v>
          </cell>
          <cell r="CF44">
            <v>1</v>
          </cell>
          <cell r="CG44">
            <v>1</v>
          </cell>
          <cell r="CH44">
            <v>2</v>
          </cell>
          <cell r="CI44" t="str">
            <v>Suma</v>
          </cell>
          <cell r="CJ44">
            <v>0</v>
          </cell>
          <cell r="CK44">
            <v>0</v>
          </cell>
          <cell r="CL44">
            <v>0</v>
          </cell>
          <cell r="CM44">
            <v>0</v>
          </cell>
          <cell r="CN44">
            <v>0</v>
          </cell>
          <cell r="CO44">
            <v>0</v>
          </cell>
          <cell r="CP44">
            <v>0</v>
          </cell>
          <cell r="CQ44">
            <v>0</v>
          </cell>
          <cell r="CR44">
            <v>0</v>
          </cell>
          <cell r="CS44">
            <v>0</v>
          </cell>
          <cell r="CT44">
            <v>0</v>
          </cell>
          <cell r="CU44">
            <v>0</v>
          </cell>
          <cell r="CV44">
            <v>2</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2</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t="str">
            <v>N/A</v>
          </cell>
          <cell r="EY44" t="str">
            <v>N/A</v>
          </cell>
          <cell r="EZ44" t="str">
            <v>N/A</v>
          </cell>
          <cell r="FA44" t="str">
            <v>N/A</v>
          </cell>
          <cell r="FB44" t="str">
            <v>N/A</v>
          </cell>
          <cell r="FC44" t="str">
            <v>N/A</v>
          </cell>
          <cell r="FD44" t="str">
            <v>N/A</v>
          </cell>
          <cell r="FE44" t="str">
            <v>N/A</v>
          </cell>
          <cell r="FF44" t="str">
            <v>N/A</v>
          </cell>
          <cell r="FG44" t="str">
            <v>N/A</v>
          </cell>
          <cell r="FH44" t="str">
            <v>N/A</v>
          </cell>
          <cell r="FI44" t="str">
            <v>N/A</v>
          </cell>
          <cell r="FJ44" t="str">
            <v>N/A</v>
          </cell>
          <cell r="FK44" t="str">
            <v>N/A</v>
          </cell>
          <cell r="FL44" t="str">
            <v>N/A</v>
          </cell>
          <cell r="FM44" t="str">
            <v>N/A</v>
          </cell>
          <cell r="FN44" t="str">
            <v>N/A</v>
          </cell>
          <cell r="FO44" t="str">
            <v>N/A</v>
          </cell>
          <cell r="FP44" t="str">
            <v>N/A</v>
          </cell>
          <cell r="FQ44" t="str">
            <v>N/A</v>
          </cell>
          <cell r="FR44" t="str">
            <v>N/A</v>
          </cell>
          <cell r="FS44" t="str">
            <v>N/A</v>
          </cell>
          <cell r="FT44" t="str">
            <v>N/A</v>
          </cell>
          <cell r="FU44" t="str">
            <v>N/A</v>
          </cell>
          <cell r="FV44" t="str">
            <v>N/A</v>
          </cell>
          <cell r="FW44" t="str">
            <v>N/A</v>
          </cell>
          <cell r="FX44" t="str">
            <v>N/A</v>
          </cell>
          <cell r="FY44" t="str">
            <v>N/A</v>
          </cell>
          <cell r="FZ44" t="str">
            <v>N/A</v>
          </cell>
          <cell r="GA44" t="str">
            <v>N/A</v>
          </cell>
          <cell r="GB44" t="str">
            <v>N/A</v>
          </cell>
          <cell r="GC44" t="str">
            <v>N/A</v>
          </cell>
          <cell r="GD44" t="str">
            <v>N/A</v>
          </cell>
          <cell r="GE44" t="str">
            <v>N/A</v>
          </cell>
          <cell r="GF44" t="str">
            <v>N/A</v>
          </cell>
          <cell r="GG44" t="str">
            <v>N/A</v>
          </cell>
          <cell r="GH44" t="str">
            <v>N/A</v>
          </cell>
          <cell r="GI44" t="str">
            <v>N/A</v>
          </cell>
          <cell r="GJ44" t="str">
            <v>N/A</v>
          </cell>
          <cell r="GK44" t="str">
            <v>N/A</v>
          </cell>
          <cell r="GL44" t="str">
            <v>N/A</v>
          </cell>
          <cell r="GM44" t="str">
            <v>N/A</v>
          </cell>
          <cell r="GN44" t="str">
            <v>N/A</v>
          </cell>
          <cell r="GO44" t="str">
            <v>N/A</v>
          </cell>
          <cell r="GP44" t="str">
            <v>N/A</v>
          </cell>
          <cell r="GQ44" t="str">
            <v>N/A</v>
          </cell>
          <cell r="GR44" t="str">
            <v>N/A</v>
          </cell>
          <cell r="GS44" t="str">
            <v>N/A</v>
          </cell>
          <cell r="GT44" t="str">
            <v>N/A</v>
          </cell>
          <cell r="GU44" t="str">
            <v>N/A</v>
          </cell>
          <cell r="GV44" t="str">
            <v>N/A</v>
          </cell>
          <cell r="GW44" t="str">
            <v>N/A</v>
          </cell>
          <cell r="GX44" t="str">
            <v>N/A</v>
          </cell>
          <cell r="GY44" t="str">
            <v>N/A</v>
          </cell>
          <cell r="GZ44" t="str">
            <v>N/A</v>
          </cell>
          <cell r="HA44" t="str">
            <v>N/A</v>
          </cell>
          <cell r="HB44" t="str">
            <v>N/A</v>
          </cell>
          <cell r="HC44" t="str">
            <v>N/A</v>
          </cell>
          <cell r="HD44" t="str">
            <v>N/A</v>
          </cell>
          <cell r="HE44" t="str">
            <v>N/A</v>
          </cell>
          <cell r="HF44" t="str">
            <v>N/A</v>
          </cell>
          <cell r="HG44" t="str">
            <v>N/A</v>
          </cell>
          <cell r="HH44" t="str">
            <v>N/A</v>
          </cell>
          <cell r="HI44" t="str">
            <v>N/A</v>
          </cell>
          <cell r="HJ44" t="str">
            <v>N/A</v>
          </cell>
          <cell r="HK44" t="str">
            <v>N/A</v>
          </cell>
          <cell r="HL44" t="str">
            <v>N/A</v>
          </cell>
          <cell r="HM44" t="str">
            <v>N/A</v>
          </cell>
          <cell r="HN44" t="str">
            <v>N/A</v>
          </cell>
          <cell r="HO44" t="str">
            <v>N/A</v>
          </cell>
          <cell r="HP44" t="str">
            <v>N/A</v>
          </cell>
          <cell r="HQ44" t="str">
            <v>N/A</v>
          </cell>
          <cell r="HR44" t="str">
            <v>N/A</v>
          </cell>
          <cell r="HS44" t="str">
            <v>N/A</v>
          </cell>
          <cell r="HT44" t="str">
            <v>N/A</v>
          </cell>
          <cell r="HU44" t="str">
            <v>N/A</v>
          </cell>
          <cell r="HV44" t="str">
            <v>N/A</v>
          </cell>
          <cell r="HW44" t="str">
            <v>N/A</v>
          </cell>
          <cell r="HX44" t="str">
            <v/>
          </cell>
          <cell r="HY44" t="str">
            <v/>
          </cell>
          <cell r="HZ44" t="str">
            <v/>
          </cell>
          <cell r="IA44" t="str">
            <v/>
          </cell>
          <cell r="IB44" t="str">
            <v/>
          </cell>
          <cell r="IC44" t="str">
            <v/>
          </cell>
          <cell r="ID44" t="str">
            <v/>
          </cell>
          <cell r="IE44" t="str">
            <v/>
          </cell>
          <cell r="IF44" t="str">
            <v/>
          </cell>
          <cell r="IG44" t="str">
            <v/>
          </cell>
          <cell r="IH44" t="str">
            <v/>
          </cell>
          <cell r="II44" t="str">
            <v/>
          </cell>
          <cell r="IJ44" t="str">
            <v/>
          </cell>
          <cell r="IK44" t="str">
            <v/>
          </cell>
          <cell r="IL44" t="str">
            <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t="str">
            <v>No Programó</v>
          </cell>
          <cell r="JZ44" t="str">
            <v/>
          </cell>
          <cell r="KA44" t="str">
            <v/>
          </cell>
          <cell r="KB44" t="str">
            <v/>
          </cell>
          <cell r="KC44" t="str">
            <v/>
          </cell>
          <cell r="KD44" t="str">
            <v/>
          </cell>
          <cell r="KE44" t="str">
            <v/>
          </cell>
          <cell r="KF44" t="str">
            <v/>
          </cell>
          <cell r="KG44" t="str">
            <v/>
          </cell>
          <cell r="KH44" t="str">
            <v/>
          </cell>
          <cell r="KI44" t="str">
            <v/>
          </cell>
          <cell r="KJ44" t="str">
            <v/>
          </cell>
          <cell r="KK44" t="str">
            <v>No Programó</v>
          </cell>
          <cell r="KL44" t="str">
            <v>No Programó</v>
          </cell>
          <cell r="KM44" t="str">
            <v>No Programó</v>
          </cell>
          <cell r="KN44" t="str">
            <v>No Programó</v>
          </cell>
          <cell r="KO44" t="str">
            <v>No Programó</v>
          </cell>
          <cell r="KP44" t="str">
            <v>No Programó</v>
          </cell>
          <cell r="KQ44" t="str">
            <v>No Programó</v>
          </cell>
          <cell r="KR44" t="str">
            <v>No Programó</v>
          </cell>
          <cell r="KS44" t="str">
            <v>No Programó</v>
          </cell>
          <cell r="KT44" t="str">
            <v>No Programó</v>
          </cell>
          <cell r="KU44" t="str">
            <v>No Programó</v>
          </cell>
          <cell r="KV44" t="str">
            <v>No Programó</v>
          </cell>
          <cell r="KW44" t="str">
            <v>No Programó</v>
          </cell>
          <cell r="KX44" t="str">
            <v>7869_1</v>
          </cell>
          <cell r="KY44" t="str">
            <v>1. Implementar estrategias institucionales para que la ciudadanía en condiciones de equidad, integra</v>
          </cell>
          <cell r="KZ44" t="str">
            <v>No programó</v>
          </cell>
          <cell r="LA44">
            <v>0</v>
          </cell>
          <cell r="LB44" t="str">
            <v/>
          </cell>
          <cell r="LC44" t="str">
            <v/>
          </cell>
          <cell r="LD44" t="str">
            <v/>
          </cell>
          <cell r="LE44">
            <v>0</v>
          </cell>
          <cell r="LF44">
            <v>0</v>
          </cell>
          <cell r="LG44">
            <v>0</v>
          </cell>
          <cell r="LH44">
            <v>0</v>
          </cell>
          <cell r="LI44">
            <v>0</v>
          </cell>
          <cell r="LJ44">
            <v>0</v>
          </cell>
          <cell r="LK44" t="str">
            <v>No Programó</v>
          </cell>
          <cell r="LL44" t="str">
            <v>No Programó</v>
          </cell>
          <cell r="LM44" t="str">
            <v>No Programó</v>
          </cell>
          <cell r="LN44" t="str">
            <v>No Programó</v>
          </cell>
          <cell r="LO44" t="str">
            <v>No Programó</v>
          </cell>
          <cell r="LP44" t="str">
            <v>No Programó</v>
          </cell>
          <cell r="LQ44" t="str">
            <v>No Programó</v>
          </cell>
          <cell r="LR44" t="str">
            <v>No Programó</v>
          </cell>
          <cell r="LS44" t="str">
            <v>No Programó</v>
          </cell>
          <cell r="LT44" t="str">
            <v>No Programó</v>
          </cell>
          <cell r="LU44" t="str">
            <v>No Programó</v>
          </cell>
          <cell r="LV44" t="str">
            <v>No Programó</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J44" t="str">
            <v>PD67</v>
          </cell>
          <cell r="OK44">
            <v>0</v>
          </cell>
          <cell r="OL44" t="str">
            <v>N/A</v>
          </cell>
          <cell r="OM44" t="str">
            <v>N/A</v>
          </cell>
          <cell r="ON44" t="str">
            <v>N/A</v>
          </cell>
          <cell r="OO44" t="str">
            <v>N/A</v>
          </cell>
          <cell r="OP44" t="str">
            <v>N/A</v>
          </cell>
          <cell r="OQ44" t="str">
            <v>N/A</v>
          </cell>
          <cell r="OR44" t="str">
            <v>N/A</v>
          </cell>
          <cell r="OS44" t="str">
            <v>N/A</v>
          </cell>
          <cell r="OT44" t="str">
            <v>N/A</v>
          </cell>
          <cell r="OU44" t="str">
            <v>N/A</v>
          </cell>
          <cell r="OV44" t="str">
            <v>N/A</v>
          </cell>
          <cell r="OW44" t="str">
            <v>N/A</v>
          </cell>
          <cell r="OX44" t="str">
            <v>N/A</v>
          </cell>
          <cell r="OY44" t="str">
            <v>N/A</v>
          </cell>
          <cell r="OZ44" t="str">
            <v>N/A</v>
          </cell>
          <cell r="PA44" t="str">
            <v>N/A</v>
          </cell>
          <cell r="PB44" t="str">
            <v>N/A</v>
          </cell>
          <cell r="PC44" t="str">
            <v>N/A</v>
          </cell>
          <cell r="PD44" t="str">
            <v>N/A</v>
          </cell>
          <cell r="PE44" t="str">
            <v>N/A</v>
          </cell>
          <cell r="PF44" t="str">
            <v>N/A</v>
          </cell>
          <cell r="PG44" t="str">
            <v>N/A</v>
          </cell>
          <cell r="PH44" t="str">
            <v>N/A</v>
          </cell>
          <cell r="PI44" t="str">
            <v>N/A</v>
          </cell>
          <cell r="PJ44" t="str">
            <v>N/A</v>
          </cell>
          <cell r="PK44" t="str">
            <v>N/A</v>
          </cell>
          <cell r="PL44">
            <v>0</v>
          </cell>
          <cell r="PM44">
            <v>0</v>
          </cell>
          <cell r="PN44" t="str">
            <v>Indicador MGA</v>
          </cell>
        </row>
        <row r="45">
          <cell r="A45" t="str">
            <v>PD68</v>
          </cell>
          <cell r="B45">
            <v>7869</v>
          </cell>
          <cell r="C45" t="str">
            <v>7869_MGA_2</v>
          </cell>
          <cell r="D45">
            <v>2020110010187</v>
          </cell>
          <cell r="E45" t="str">
            <v>Un nuevo contrato social y ambiental para la Bogotá del siglo XXI</v>
          </cell>
          <cell r="F45" t="str">
            <v>5. Construir Bogotá región con gobierno abierto, transparente y ciudadanía consciente.</v>
          </cell>
          <cell r="G45" t="str">
            <v>51. Gobierno Abierto</v>
          </cell>
          <cell r="H45" t="str">
            <v>Implementar un modelo de Gobierno Abierto de Bogotá que promueva una relación democrática, incluyente, accesible y transparente con la ciudadanía</v>
          </cell>
          <cell r="I45" t="str">
            <v>2. Fortalecer la capacidad institucional para promover, cualificar y afianzar capacidades ciudadanas, que confluyan en procesos de colaboración y toma de decisiones, que reconocen la diferenciación de condiciones sociales, territoriales y económicas de la población.</v>
          </cell>
          <cell r="J45" t="str">
            <v>Implementación del modelo de Gobierno Abierto, Accesible e Incluyente de Bogotá</v>
          </cell>
          <cell r="K45" t="str">
            <v>Oficina Asesora de Planeación - GAB</v>
          </cell>
          <cell r="L45" t="str">
            <v>Fredy Alexander Martinez García</v>
          </cell>
          <cell r="M45" t="str">
            <v>Asesor Despacho Secretaría General</v>
          </cell>
          <cell r="N45" t="str">
            <v>Oficina Asesora de Planeación - GAB</v>
          </cell>
          <cell r="O45" t="str">
            <v>Fredy Alexander Martinez García</v>
          </cell>
          <cell r="P45" t="str">
            <v>Asesor Despacho Secretaría General</v>
          </cell>
          <cell r="Q45" t="str">
            <v>Natalia Márquez-Bustos, Mónica Mora y Lorena Rodriguez</v>
          </cell>
          <cell r="R45" t="str">
            <v>Jenny Torres</v>
          </cell>
          <cell r="S45" t="str">
            <v>Documentos de lineamientos técnicos elaborados por el proyecto de inversión de Gobierno Abierto</v>
          </cell>
          <cell r="T45" t="str">
            <v>Documentos de lineamientos técnicos elaborados</v>
          </cell>
          <cell r="AD45" t="str">
            <v>2.1. Documentos de lineamientos técnicos</v>
          </cell>
          <cell r="AE45" t="str">
            <v>2.1.1. Documentos de lineamientos técnicos elaborados</v>
          </cell>
          <cell r="AI45" t="str">
            <v xml:space="preserve">PD_producto MGA: 2.1. Documentos de lineamientos técnicos; PD_ID producto MGA: 2.1.1. Documentos de lineamientos técnicos elaborados; </v>
          </cell>
          <cell r="AJ45">
            <v>0</v>
          </cell>
          <cell r="AK45">
            <v>44055</v>
          </cell>
          <cell r="AL45">
            <v>1</v>
          </cell>
          <cell r="AM45">
            <v>2022</v>
          </cell>
          <cell r="AN45" t="str">
            <v>El indicador da cuenta del número de lineamientos técnicos elaborados por el Modelo para facilitar el proceso de articulación interinstitucional y posicionamiento con la ciudadanía.</v>
          </cell>
          <cell r="AO45" t="str">
            <v>La aplicación de este indicador da cuenta de los esfuerzos del Modelo por unificar criterios, principios, lineamientos y acciones de Gobierto Abierto en el Distrito y garantizar así su articulación, coordinación, posicionamiento y apropiación interinstitucional.</v>
          </cell>
          <cell r="AP45">
            <v>2020</v>
          </cell>
          <cell r="AQ45">
            <v>2024</v>
          </cell>
          <cell r="AR45" t="str">
            <v>Suma</v>
          </cell>
          <cell r="AS45" t="str">
            <v>Eficacia</v>
          </cell>
          <cell r="AT45" t="str">
            <v>Número</v>
          </cell>
          <cell r="AU45" t="str">
            <v>Producto</v>
          </cell>
          <cell r="AV45" t="str">
            <v>N/D</v>
          </cell>
          <cell r="AW45" t="str">
            <v>N/D</v>
          </cell>
          <cell r="AX45" t="str">
            <v>N/D</v>
          </cell>
          <cell r="AZ45">
            <v>1</v>
          </cell>
          <cell r="BB45" t="str">
            <v>Contar con los lineamientos necesarios para que las entidades del distrito cuenten con elementos suficientes para adelantar acciones que contengan atributos de Gobierno Abierto.</v>
          </cell>
          <cell r="BC45" t="str">
            <v xml:space="preserve">Sumatoria de documentos de lineamientos técnicos elaborados			</v>
          </cell>
          <cell r="BD45" t="str">
            <v>Número de documentos de lineamientos técnicos elaborados</v>
          </cell>
          <cell r="BE45" t="str">
            <v>N/A</v>
          </cell>
          <cell r="BF45" t="str">
            <v>Documentos de lineamientos técnicos elaborados</v>
          </cell>
          <cell r="BG45">
            <v>1</v>
          </cell>
          <cell r="BH45">
            <v>44055</v>
          </cell>
          <cell r="BI45">
            <v>0</v>
          </cell>
          <cell r="BJ45" t="str">
            <v>Establecer variables 1 y/o 2 numéricas</v>
          </cell>
          <cell r="BK45">
            <v>8</v>
          </cell>
          <cell r="BL45">
            <v>1</v>
          </cell>
          <cell r="BM45">
            <v>2</v>
          </cell>
          <cell r="BN45">
            <v>2</v>
          </cell>
          <cell r="BO45">
            <v>2</v>
          </cell>
          <cell r="BP45">
            <v>1</v>
          </cell>
          <cell r="BW45">
            <v>1</v>
          </cell>
          <cell r="BX45">
            <v>2</v>
          </cell>
          <cell r="BY45">
            <v>2</v>
          </cell>
          <cell r="BZ45">
            <v>2</v>
          </cell>
          <cell r="CA45">
            <v>2</v>
          </cell>
          <cell r="CB45">
            <v>0</v>
          </cell>
          <cell r="CC45" t="str">
            <v>N/A</v>
          </cell>
          <cell r="CD45">
            <v>0</v>
          </cell>
          <cell r="CE45">
            <v>0</v>
          </cell>
          <cell r="CF45">
            <v>1</v>
          </cell>
          <cell r="CG45">
            <v>1</v>
          </cell>
          <cell r="CH45">
            <v>2</v>
          </cell>
          <cell r="CI45" t="str">
            <v>Suma</v>
          </cell>
          <cell r="CJ45">
            <v>0</v>
          </cell>
          <cell r="CK45">
            <v>0</v>
          </cell>
          <cell r="CL45">
            <v>0</v>
          </cell>
          <cell r="CM45">
            <v>0</v>
          </cell>
          <cell r="CN45">
            <v>0</v>
          </cell>
          <cell r="CO45">
            <v>0</v>
          </cell>
          <cell r="CP45">
            <v>0</v>
          </cell>
          <cell r="CQ45">
            <v>0</v>
          </cell>
          <cell r="CR45">
            <v>0</v>
          </cell>
          <cell r="CS45">
            <v>0</v>
          </cell>
          <cell r="CT45">
            <v>0</v>
          </cell>
          <cell r="CU45">
            <v>0</v>
          </cell>
          <cell r="CV45">
            <v>2</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2</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t="str">
            <v>N/A</v>
          </cell>
          <cell r="EY45" t="str">
            <v>N/A</v>
          </cell>
          <cell r="EZ45" t="str">
            <v>N/A</v>
          </cell>
          <cell r="FA45" t="str">
            <v>N/A</v>
          </cell>
          <cell r="FB45" t="str">
            <v>N/A</v>
          </cell>
          <cell r="FC45" t="str">
            <v>N/A</v>
          </cell>
          <cell r="FD45" t="str">
            <v>N/A</v>
          </cell>
          <cell r="FE45" t="str">
            <v>N/A</v>
          </cell>
          <cell r="FF45" t="str">
            <v>N/A</v>
          </cell>
          <cell r="FG45" t="str">
            <v>N/A</v>
          </cell>
          <cell r="FH45" t="str">
            <v>N/A</v>
          </cell>
          <cell r="FI45" t="str">
            <v>N/A</v>
          </cell>
          <cell r="FJ45" t="str">
            <v>N/A</v>
          </cell>
          <cell r="FK45" t="str">
            <v>N/A</v>
          </cell>
          <cell r="FL45" t="str">
            <v>N/A</v>
          </cell>
          <cell r="FM45" t="str">
            <v>N/A</v>
          </cell>
          <cell r="FN45" t="str">
            <v>N/A</v>
          </cell>
          <cell r="FO45" t="str">
            <v>N/A</v>
          </cell>
          <cell r="FP45" t="str">
            <v>N/A</v>
          </cell>
          <cell r="FQ45" t="str">
            <v>N/A</v>
          </cell>
          <cell r="FR45" t="str">
            <v>N/A</v>
          </cell>
          <cell r="FS45" t="str">
            <v>N/A</v>
          </cell>
          <cell r="FT45" t="str">
            <v>N/A</v>
          </cell>
          <cell r="FU45" t="str">
            <v>N/A</v>
          </cell>
          <cell r="FV45" t="str">
            <v>N/A</v>
          </cell>
          <cell r="FW45" t="str">
            <v>N/A</v>
          </cell>
          <cell r="FX45" t="str">
            <v>N/A</v>
          </cell>
          <cell r="FY45" t="str">
            <v>N/A</v>
          </cell>
          <cell r="FZ45" t="str">
            <v>N/A</v>
          </cell>
          <cell r="GA45" t="str">
            <v>N/A</v>
          </cell>
          <cell r="GB45" t="str">
            <v>N/A</v>
          </cell>
          <cell r="GC45" t="str">
            <v>N/A</v>
          </cell>
          <cell r="GD45" t="str">
            <v>N/A</v>
          </cell>
          <cell r="GE45" t="str">
            <v>N/A</v>
          </cell>
          <cell r="GF45" t="str">
            <v>N/A</v>
          </cell>
          <cell r="GG45" t="str">
            <v>N/A</v>
          </cell>
          <cell r="GH45" t="str">
            <v>N/A</v>
          </cell>
          <cell r="GI45" t="str">
            <v>N/A</v>
          </cell>
          <cell r="GJ45" t="str">
            <v>N/A</v>
          </cell>
          <cell r="GK45" t="str">
            <v>N/A</v>
          </cell>
          <cell r="GL45" t="str">
            <v>N/A</v>
          </cell>
          <cell r="GM45" t="str">
            <v>N/A</v>
          </cell>
          <cell r="GN45" t="str">
            <v>N/A</v>
          </cell>
          <cell r="GO45" t="str">
            <v>N/A</v>
          </cell>
          <cell r="GP45" t="str">
            <v>N/A</v>
          </cell>
          <cell r="GQ45" t="str">
            <v>N/A</v>
          </cell>
          <cell r="GR45" t="str">
            <v>N/A</v>
          </cell>
          <cell r="GS45" t="str">
            <v>N/A</v>
          </cell>
          <cell r="GT45" t="str">
            <v>N/A</v>
          </cell>
          <cell r="GU45" t="str">
            <v>N/A</v>
          </cell>
          <cell r="GV45" t="str">
            <v>N/A</v>
          </cell>
          <cell r="GW45" t="str">
            <v>N/A</v>
          </cell>
          <cell r="GX45" t="str">
            <v>N/A</v>
          </cell>
          <cell r="GY45" t="str">
            <v>N/A</v>
          </cell>
          <cell r="GZ45" t="str">
            <v>N/A</v>
          </cell>
          <cell r="HA45" t="str">
            <v>N/A</v>
          </cell>
          <cell r="HB45" t="str">
            <v>N/A</v>
          </cell>
          <cell r="HC45" t="str">
            <v>N/A</v>
          </cell>
          <cell r="HD45" t="str">
            <v>N/A</v>
          </cell>
          <cell r="HE45" t="str">
            <v>N/A</v>
          </cell>
          <cell r="HF45" t="str">
            <v>N/A</v>
          </cell>
          <cell r="HG45" t="str">
            <v>N/A</v>
          </cell>
          <cell r="HH45" t="str">
            <v>N/A</v>
          </cell>
          <cell r="HI45" t="str">
            <v>N/A</v>
          </cell>
          <cell r="HJ45" t="str">
            <v>N/A</v>
          </cell>
          <cell r="HK45" t="str">
            <v>N/A</v>
          </cell>
          <cell r="HL45" t="str">
            <v>N/A</v>
          </cell>
          <cell r="HM45" t="str">
            <v>N/A</v>
          </cell>
          <cell r="HN45" t="str">
            <v>N/A</v>
          </cell>
          <cell r="HO45" t="str">
            <v>N/A</v>
          </cell>
          <cell r="HP45" t="str">
            <v>N/A</v>
          </cell>
          <cell r="HQ45" t="str">
            <v>N/A</v>
          </cell>
          <cell r="HR45" t="str">
            <v>N/A</v>
          </cell>
          <cell r="HS45" t="str">
            <v>N/A</v>
          </cell>
          <cell r="HT45" t="str">
            <v>N/A</v>
          </cell>
          <cell r="HU45" t="str">
            <v>N/A</v>
          </cell>
          <cell r="HV45" t="str">
            <v>N/A</v>
          </cell>
          <cell r="HW45" t="str">
            <v>N/A</v>
          </cell>
          <cell r="HX45" t="str">
            <v/>
          </cell>
          <cell r="HY45" t="str">
            <v/>
          </cell>
          <cell r="HZ45" t="str">
            <v/>
          </cell>
          <cell r="IA45" t="str">
            <v/>
          </cell>
          <cell r="IB45" t="str">
            <v/>
          </cell>
          <cell r="IC45" t="str">
            <v/>
          </cell>
          <cell r="ID45" t="str">
            <v/>
          </cell>
          <cell r="IE45" t="str">
            <v/>
          </cell>
          <cell r="IF45" t="str">
            <v/>
          </cell>
          <cell r="IG45" t="str">
            <v/>
          </cell>
          <cell r="IH45" t="str">
            <v/>
          </cell>
          <cell r="II45" t="str">
            <v/>
          </cell>
          <cell r="IJ45" t="str">
            <v/>
          </cell>
          <cell r="IK45" t="str">
            <v/>
          </cell>
          <cell r="IL45" t="str">
            <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t="str">
            <v>No Programó</v>
          </cell>
          <cell r="JZ45" t="str">
            <v/>
          </cell>
          <cell r="KA45" t="str">
            <v/>
          </cell>
          <cell r="KB45" t="str">
            <v/>
          </cell>
          <cell r="KC45" t="str">
            <v/>
          </cell>
          <cell r="KD45" t="str">
            <v/>
          </cell>
          <cell r="KE45" t="str">
            <v/>
          </cell>
          <cell r="KF45" t="str">
            <v/>
          </cell>
          <cell r="KG45" t="str">
            <v/>
          </cell>
          <cell r="KH45" t="str">
            <v/>
          </cell>
          <cell r="KI45" t="str">
            <v/>
          </cell>
          <cell r="KJ45" t="str">
            <v/>
          </cell>
          <cell r="KK45" t="str">
            <v>No Programó</v>
          </cell>
          <cell r="KL45" t="str">
            <v>No Programó</v>
          </cell>
          <cell r="KM45" t="str">
            <v>No Programó</v>
          </cell>
          <cell r="KN45" t="str">
            <v>No Programó</v>
          </cell>
          <cell r="KO45" t="str">
            <v>No Programó</v>
          </cell>
          <cell r="KP45" t="str">
            <v>No Programó</v>
          </cell>
          <cell r="KQ45" t="str">
            <v>No Programó</v>
          </cell>
          <cell r="KR45" t="str">
            <v>No Programó</v>
          </cell>
          <cell r="KS45" t="str">
            <v>No Programó</v>
          </cell>
          <cell r="KT45" t="str">
            <v>No Programó</v>
          </cell>
          <cell r="KU45" t="str">
            <v>No Programó</v>
          </cell>
          <cell r="KV45" t="str">
            <v>No Programó</v>
          </cell>
          <cell r="KW45" t="str">
            <v>No Programó</v>
          </cell>
          <cell r="KX45" t="str">
            <v>7869_2</v>
          </cell>
          <cell r="KY45" t="str">
            <v>2. Fortalecer la capacidad institucional para promover, cualificar y afianzar capacidades ciudadanas</v>
          </cell>
          <cell r="KZ45" t="str">
            <v>No programó</v>
          </cell>
          <cell r="LA45">
            <v>0</v>
          </cell>
          <cell r="LB45" t="str">
            <v/>
          </cell>
          <cell r="LC45" t="str">
            <v/>
          </cell>
          <cell r="LD45" t="str">
            <v/>
          </cell>
          <cell r="LE45">
            <v>0</v>
          </cell>
          <cell r="LF45">
            <v>0</v>
          </cell>
          <cell r="LG45">
            <v>0</v>
          </cell>
          <cell r="LH45">
            <v>0</v>
          </cell>
          <cell r="LI45">
            <v>0</v>
          </cell>
          <cell r="LJ45">
            <v>0</v>
          </cell>
          <cell r="LK45" t="str">
            <v>No Programó</v>
          </cell>
          <cell r="LL45" t="str">
            <v>No Programó</v>
          </cell>
          <cell r="LM45" t="str">
            <v>No Programó</v>
          </cell>
          <cell r="LN45" t="str">
            <v>No Programó</v>
          </cell>
          <cell r="LO45" t="str">
            <v>No Programó</v>
          </cell>
          <cell r="LP45" t="str">
            <v>No Programó</v>
          </cell>
          <cell r="LQ45" t="str">
            <v>No Programó</v>
          </cell>
          <cell r="LR45" t="str">
            <v>No Programó</v>
          </cell>
          <cell r="LS45" t="str">
            <v>No Programó</v>
          </cell>
          <cell r="LT45" t="str">
            <v>No Programó</v>
          </cell>
          <cell r="LU45" t="str">
            <v>No Programó</v>
          </cell>
          <cell r="LV45" t="str">
            <v>No Programó</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J45" t="str">
            <v>PD68</v>
          </cell>
          <cell r="OK45">
            <v>0</v>
          </cell>
          <cell r="OL45" t="str">
            <v>N/A</v>
          </cell>
          <cell r="OM45" t="str">
            <v>N/A</v>
          </cell>
          <cell r="ON45" t="str">
            <v>N/A</v>
          </cell>
          <cell r="OO45" t="str">
            <v>N/A</v>
          </cell>
          <cell r="OP45" t="str">
            <v>N/A</v>
          </cell>
          <cell r="OQ45" t="str">
            <v>N/A</v>
          </cell>
          <cell r="OR45" t="str">
            <v>N/A</v>
          </cell>
          <cell r="OS45" t="str">
            <v>N/A</v>
          </cell>
          <cell r="OT45" t="str">
            <v>N/A</v>
          </cell>
          <cell r="OU45" t="str">
            <v>N/A</v>
          </cell>
          <cell r="OV45" t="str">
            <v>N/A</v>
          </cell>
          <cell r="OW45" t="str">
            <v>N/A</v>
          </cell>
          <cell r="OX45" t="str">
            <v>N/A</v>
          </cell>
          <cell r="OY45" t="str">
            <v>N/A</v>
          </cell>
          <cell r="OZ45" t="str">
            <v>N/A</v>
          </cell>
          <cell r="PA45" t="str">
            <v>N/A</v>
          </cell>
          <cell r="PB45" t="str">
            <v>N/A</v>
          </cell>
          <cell r="PC45" t="str">
            <v>N/A</v>
          </cell>
          <cell r="PD45" t="str">
            <v>N/A</v>
          </cell>
          <cell r="PE45" t="str">
            <v>N/A</v>
          </cell>
          <cell r="PF45" t="str">
            <v>N/A</v>
          </cell>
          <cell r="PG45" t="str">
            <v>N/A</v>
          </cell>
          <cell r="PH45" t="str">
            <v>N/A</v>
          </cell>
          <cell r="PI45" t="str">
            <v>N/A</v>
          </cell>
          <cell r="PJ45" t="str">
            <v>N/A</v>
          </cell>
          <cell r="PK45" t="str">
            <v>N/A</v>
          </cell>
          <cell r="PL45">
            <v>0</v>
          </cell>
          <cell r="PM45">
            <v>0</v>
          </cell>
          <cell r="PN45" t="str">
            <v>Indicador MGA</v>
          </cell>
        </row>
        <row r="46">
          <cell r="A46" t="str">
            <v>PD69</v>
          </cell>
          <cell r="B46">
            <v>7869</v>
          </cell>
          <cell r="C46" t="str">
            <v>7869_MGA_3</v>
          </cell>
          <cell r="D46">
            <v>2020110010187</v>
          </cell>
          <cell r="E46" t="str">
            <v>Un nuevo contrato social y ambiental para la Bogotá del siglo XXI</v>
          </cell>
          <cell r="F46" t="str">
            <v>5. Construir Bogotá región con gobierno abierto, transparente y ciudadanía consciente.</v>
          </cell>
          <cell r="G46" t="str">
            <v>51. Gobierno Abierto</v>
          </cell>
          <cell r="H46" t="str">
            <v>Implementar un modelo de Gobierno Abierto de Bogotá que promueva una relación democrática, incluyente, accesible y transparente con la ciudadanía</v>
          </cell>
          <cell r="I46" t="str">
            <v>N/A</v>
          </cell>
          <cell r="J46" t="str">
            <v>Implementación del modelo de Gobierno Abierto, Accesible e Incluyente de Bogotá</v>
          </cell>
          <cell r="K46" t="str">
            <v>Oficina Asesora de Planeación - GAB</v>
          </cell>
          <cell r="L46" t="str">
            <v>Fredy Alexander Martinez García</v>
          </cell>
          <cell r="M46" t="str">
            <v>Asesor Despacho Secretaría General</v>
          </cell>
          <cell r="N46" t="str">
            <v>Oficina Asesora de Planeación - GAB</v>
          </cell>
          <cell r="O46" t="str">
            <v>Fredy Alexander Martinez García</v>
          </cell>
          <cell r="P46" t="str">
            <v>Asesor Despacho Secretaría General</v>
          </cell>
          <cell r="Q46" t="str">
            <v>Natalia Márquez-Bustos, Mónica Mora y Lorena Rodriguez</v>
          </cell>
          <cell r="R46" t="str">
            <v>Jenny Torres</v>
          </cell>
          <cell r="S46" t="str">
            <v>Informes de seguimiento realizados por el proyecto de inversión de Gobierno Abierto</v>
          </cell>
          <cell r="T46" t="str">
            <v>Informes de seguimiento realizados</v>
          </cell>
          <cell r="AF46" t="str">
            <v>Informes de seguimiento realizados</v>
          </cell>
          <cell r="AI46" t="str">
            <v xml:space="preserve">PD_Gestion MGA: Informes de seguimiento realizados; </v>
          </cell>
          <cell r="AJ46">
            <v>0</v>
          </cell>
          <cell r="AK46">
            <v>44055</v>
          </cell>
          <cell r="AL46">
            <v>1</v>
          </cell>
          <cell r="AM46">
            <v>2022</v>
          </cell>
          <cell r="AN46" t="str">
            <v>Este indicador da cuenta del número de informes de seguimiento realizados al proyecto de inversión para evaluar el desempeño de las estrategias y acciones de los pilares de transparencia, participación y colaboración.</v>
          </cell>
          <cell r="AO46" t="str">
            <v>La aplicación de este indicador evidencia el monitoreo del proyecto de inversión. Así mismo, su aplicación permite verificar que el Modelo de Gobierno Abierto no solo promueve los ejercicios de vigilancia, rendición de cuentas y acceso a información pública, sino que los aplica. En esa medida, es un reflejo de transparencia.</v>
          </cell>
          <cell r="AP46">
            <v>2020</v>
          </cell>
          <cell r="AQ46">
            <v>2024</v>
          </cell>
          <cell r="AR46" t="str">
            <v>Suma</v>
          </cell>
          <cell r="AS46" t="str">
            <v>Eficacia</v>
          </cell>
          <cell r="AT46" t="str">
            <v>Número</v>
          </cell>
          <cell r="AU46" t="str">
            <v>Producto</v>
          </cell>
          <cell r="AV46" t="str">
            <v>N/D</v>
          </cell>
          <cell r="AW46" t="str">
            <v>N/D</v>
          </cell>
          <cell r="AX46" t="str">
            <v>N/D</v>
          </cell>
          <cell r="AZ46">
            <v>1</v>
          </cell>
          <cell r="BB46" t="str">
            <v>Se cuenta con informes suficientes que  permiten retroalimentar el avance y cumplimiento de las acciones adelantadas para realizar mejoras en el Modelo.</v>
          </cell>
          <cell r="BC46" t="str">
            <v xml:space="preserve">Sumatoria de informes de seguimiento realizados			</v>
          </cell>
          <cell r="BD46" t="str">
            <v>Número de informes de seguimiento realizados</v>
          </cell>
          <cell r="BE46" t="str">
            <v>N/A</v>
          </cell>
          <cell r="BF46" t="str">
            <v>- Informes de seguimiento realizados.</v>
          </cell>
          <cell r="BG46">
            <v>1</v>
          </cell>
          <cell r="BH46">
            <v>44055</v>
          </cell>
          <cell r="BI46">
            <v>0</v>
          </cell>
          <cell r="BJ46" t="str">
            <v>Establecer variables 1 y/o 2 numéricas</v>
          </cell>
          <cell r="BK46">
            <v>8</v>
          </cell>
          <cell r="BL46">
            <v>1</v>
          </cell>
          <cell r="BM46">
            <v>2</v>
          </cell>
          <cell r="BN46">
            <v>2</v>
          </cell>
          <cell r="BO46">
            <v>2</v>
          </cell>
          <cell r="BP46">
            <v>1</v>
          </cell>
          <cell r="BW46">
            <v>1</v>
          </cell>
          <cell r="BX46">
            <v>2</v>
          </cell>
          <cell r="BY46">
            <v>2</v>
          </cell>
          <cell r="BZ46">
            <v>2</v>
          </cell>
          <cell r="CA46">
            <v>2</v>
          </cell>
          <cell r="CB46">
            <v>0</v>
          </cell>
          <cell r="CC46" t="str">
            <v>N/A</v>
          </cell>
          <cell r="CD46">
            <v>0</v>
          </cell>
          <cell r="CE46">
            <v>0</v>
          </cell>
          <cell r="CF46">
            <v>1</v>
          </cell>
          <cell r="CG46">
            <v>1</v>
          </cell>
          <cell r="CH46">
            <v>2</v>
          </cell>
          <cell r="CI46" t="str">
            <v>Suma</v>
          </cell>
          <cell r="CJ46">
            <v>0</v>
          </cell>
          <cell r="CK46">
            <v>0</v>
          </cell>
          <cell r="CL46">
            <v>0</v>
          </cell>
          <cell r="CM46">
            <v>0</v>
          </cell>
          <cell r="CN46">
            <v>0</v>
          </cell>
          <cell r="CO46">
            <v>0</v>
          </cell>
          <cell r="CP46">
            <v>0</v>
          </cell>
          <cell r="CQ46">
            <v>0</v>
          </cell>
          <cell r="CR46">
            <v>0</v>
          </cell>
          <cell r="CS46">
            <v>0</v>
          </cell>
          <cell r="CT46">
            <v>0</v>
          </cell>
          <cell r="CU46">
            <v>0</v>
          </cell>
          <cell r="CV46">
            <v>2</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2</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t="str">
            <v>N/A</v>
          </cell>
          <cell r="EY46" t="str">
            <v>N/A</v>
          </cell>
          <cell r="EZ46" t="str">
            <v>N/A</v>
          </cell>
          <cell r="FA46" t="str">
            <v>N/A</v>
          </cell>
          <cell r="FB46" t="str">
            <v>N/A</v>
          </cell>
          <cell r="FC46" t="str">
            <v>N/A</v>
          </cell>
          <cell r="FD46" t="str">
            <v>N/A</v>
          </cell>
          <cell r="FE46" t="str">
            <v>N/A</v>
          </cell>
          <cell r="FF46" t="str">
            <v>N/A</v>
          </cell>
          <cell r="FG46" t="str">
            <v>N/A</v>
          </cell>
          <cell r="FH46" t="str">
            <v>N/A</v>
          </cell>
          <cell r="FI46" t="str">
            <v>N/A</v>
          </cell>
          <cell r="FJ46" t="str">
            <v>N/A</v>
          </cell>
          <cell r="FK46" t="str">
            <v>N/A</v>
          </cell>
          <cell r="FL46" t="str">
            <v>N/A</v>
          </cell>
          <cell r="FM46" t="str">
            <v>N/A</v>
          </cell>
          <cell r="FN46" t="str">
            <v>N/A</v>
          </cell>
          <cell r="FO46" t="str">
            <v>N/A</v>
          </cell>
          <cell r="FP46" t="str">
            <v>N/A</v>
          </cell>
          <cell r="FQ46" t="str">
            <v>N/A</v>
          </cell>
          <cell r="FR46" t="str">
            <v>N/A</v>
          </cell>
          <cell r="FS46" t="str">
            <v>N/A</v>
          </cell>
          <cell r="FT46" t="str">
            <v>N/A</v>
          </cell>
          <cell r="FU46" t="str">
            <v>N/A</v>
          </cell>
          <cell r="FV46" t="str">
            <v>N/A</v>
          </cell>
          <cell r="FW46" t="str">
            <v>N/A</v>
          </cell>
          <cell r="FX46" t="str">
            <v>N/A</v>
          </cell>
          <cell r="FY46" t="str">
            <v>N/A</v>
          </cell>
          <cell r="FZ46" t="str">
            <v>N/A</v>
          </cell>
          <cell r="GA46" t="str">
            <v>N/A</v>
          </cell>
          <cell r="GB46" t="str">
            <v>N/A</v>
          </cell>
          <cell r="GC46" t="str">
            <v>N/A</v>
          </cell>
          <cell r="GD46" t="str">
            <v>N/A</v>
          </cell>
          <cell r="GE46" t="str">
            <v>N/A</v>
          </cell>
          <cell r="GF46" t="str">
            <v>N/A</v>
          </cell>
          <cell r="GG46" t="str">
            <v>N/A</v>
          </cell>
          <cell r="GH46" t="str">
            <v>N/A</v>
          </cell>
          <cell r="GI46" t="str">
            <v>N/A</v>
          </cell>
          <cell r="GJ46" t="str">
            <v>N/A</v>
          </cell>
          <cell r="GK46" t="str">
            <v>N/A</v>
          </cell>
          <cell r="GL46" t="str">
            <v>N/A</v>
          </cell>
          <cell r="GM46" t="str">
            <v>N/A</v>
          </cell>
          <cell r="GN46" t="str">
            <v>N/A</v>
          </cell>
          <cell r="GO46" t="str">
            <v>N/A</v>
          </cell>
          <cell r="GP46" t="str">
            <v>N/A</v>
          </cell>
          <cell r="GQ46" t="str">
            <v>N/A</v>
          </cell>
          <cell r="GR46" t="str">
            <v>N/A</v>
          </cell>
          <cell r="GS46" t="str">
            <v>N/A</v>
          </cell>
          <cell r="GT46" t="str">
            <v>N/A</v>
          </cell>
          <cell r="GU46" t="str">
            <v>N/A</v>
          </cell>
          <cell r="GV46" t="str">
            <v>N/A</v>
          </cell>
          <cell r="GW46" t="str">
            <v>N/A</v>
          </cell>
          <cell r="GX46" t="str">
            <v>N/A</v>
          </cell>
          <cell r="GY46" t="str">
            <v>N/A</v>
          </cell>
          <cell r="GZ46" t="str">
            <v>N/A</v>
          </cell>
          <cell r="HA46" t="str">
            <v>N/A</v>
          </cell>
          <cell r="HB46" t="str">
            <v>N/A</v>
          </cell>
          <cell r="HC46" t="str">
            <v>N/A</v>
          </cell>
          <cell r="HD46" t="str">
            <v>N/A</v>
          </cell>
          <cell r="HE46" t="str">
            <v>N/A</v>
          </cell>
          <cell r="HF46" t="str">
            <v>N/A</v>
          </cell>
          <cell r="HG46" t="str">
            <v>N/A</v>
          </cell>
          <cell r="HH46" t="str">
            <v>N/A</v>
          </cell>
          <cell r="HI46" t="str">
            <v>N/A</v>
          </cell>
          <cell r="HJ46" t="str">
            <v>N/A</v>
          </cell>
          <cell r="HK46" t="str">
            <v>N/A</v>
          </cell>
          <cell r="HL46" t="str">
            <v>N/A</v>
          </cell>
          <cell r="HM46" t="str">
            <v>N/A</v>
          </cell>
          <cell r="HN46" t="str">
            <v>N/A</v>
          </cell>
          <cell r="HO46" t="str">
            <v>N/A</v>
          </cell>
          <cell r="HP46" t="str">
            <v>N/A</v>
          </cell>
          <cell r="HQ46" t="str">
            <v>N/A</v>
          </cell>
          <cell r="HR46" t="str">
            <v>N/A</v>
          </cell>
          <cell r="HS46" t="str">
            <v>N/A</v>
          </cell>
          <cell r="HT46" t="str">
            <v>N/A</v>
          </cell>
          <cell r="HU46" t="str">
            <v>N/A</v>
          </cell>
          <cell r="HV46" t="str">
            <v>N/A</v>
          </cell>
          <cell r="HW46" t="str">
            <v>N/A</v>
          </cell>
          <cell r="HX46" t="str">
            <v/>
          </cell>
          <cell r="HY46" t="str">
            <v/>
          </cell>
          <cell r="HZ46" t="str">
            <v/>
          </cell>
          <cell r="IA46" t="str">
            <v/>
          </cell>
          <cell r="IB46" t="str">
            <v/>
          </cell>
          <cell r="IC46" t="str">
            <v/>
          </cell>
          <cell r="ID46" t="str">
            <v/>
          </cell>
          <cell r="IE46" t="str">
            <v/>
          </cell>
          <cell r="IF46" t="str">
            <v/>
          </cell>
          <cell r="IG46" t="str">
            <v/>
          </cell>
          <cell r="IH46" t="str">
            <v/>
          </cell>
          <cell r="II46" t="str">
            <v/>
          </cell>
          <cell r="IJ46" t="str">
            <v/>
          </cell>
          <cell r="IK46" t="str">
            <v/>
          </cell>
          <cell r="IL46" t="str">
            <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t="str">
            <v>No Programó</v>
          </cell>
          <cell r="JZ46" t="str">
            <v/>
          </cell>
          <cell r="KA46" t="str">
            <v/>
          </cell>
          <cell r="KB46" t="str">
            <v/>
          </cell>
          <cell r="KC46" t="str">
            <v/>
          </cell>
          <cell r="KD46" t="str">
            <v/>
          </cell>
          <cell r="KE46" t="str">
            <v/>
          </cell>
          <cell r="KF46" t="str">
            <v/>
          </cell>
          <cell r="KG46" t="str">
            <v/>
          </cell>
          <cell r="KH46" t="str">
            <v/>
          </cell>
          <cell r="KI46" t="str">
            <v/>
          </cell>
          <cell r="KJ46" t="str">
            <v/>
          </cell>
          <cell r="KK46" t="str">
            <v>No Programó</v>
          </cell>
          <cell r="KL46" t="str">
            <v>No Programó</v>
          </cell>
          <cell r="KM46" t="str">
            <v>No Programó</v>
          </cell>
          <cell r="KN46" t="str">
            <v>No Programó</v>
          </cell>
          <cell r="KO46" t="str">
            <v>No Programó</v>
          </cell>
          <cell r="KP46" t="str">
            <v>No Programó</v>
          </cell>
          <cell r="KQ46" t="str">
            <v>No Programó</v>
          </cell>
          <cell r="KR46" t="str">
            <v>No Programó</v>
          </cell>
          <cell r="KS46" t="str">
            <v>No Programó</v>
          </cell>
          <cell r="KT46" t="str">
            <v>No Programó</v>
          </cell>
          <cell r="KU46" t="str">
            <v>No Programó</v>
          </cell>
          <cell r="KV46" t="str">
            <v>No Programó</v>
          </cell>
          <cell r="KW46" t="str">
            <v>No Programó</v>
          </cell>
          <cell r="KX46" t="str">
            <v>7869_N</v>
          </cell>
          <cell r="KY46" t="str">
            <v>N/A</v>
          </cell>
          <cell r="KZ46" t="str">
            <v>No programó</v>
          </cell>
          <cell r="LA46" t="str">
            <v/>
          </cell>
          <cell r="LB46" t="str">
            <v/>
          </cell>
          <cell r="LC46" t="str">
            <v/>
          </cell>
          <cell r="LD46" t="str">
            <v/>
          </cell>
          <cell r="LE46">
            <v>0</v>
          </cell>
          <cell r="LF46">
            <v>0</v>
          </cell>
          <cell r="LG46">
            <v>0</v>
          </cell>
          <cell r="LH46">
            <v>0</v>
          </cell>
          <cell r="LI46">
            <v>0</v>
          </cell>
          <cell r="LJ46">
            <v>0</v>
          </cell>
          <cell r="LK46" t="str">
            <v>No Programó</v>
          </cell>
          <cell r="LL46" t="str">
            <v>No Programó</v>
          </cell>
          <cell r="LM46" t="str">
            <v>No Programó</v>
          </cell>
          <cell r="LN46" t="str">
            <v>No Programó</v>
          </cell>
          <cell r="LO46" t="str">
            <v>No Programó</v>
          </cell>
          <cell r="LP46" t="str">
            <v>No Programó</v>
          </cell>
          <cell r="LQ46" t="str">
            <v>No Programó</v>
          </cell>
          <cell r="LR46" t="str">
            <v>No Programó</v>
          </cell>
          <cell r="LS46" t="str">
            <v>No Programó</v>
          </cell>
          <cell r="LT46" t="str">
            <v>No Programó</v>
          </cell>
          <cell r="LU46" t="str">
            <v>No Programó</v>
          </cell>
          <cell r="LV46" t="str">
            <v>No Programó</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J46" t="str">
            <v>PD69</v>
          </cell>
          <cell r="OK46">
            <v>0</v>
          </cell>
          <cell r="OL46" t="str">
            <v>N/A</v>
          </cell>
          <cell r="OM46" t="str">
            <v>N/A</v>
          </cell>
          <cell r="ON46" t="str">
            <v>N/A</v>
          </cell>
          <cell r="OO46" t="str">
            <v>N/A</v>
          </cell>
          <cell r="OP46" t="str">
            <v>N/A</v>
          </cell>
          <cell r="OQ46" t="str">
            <v>N/A</v>
          </cell>
          <cell r="OR46" t="str">
            <v>N/A</v>
          </cell>
          <cell r="OS46" t="str">
            <v>N/A</v>
          </cell>
          <cell r="OT46" t="str">
            <v>N/A</v>
          </cell>
          <cell r="OU46" t="str">
            <v>N/A</v>
          </cell>
          <cell r="OV46" t="str">
            <v>N/A</v>
          </cell>
          <cell r="OW46" t="str">
            <v>N/A</v>
          </cell>
          <cell r="OX46" t="str">
            <v>N/A</v>
          </cell>
          <cell r="OY46" t="str">
            <v>N/A</v>
          </cell>
          <cell r="OZ46" t="str">
            <v>N/A</v>
          </cell>
          <cell r="PA46" t="str">
            <v>N/A</v>
          </cell>
          <cell r="PB46" t="str">
            <v>N/A</v>
          </cell>
          <cell r="PC46" t="str">
            <v>N/A</v>
          </cell>
          <cell r="PD46" t="str">
            <v>N/A</v>
          </cell>
          <cell r="PE46" t="str">
            <v>N/A</v>
          </cell>
          <cell r="PF46" t="str">
            <v>N/A</v>
          </cell>
          <cell r="PG46" t="str">
            <v>N/A</v>
          </cell>
          <cell r="PH46" t="str">
            <v>N/A</v>
          </cell>
          <cell r="PI46" t="str">
            <v>N/A</v>
          </cell>
          <cell r="PJ46" t="str">
            <v>N/A</v>
          </cell>
          <cell r="PK46" t="str">
            <v>N/A</v>
          </cell>
          <cell r="PL46">
            <v>0</v>
          </cell>
          <cell r="PM46">
            <v>0</v>
          </cell>
          <cell r="PN46" t="str">
            <v>Indicador Gestión</v>
          </cell>
        </row>
        <row r="47">
          <cell r="A47" t="str">
            <v>PD80</v>
          </cell>
          <cell r="B47">
            <v>7870</v>
          </cell>
          <cell r="D47">
            <v>2020110010186</v>
          </cell>
          <cell r="E47" t="str">
            <v>Un nuevo contrato social y ambiental para la Bogotá del siglo XXI</v>
          </cell>
          <cell r="F47" t="str">
            <v>5. Construir Bogotá región con gobierno abierto, transparente y ciudadanía consciente.</v>
          </cell>
          <cell r="G47" t="str">
            <v>56. Gestión Pública Efectiva</v>
          </cell>
          <cell r="H47" t="str">
            <v>Generar las condiciones necesarias para que la experiencia de la ciudadanía en la interacción con la Administración Distrital sea favorable.</v>
          </cell>
          <cell r="I47" t="str">
            <v>1. Fortalecer la articulación y el seguimiento a nivel distrital de la implementación de los lineamientos en materia de atención al ciudadano.</v>
          </cell>
          <cell r="J47" t="str">
            <v>Servicio a la ciudadanía, moderno, eficiente y de calidad</v>
          </cell>
          <cell r="K47" t="str">
            <v>Subsecretaría de Servicio a la Ciudadanía</v>
          </cell>
          <cell r="L47" t="str">
            <v>Diana Marcela Velasco Rincón</v>
          </cell>
          <cell r="M47" t="str">
            <v>Subsecretaria de Servicio a la Ciudadanía</v>
          </cell>
          <cell r="N47" t="str">
            <v>Subsecretaría de Servicio a la Ciudadanía</v>
          </cell>
          <cell r="O47" t="str">
            <v>Diana Marcela Velasco Rincón</v>
          </cell>
          <cell r="P47" t="str">
            <v>Subsecretaría de Servicio a la Ciudadanía</v>
          </cell>
          <cell r="Q47" t="str">
            <v>Sandra Liliana Jimenez Arias, Vivian Lilibeth Bernal Izquierdo</v>
          </cell>
          <cell r="R47" t="str">
            <v>Ricardo Pulido</v>
          </cell>
          <cell r="S47" t="str">
            <v>(FINALIZADO POR CUMPLIMIENTO) 495. Diseñar e implementar una estrategia  de medición de la efectividad de la atención a la ciudadanía en las entidades distritales</v>
          </cell>
          <cell r="T47" t="str">
            <v>Diseñar e implementar una estrategia  de medición de la efectividad de la atención a la ciudadanía en las entidades distritales</v>
          </cell>
          <cell r="AH47" t="str">
            <v>16. Paz, justicia e instituciones sólidas</v>
          </cell>
          <cell r="AI47" t="str">
            <v xml:space="preserve">ODS: 16. Paz, justicia e instituciones sólidas; </v>
          </cell>
          <cell r="AJ47">
            <v>0</v>
          </cell>
          <cell r="AK47">
            <v>44055</v>
          </cell>
          <cell r="AL47">
            <v>1</v>
          </cell>
          <cell r="AM47">
            <v>2022</v>
          </cell>
          <cell r="AN47" t="str">
            <v xml:space="preserve">Diseñar una estrategia de medición de satisfacción de la atención a la ciudadanía </v>
          </cell>
          <cell r="AO47" t="str">
            <v xml:space="preserve">Contar con la estrategia para la medición  de la satisfacción ciudadana frente a la atención en las entidades Distritales por los distintos canales de atención a la ciudadanía, que permitan generar acciones que contribuyan a fortalecer el servicio a la ciudadanía en el Distrito </v>
          </cell>
          <cell r="AP47">
            <v>2020</v>
          </cell>
          <cell r="AQ47">
            <v>2024</v>
          </cell>
          <cell r="AR47" t="str">
            <v>Creciente</v>
          </cell>
          <cell r="AS47" t="str">
            <v>Eficiencia</v>
          </cell>
          <cell r="AT47" t="str">
            <v>Número</v>
          </cell>
          <cell r="AU47" t="str">
            <v>Producto</v>
          </cell>
          <cell r="AV47" t="str">
            <v>N/D</v>
          </cell>
          <cell r="AW47">
            <v>0</v>
          </cell>
          <cell r="AX47" t="str">
            <v>N/D</v>
          </cell>
          <cell r="AZ47">
            <v>1</v>
          </cell>
          <cell r="BB47" t="str">
            <v>Diseño e implementación del instrumento con el cual se realiza la medición de la satisfacción de la ciudadanía frente a la interacción con la Administración Distrital</v>
          </cell>
          <cell r="BC47" t="str">
            <v>Diseño de la estrategia de medición de la satisfacción ciudadana</v>
          </cell>
          <cell r="BD47" t="str">
            <v>Diseño de la estrategia de medición de la satisfacción ciudadana</v>
          </cell>
          <cell r="BE47" t="str">
            <v>N/A</v>
          </cell>
          <cell r="BF47" t="str">
            <v>Instrumento de medición</v>
          </cell>
          <cell r="BG47">
            <v>1</v>
          </cell>
          <cell r="BH47">
            <v>44055</v>
          </cell>
          <cell r="BI47" t="str">
            <v>SIN</v>
          </cell>
          <cell r="BJ47" t="str">
            <v>Establecer variables 1 y/o 2 numéricas</v>
          </cell>
          <cell r="BK47">
            <v>1</v>
          </cell>
          <cell r="BL47">
            <v>1</v>
          </cell>
          <cell r="BM47">
            <v>0</v>
          </cell>
          <cell r="BN47">
            <v>0</v>
          </cell>
          <cell r="BO47">
            <v>0</v>
          </cell>
          <cell r="BP47">
            <v>0</v>
          </cell>
          <cell r="BW47">
            <v>1</v>
          </cell>
          <cell r="BX47">
            <v>0</v>
          </cell>
          <cell r="BY47">
            <v>0</v>
          </cell>
          <cell r="BZ47">
            <v>0</v>
          </cell>
          <cell r="CA47" t="str">
            <v/>
          </cell>
          <cell r="CB47">
            <v>0</v>
          </cell>
          <cell r="CC47" t="str">
            <v>N/A</v>
          </cell>
          <cell r="CD47" t="str">
            <v>N/A</v>
          </cell>
          <cell r="CE47" t="str">
            <v>N/A</v>
          </cell>
          <cell r="CF47">
            <v>1</v>
          </cell>
          <cell r="CG47">
            <v>1</v>
          </cell>
          <cell r="CH47">
            <v>1</v>
          </cell>
          <cell r="CI47" t="str">
            <v>Suma</v>
          </cell>
          <cell r="CJ47" t="str">
            <v/>
          </cell>
          <cell r="CK47" t="str">
            <v/>
          </cell>
          <cell r="CL47" t="str">
            <v/>
          </cell>
          <cell r="CM47" t="str">
            <v/>
          </cell>
          <cell r="CN47" t="str">
            <v/>
          </cell>
          <cell r="CO47" t="str">
            <v/>
          </cell>
          <cell r="CP47" t="str">
            <v/>
          </cell>
          <cell r="CQ47" t="str">
            <v/>
          </cell>
          <cell r="CR47" t="str">
            <v/>
          </cell>
          <cell r="CS47" t="str">
            <v/>
          </cell>
          <cell r="CT47" t="str">
            <v/>
          </cell>
          <cell r="CU47" t="str">
            <v/>
          </cell>
          <cell r="CV47" t="str">
            <v/>
          </cell>
          <cell r="CW47">
            <v>0</v>
          </cell>
          <cell r="CX47" t="str">
            <v/>
          </cell>
          <cell r="CY47" t="str">
            <v/>
          </cell>
          <cell r="CZ47" t="str">
            <v/>
          </cell>
          <cell r="DA47" t="str">
            <v/>
          </cell>
          <cell r="DB47" t="str">
            <v/>
          </cell>
          <cell r="DC47" t="str">
            <v/>
          </cell>
          <cell r="DD47" t="str">
            <v/>
          </cell>
          <cell r="DE47" t="str">
            <v/>
          </cell>
          <cell r="DF47" t="str">
            <v/>
          </cell>
          <cell r="DG47" t="str">
            <v/>
          </cell>
          <cell r="DH47" t="str">
            <v/>
          </cell>
          <cell r="DI47" t="str">
            <v/>
          </cell>
          <cell r="DJ47" t="str">
            <v/>
          </cell>
          <cell r="DK47" t="str">
            <v/>
          </cell>
          <cell r="DL47" t="str">
            <v/>
          </cell>
          <cell r="DM47" t="str">
            <v/>
          </cell>
          <cell r="DN47" t="str">
            <v/>
          </cell>
          <cell r="DO47" t="str">
            <v/>
          </cell>
          <cell r="DP47" t="str">
            <v/>
          </cell>
          <cell r="DQ47" t="str">
            <v/>
          </cell>
          <cell r="DR47" t="str">
            <v/>
          </cell>
          <cell r="DS47" t="str">
            <v/>
          </cell>
          <cell r="DT47" t="str">
            <v/>
          </cell>
          <cell r="DU47" t="str">
            <v/>
          </cell>
          <cell r="DV47" t="str">
            <v/>
          </cell>
          <cell r="DW47" t="str">
            <v/>
          </cell>
          <cell r="DX47">
            <v>0</v>
          </cell>
          <cell r="DY47" t="str">
            <v/>
          </cell>
          <cell r="DZ47" t="str">
            <v/>
          </cell>
          <cell r="EA47" t="str">
            <v/>
          </cell>
          <cell r="EB47" t="str">
            <v/>
          </cell>
          <cell r="EC47" t="str">
            <v/>
          </cell>
          <cell r="ED47" t="str">
            <v/>
          </cell>
          <cell r="EE47" t="str">
            <v/>
          </cell>
          <cell r="EF47" t="str">
            <v/>
          </cell>
          <cell r="EG47" t="str">
            <v/>
          </cell>
          <cell r="EH47" t="str">
            <v/>
          </cell>
          <cell r="EI47" t="str">
            <v/>
          </cell>
          <cell r="EJ47" t="str">
            <v/>
          </cell>
          <cell r="EK47" t="str">
            <v/>
          </cell>
          <cell r="EL47" t="str">
            <v/>
          </cell>
          <cell r="EM47" t="str">
            <v/>
          </cell>
          <cell r="EN47" t="str">
            <v/>
          </cell>
          <cell r="EO47" t="str">
            <v/>
          </cell>
          <cell r="EP47" t="str">
            <v/>
          </cell>
          <cell r="EQ47" t="str">
            <v/>
          </cell>
          <cell r="ER47" t="str">
            <v/>
          </cell>
          <cell r="ES47" t="str">
            <v/>
          </cell>
          <cell r="ET47" t="str">
            <v/>
          </cell>
          <cell r="EU47" t="str">
            <v/>
          </cell>
          <cell r="EV47" t="str">
            <v/>
          </cell>
          <cell r="EW47" t="str">
            <v/>
          </cell>
          <cell r="EX47" t="str">
            <v/>
          </cell>
          <cell r="EY47" t="str">
            <v/>
          </cell>
          <cell r="EZ47" t="str">
            <v/>
          </cell>
          <cell r="FA47" t="str">
            <v/>
          </cell>
          <cell r="FB47" t="str">
            <v/>
          </cell>
          <cell r="FC47" t="str">
            <v/>
          </cell>
          <cell r="FD47" t="str">
            <v/>
          </cell>
          <cell r="FE47" t="str">
            <v/>
          </cell>
          <cell r="FF47" t="str">
            <v/>
          </cell>
          <cell r="FG47" t="str">
            <v/>
          </cell>
          <cell r="FH47" t="str">
            <v/>
          </cell>
          <cell r="FI47" t="str">
            <v/>
          </cell>
          <cell r="FJ47" t="str">
            <v/>
          </cell>
          <cell r="FK47" t="str">
            <v/>
          </cell>
          <cell r="FL47" t="str">
            <v/>
          </cell>
          <cell r="FM47" t="str">
            <v/>
          </cell>
          <cell r="FN47" t="str">
            <v/>
          </cell>
          <cell r="FO47" t="str">
            <v/>
          </cell>
          <cell r="FP47" t="str">
            <v/>
          </cell>
          <cell r="FQ47" t="str">
            <v/>
          </cell>
          <cell r="FR47" t="str">
            <v/>
          </cell>
          <cell r="FS47" t="str">
            <v/>
          </cell>
          <cell r="FT47" t="str">
            <v/>
          </cell>
          <cell r="FU47" t="str">
            <v/>
          </cell>
          <cell r="FV47" t="str">
            <v/>
          </cell>
          <cell r="FW47" t="str">
            <v/>
          </cell>
          <cell r="FX47" t="str">
            <v/>
          </cell>
          <cell r="FY47" t="str">
            <v/>
          </cell>
          <cell r="FZ47" t="str">
            <v/>
          </cell>
          <cell r="GA47" t="str">
            <v/>
          </cell>
          <cell r="GB47" t="str">
            <v/>
          </cell>
          <cell r="GC47" t="str">
            <v/>
          </cell>
          <cell r="GD47" t="str">
            <v/>
          </cell>
          <cell r="GE47" t="str">
            <v/>
          </cell>
          <cell r="GF47" t="str">
            <v/>
          </cell>
          <cell r="GG47" t="str">
            <v/>
          </cell>
          <cell r="GH47" t="str">
            <v/>
          </cell>
          <cell r="GI47" t="str">
            <v/>
          </cell>
          <cell r="GJ47" t="str">
            <v/>
          </cell>
          <cell r="GK47" t="str">
            <v/>
          </cell>
          <cell r="GL47" t="str">
            <v/>
          </cell>
          <cell r="GM47" t="str">
            <v/>
          </cell>
          <cell r="GN47" t="str">
            <v/>
          </cell>
          <cell r="GO47" t="str">
            <v/>
          </cell>
          <cell r="GP47" t="str">
            <v/>
          </cell>
          <cell r="GQ47" t="str">
            <v/>
          </cell>
          <cell r="GR47" t="str">
            <v/>
          </cell>
          <cell r="GS47" t="str">
            <v/>
          </cell>
          <cell r="GT47" t="str">
            <v/>
          </cell>
          <cell r="GU47" t="str">
            <v/>
          </cell>
          <cell r="GV47" t="str">
            <v/>
          </cell>
          <cell r="GW47" t="str">
            <v/>
          </cell>
          <cell r="GX47" t="str">
            <v/>
          </cell>
          <cell r="GY47" t="str">
            <v/>
          </cell>
          <cell r="GZ47" t="str">
            <v/>
          </cell>
          <cell r="HA47" t="str">
            <v/>
          </cell>
          <cell r="HB47" t="str">
            <v/>
          </cell>
          <cell r="HC47" t="str">
            <v/>
          </cell>
          <cell r="HD47" t="str">
            <v/>
          </cell>
          <cell r="HE47" t="str">
            <v/>
          </cell>
          <cell r="HF47" t="str">
            <v/>
          </cell>
          <cell r="HG47" t="str">
            <v/>
          </cell>
          <cell r="HH47" t="str">
            <v/>
          </cell>
          <cell r="HI47" t="str">
            <v/>
          </cell>
          <cell r="HJ47" t="str">
            <v/>
          </cell>
          <cell r="HK47" t="str">
            <v/>
          </cell>
          <cell r="HL47" t="str">
            <v/>
          </cell>
          <cell r="HM47" t="str">
            <v/>
          </cell>
          <cell r="HN47" t="str">
            <v/>
          </cell>
          <cell r="HO47" t="str">
            <v/>
          </cell>
          <cell r="HP47" t="str">
            <v/>
          </cell>
          <cell r="HQ47" t="str">
            <v/>
          </cell>
          <cell r="HR47" t="str">
            <v/>
          </cell>
          <cell r="HS47" t="str">
            <v/>
          </cell>
          <cell r="HT47" t="str">
            <v/>
          </cell>
          <cell r="HU47" t="str">
            <v/>
          </cell>
          <cell r="HV47" t="str">
            <v/>
          </cell>
          <cell r="HW47" t="str">
            <v/>
          </cell>
          <cell r="HX47" t="str">
            <v/>
          </cell>
          <cell r="HY47" t="str">
            <v/>
          </cell>
          <cell r="HZ47" t="str">
            <v/>
          </cell>
          <cell r="IA47" t="str">
            <v/>
          </cell>
          <cell r="IB47" t="str">
            <v/>
          </cell>
          <cell r="IC47" t="str">
            <v/>
          </cell>
          <cell r="ID47" t="str">
            <v/>
          </cell>
          <cell r="IE47" t="str">
            <v/>
          </cell>
          <cell r="IF47" t="str">
            <v/>
          </cell>
          <cell r="IG47" t="str">
            <v/>
          </cell>
          <cell r="IH47" t="str">
            <v/>
          </cell>
          <cell r="II47" t="str">
            <v/>
          </cell>
          <cell r="IJ47" t="str">
            <v/>
          </cell>
          <cell r="IK47" t="str">
            <v/>
          </cell>
          <cell r="IL47" t="str">
            <v/>
          </cell>
          <cell r="IM47" t="str">
            <v/>
          </cell>
          <cell r="IN47" t="str">
            <v/>
          </cell>
          <cell r="IO47" t="str">
            <v/>
          </cell>
          <cell r="IP47" t="str">
            <v/>
          </cell>
          <cell r="IQ47" t="str">
            <v/>
          </cell>
          <cell r="IR47" t="str">
            <v/>
          </cell>
          <cell r="IS47" t="str">
            <v/>
          </cell>
          <cell r="IT47" t="str">
            <v/>
          </cell>
          <cell r="IU47" t="str">
            <v/>
          </cell>
          <cell r="IV47" t="str">
            <v/>
          </cell>
          <cell r="IW47" t="str">
            <v/>
          </cell>
          <cell r="IX47" t="str">
            <v/>
          </cell>
          <cell r="IY47">
            <v>0</v>
          </cell>
          <cell r="IZ47" t="str">
            <v>No programó</v>
          </cell>
          <cell r="JA47" t="str">
            <v>No programó</v>
          </cell>
          <cell r="JB47" t="str">
            <v>No programó</v>
          </cell>
          <cell r="JC47" t="str">
            <v>No programó</v>
          </cell>
          <cell r="JD47" t="str">
            <v>No programó</v>
          </cell>
          <cell r="JE47" t="str">
            <v>No programó</v>
          </cell>
          <cell r="JF47" t="str">
            <v>No programó</v>
          </cell>
          <cell r="JG47" t="str">
            <v>No programó</v>
          </cell>
          <cell r="JH47" t="str">
            <v>No programó</v>
          </cell>
          <cell r="JI47" t="str">
            <v>No programó</v>
          </cell>
          <cell r="JJ47" t="str">
            <v>No programó</v>
          </cell>
          <cell r="JK47" t="str">
            <v>No programó</v>
          </cell>
          <cell r="JL47">
            <v>0</v>
          </cell>
          <cell r="JM47">
            <v>0</v>
          </cell>
          <cell r="JN47">
            <v>0</v>
          </cell>
          <cell r="JO47">
            <v>0</v>
          </cell>
          <cell r="JP47">
            <v>0</v>
          </cell>
          <cell r="JQ47">
            <v>0</v>
          </cell>
          <cell r="JR47">
            <v>0</v>
          </cell>
          <cell r="JS47">
            <v>0</v>
          </cell>
          <cell r="JT47">
            <v>0</v>
          </cell>
          <cell r="JU47">
            <v>0</v>
          </cell>
          <cell r="JV47">
            <v>0</v>
          </cell>
          <cell r="JW47">
            <v>0</v>
          </cell>
          <cell r="JX47">
            <v>0</v>
          </cell>
          <cell r="JY47" t="str">
            <v>No Programó</v>
          </cell>
          <cell r="JZ47" t="str">
            <v/>
          </cell>
          <cell r="KA47" t="str">
            <v/>
          </cell>
          <cell r="KB47" t="str">
            <v/>
          </cell>
          <cell r="KC47" t="str">
            <v/>
          </cell>
          <cell r="KD47" t="str">
            <v/>
          </cell>
          <cell r="KE47" t="str">
            <v/>
          </cell>
          <cell r="KF47" t="str">
            <v/>
          </cell>
          <cell r="KG47" t="str">
            <v/>
          </cell>
          <cell r="KH47" t="str">
            <v/>
          </cell>
          <cell r="KI47" t="str">
            <v/>
          </cell>
          <cell r="KJ47" t="str">
            <v/>
          </cell>
          <cell r="KK47" t="str">
            <v>No Programó</v>
          </cell>
          <cell r="KL47" t="str">
            <v>No Programó</v>
          </cell>
          <cell r="KM47" t="str">
            <v>No Programó</v>
          </cell>
          <cell r="KN47" t="str">
            <v>No Programó</v>
          </cell>
          <cell r="KO47" t="str">
            <v>No Programó</v>
          </cell>
          <cell r="KP47" t="str">
            <v>No Programó</v>
          </cell>
          <cell r="KQ47" t="str">
            <v>No Programó</v>
          </cell>
          <cell r="KR47" t="str">
            <v>No Programó</v>
          </cell>
          <cell r="KS47" t="str">
            <v>No Programó</v>
          </cell>
          <cell r="KT47" t="str">
            <v>No Programó</v>
          </cell>
          <cell r="KU47" t="str">
            <v>No Programó</v>
          </cell>
          <cell r="KV47" t="str">
            <v>No Programó</v>
          </cell>
          <cell r="KW47" t="str">
            <v>No Programó</v>
          </cell>
          <cell r="KX47" t="str">
            <v>7870_1</v>
          </cell>
          <cell r="KY47" t="str">
            <v>1. Fortalecer la articulación y el seguimiento a nivel distrital de la implementación de los lineami</v>
          </cell>
          <cell r="KZ47" t="str">
            <v>No programó</v>
          </cell>
          <cell r="LA47">
            <v>0</v>
          </cell>
          <cell r="LB47" t="str">
            <v/>
          </cell>
          <cell r="LC47">
            <v>0</v>
          </cell>
          <cell r="LD47" t="str">
            <v/>
          </cell>
          <cell r="LE47">
            <v>0</v>
          </cell>
          <cell r="LF47">
            <v>0</v>
          </cell>
          <cell r="LG47">
            <v>0</v>
          </cell>
          <cell r="LH47">
            <v>0</v>
          </cell>
          <cell r="LI47">
            <v>0</v>
          </cell>
          <cell r="LJ47">
            <v>0</v>
          </cell>
          <cell r="LK47" t="str">
            <v>No Programó</v>
          </cell>
          <cell r="LL47" t="str">
            <v>No Programó</v>
          </cell>
          <cell r="LM47" t="str">
            <v>No Programó</v>
          </cell>
          <cell r="LN47" t="str">
            <v>No Programó</v>
          </cell>
          <cell r="LO47" t="str">
            <v>No Programó</v>
          </cell>
          <cell r="LP47" t="str">
            <v>No Programó</v>
          </cell>
          <cell r="LQ47" t="str">
            <v>No Programó</v>
          </cell>
          <cell r="LR47" t="str">
            <v>No Programó</v>
          </cell>
          <cell r="LS47" t="str">
            <v>No Programó</v>
          </cell>
          <cell r="LT47" t="str">
            <v>No Programó</v>
          </cell>
          <cell r="LU47" t="str">
            <v>No Programó</v>
          </cell>
          <cell r="LV47" t="str">
            <v>No Programó</v>
          </cell>
          <cell r="LW47">
            <v>0</v>
          </cell>
          <cell r="LX47">
            <v>0</v>
          </cell>
          <cell r="LY47">
            <v>1</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t="str">
            <v>1. Fortalecer la articulación y el seguimiento a nivel distrital de la implementación de los lineamientos en materia de atención al ciudadano.
2. Mejorar la calidad del servicio que se presta dentro del modelo multicanal y fortalecer el servicio y atención a la ciudadanía con enfoque diferencial.</v>
          </cell>
          <cell r="OI47" t="str">
            <v xml:space="preserve">Subsecretaría de Servicio a la Ciudadanía
Dirección Distrital del Sistema de Servicio a la Ciudadanía
Dirección Distrital de Calidad del Servicio
</v>
          </cell>
          <cell r="OJ47" t="str">
            <v>PD80</v>
          </cell>
          <cell r="OK47">
            <v>0</v>
          </cell>
          <cell r="OL47" t="str">
            <v/>
          </cell>
          <cell r="OM47" t="str">
            <v/>
          </cell>
          <cell r="ON47" t="str">
            <v/>
          </cell>
          <cell r="OO47" t="str">
            <v/>
          </cell>
          <cell r="OP47" t="str">
            <v/>
          </cell>
          <cell r="OQ47" t="str">
            <v/>
          </cell>
          <cell r="OR47" t="str">
            <v/>
          </cell>
          <cell r="OS47" t="str">
            <v/>
          </cell>
          <cell r="OT47" t="str">
            <v/>
          </cell>
          <cell r="OU47" t="str">
            <v/>
          </cell>
          <cell r="OV47" t="str">
            <v/>
          </cell>
          <cell r="OW47" t="str">
            <v/>
          </cell>
          <cell r="OX47" t="str">
            <v/>
          </cell>
          <cell r="OY47" t="str">
            <v/>
          </cell>
          <cell r="OZ47" t="str">
            <v/>
          </cell>
          <cell r="PA47" t="str">
            <v/>
          </cell>
          <cell r="PB47" t="str">
            <v/>
          </cell>
          <cell r="PC47" t="str">
            <v/>
          </cell>
          <cell r="PD47" t="str">
            <v/>
          </cell>
          <cell r="PE47" t="str">
            <v/>
          </cell>
          <cell r="PF47" t="str">
            <v/>
          </cell>
          <cell r="PG47" t="str">
            <v/>
          </cell>
          <cell r="PH47" t="str">
            <v/>
          </cell>
          <cell r="PI47" t="str">
            <v/>
          </cell>
          <cell r="PJ47" t="str">
            <v/>
          </cell>
          <cell r="PK47" t="str">
            <v/>
          </cell>
          <cell r="PL47">
            <v>0</v>
          </cell>
          <cell r="PM47">
            <v>0</v>
          </cell>
          <cell r="PN47" t="str">
            <v>ODS</v>
          </cell>
        </row>
        <row r="48">
          <cell r="A48" t="str">
            <v>PD80A</v>
          </cell>
          <cell r="B48">
            <v>7870</v>
          </cell>
          <cell r="D48">
            <v>2020110010186</v>
          </cell>
          <cell r="E48" t="str">
            <v>Un nuevo contrato social y ambiental para la Bogotá del siglo XXI</v>
          </cell>
          <cell r="F48" t="str">
            <v>5. Construir Bogotá región con gobierno abierto, transparente y ciudadanía consciente.</v>
          </cell>
          <cell r="G48" t="str">
            <v>56. Gestión Pública Efectiva</v>
          </cell>
          <cell r="H48" t="str">
            <v>Generar las condiciones necesarias para que la experiencia de la ciudadanía en la interacción con la Administración Distrital sea favorable.</v>
          </cell>
          <cell r="I48" t="str">
            <v>1. Fortalecer la articulación y el seguimiento a nivel distrital de la implementación de los lineamientos en materia de atención al ciudadano.</v>
          </cell>
          <cell r="J48" t="str">
            <v>Servicio a la ciudadanía, moderno, eficiente y de calidad</v>
          </cell>
          <cell r="K48" t="str">
            <v>Subsecretaría de Servicio a la Ciudadanía</v>
          </cell>
          <cell r="L48" t="str">
            <v>Diana Marcela Velasco Rincón</v>
          </cell>
          <cell r="M48" t="str">
            <v>Subsecretaria de Servicio a la Ciudadanía</v>
          </cell>
          <cell r="N48" t="str">
            <v>Subsecretaría de Servicio a la Ciudadanía</v>
          </cell>
          <cell r="O48" t="str">
            <v>Diana Marcela Velasco Rincón</v>
          </cell>
          <cell r="P48" t="str">
            <v>Subsecretaría de Servicio a la Ciudadanía</v>
          </cell>
          <cell r="Q48" t="str">
            <v>Sandra Liliana Jimenez Arias, Vivian Lilibeth Bernal Izquierdo</v>
          </cell>
          <cell r="R48" t="str">
            <v>Ricardo Pulido</v>
          </cell>
          <cell r="S48" t="str">
            <v>495. Diseñar e implementar una estrategia  de medición de la efectividad de la atención a la ciudadanía en las entidades distritales</v>
          </cell>
          <cell r="T48" t="str">
            <v>541. Calificación de la satisfacción ciudadana frente a la interacción con la Administración Distrital.</v>
          </cell>
          <cell r="Z48" t="str">
            <v>495. Diseñar e implementar una estrategia  de medición de la efectividad de la atención a la ciudadanía en las entidades distritales</v>
          </cell>
          <cell r="AA48" t="str">
            <v>541. Calificación de la satisfacción ciudadana frente a la interacción con la Administración Distrital.</v>
          </cell>
          <cell r="AH48" t="str">
            <v>16. Paz, justicia e instituciones sólidas</v>
          </cell>
          <cell r="AI48" t="str">
            <v xml:space="preserve">PD_Meta Sectorial: 495. Diseñar e implementar una estrategia  de medición de la efectividad de la atención a la ciudadanía en las entidades distritales; PD_Indicador Meta sector: 541. Calificación de la satisfacción ciudadana frente a la interacción con la Administración Distrital.; ODS: 16. Paz, justicia e instituciones sólidas; </v>
          </cell>
          <cell r="AJ48">
            <v>0</v>
          </cell>
          <cell r="AK48">
            <v>44055</v>
          </cell>
          <cell r="AL48">
            <v>1</v>
          </cell>
          <cell r="AM48">
            <v>2022</v>
          </cell>
          <cell r="AN48" t="str">
            <v>Este indicador mide la efectividad de la atención a la ciudadanía en las entidades distritales por medio de la encuesta de satisfacción ciudadana que se realiza anualmente.</v>
          </cell>
          <cell r="AO48" t="str">
            <v>Establecer los parametros de la atención a la ciudadanía a mejorar, frente a los servicios que prestan las entidades a nivel distrital, por medio del análisis de los datos que se registran en la encuesta de satisfacción ciudadana.</v>
          </cell>
          <cell r="AP48">
            <v>2020</v>
          </cell>
          <cell r="AQ48">
            <v>2024</v>
          </cell>
          <cell r="AR48" t="str">
            <v>Creciente</v>
          </cell>
          <cell r="AS48" t="str">
            <v>Eficiencia</v>
          </cell>
          <cell r="AT48" t="str">
            <v>Porcentaje</v>
          </cell>
          <cell r="AU48" t="str">
            <v>Producto</v>
          </cell>
          <cell r="AV48" t="str">
            <v>N/D</v>
          </cell>
          <cell r="AW48">
            <v>0</v>
          </cell>
          <cell r="AX48" t="str">
            <v>N/D</v>
          </cell>
          <cell r="AZ48">
            <v>1</v>
          </cell>
          <cell r="BB48" t="str">
            <v>Mediante la aplicación y evaluación de la encuesta de satisfacción ciudadana.
El cálculo  de la calificación que la ciudadanía realiza a los servicios prestados por las entidades a nivel distrital de acuerdo a lo establecido en la encuesta de satisfacción ciudadana.</v>
          </cell>
          <cell r="BC48" t="str">
            <v>Índice que califica los servicios prestados por las entidades distritales a la ciudadanía.</v>
          </cell>
          <cell r="BD48" t="str">
            <v>Índice que califica los servicios prestados por las entidades distritales a la ciudadanía.</v>
          </cell>
          <cell r="BE48"/>
          <cell r="BF48" t="str">
            <v>Informe Encuesta de Satisfacción Ciudadana.</v>
          </cell>
          <cell r="BG48">
            <v>2</v>
          </cell>
          <cell r="BH48">
            <v>44554</v>
          </cell>
          <cell r="BI48" t="str">
            <v>Se modificaron los campos: Descripción del Indicador, Beneficios, Efectos o Impactos Esperados, Fórmula del indicador o meta, Variable 1, Fuentes de información verificable, Descripción del método de cálculo del indicador.</v>
          </cell>
          <cell r="BJ48" t="str">
            <v>Establecer variables 1 y/o 2 numéricas</v>
          </cell>
          <cell r="BK48">
            <v>8.4</v>
          </cell>
          <cell r="BL48">
            <v>0</v>
          </cell>
          <cell r="BM48">
            <v>6.8</v>
          </cell>
          <cell r="BN48">
            <v>7.4</v>
          </cell>
          <cell r="BO48">
            <v>8</v>
          </cell>
          <cell r="BP48">
            <v>8.4</v>
          </cell>
          <cell r="BW48">
            <v>0</v>
          </cell>
          <cell r="BX48">
            <v>6.8</v>
          </cell>
          <cell r="BY48">
            <v>7.4</v>
          </cell>
          <cell r="BZ48">
            <v>6.8</v>
          </cell>
          <cell r="CA48">
            <v>0</v>
          </cell>
          <cell r="CB48">
            <v>0</v>
          </cell>
          <cell r="CC48" t="str">
            <v>N/A</v>
          </cell>
          <cell r="CD48" t="str">
            <v>N/A</v>
          </cell>
          <cell r="CE48" t="str">
            <v>N/A</v>
          </cell>
          <cell r="CF48">
            <v>0</v>
          </cell>
          <cell r="CG48">
            <v>9.5</v>
          </cell>
          <cell r="CH48">
            <v>9.5</v>
          </cell>
          <cell r="CI48" t="str">
            <v>Suma</v>
          </cell>
          <cell r="CJ48">
            <v>0</v>
          </cell>
          <cell r="CK48">
            <v>0</v>
          </cell>
          <cell r="CL48">
            <v>0</v>
          </cell>
          <cell r="CM48">
            <v>0</v>
          </cell>
          <cell r="CN48">
            <v>0</v>
          </cell>
          <cell r="CO48">
            <v>0</v>
          </cell>
          <cell r="CP48">
            <v>0</v>
          </cell>
          <cell r="CQ48">
            <v>0</v>
          </cell>
          <cell r="CR48">
            <v>0</v>
          </cell>
          <cell r="CS48">
            <v>0</v>
          </cell>
          <cell r="CT48">
            <v>0</v>
          </cell>
          <cell r="CU48">
            <v>0</v>
          </cell>
          <cell r="CV48">
            <v>8</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8</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t="str">
            <v>N/A</v>
          </cell>
          <cell r="EY48" t="str">
            <v>N/A</v>
          </cell>
          <cell r="EZ48" t="str">
            <v>N/A</v>
          </cell>
          <cell r="FA48" t="str">
            <v>N/A</v>
          </cell>
          <cell r="FB48" t="str">
            <v>N/A</v>
          </cell>
          <cell r="FC48" t="str">
            <v>N/A</v>
          </cell>
          <cell r="FD48" t="str">
            <v>N/A</v>
          </cell>
          <cell r="FE48" t="str">
            <v>N/A</v>
          </cell>
          <cell r="FF48" t="str">
            <v>N/A</v>
          </cell>
          <cell r="FG48" t="str">
            <v>N/A</v>
          </cell>
          <cell r="FH48" t="str">
            <v>N/A</v>
          </cell>
          <cell r="FI48" t="str">
            <v>N/A</v>
          </cell>
          <cell r="FJ48" t="str">
            <v>N/A</v>
          </cell>
          <cell r="FK48" t="str">
            <v>N/A</v>
          </cell>
          <cell r="FL48" t="str">
            <v>N/A</v>
          </cell>
          <cell r="FM48" t="str">
            <v>N/A</v>
          </cell>
          <cell r="FN48" t="str">
            <v>N/A</v>
          </cell>
          <cell r="FO48" t="str">
            <v>N/A</v>
          </cell>
          <cell r="FP48" t="str">
            <v>N/A</v>
          </cell>
          <cell r="FQ48" t="str">
            <v>N/A</v>
          </cell>
          <cell r="FR48" t="str">
            <v>N/A</v>
          </cell>
          <cell r="FS48" t="str">
            <v>N/A</v>
          </cell>
          <cell r="FT48" t="str">
            <v>N/A</v>
          </cell>
          <cell r="FU48" t="str">
            <v>N/A</v>
          </cell>
          <cell r="FV48" t="str">
            <v>N/A</v>
          </cell>
          <cell r="FW48" t="str">
            <v>N/A</v>
          </cell>
          <cell r="FX48" t="str">
            <v>N/A</v>
          </cell>
          <cell r="FY48" t="str">
            <v>N/A</v>
          </cell>
          <cell r="FZ48" t="str">
            <v>N/A</v>
          </cell>
          <cell r="GA48" t="str">
            <v>N/A</v>
          </cell>
          <cell r="GB48" t="str">
            <v>N/A</v>
          </cell>
          <cell r="GC48" t="str">
            <v>N/A</v>
          </cell>
          <cell r="GD48" t="str">
            <v>N/A</v>
          </cell>
          <cell r="GE48" t="str">
            <v>N/A</v>
          </cell>
          <cell r="GF48" t="str">
            <v>N/A</v>
          </cell>
          <cell r="GG48" t="str">
            <v>N/A</v>
          </cell>
          <cell r="GH48" t="str">
            <v>N/A</v>
          </cell>
          <cell r="GI48" t="str">
            <v>N/A</v>
          </cell>
          <cell r="GJ48" t="str">
            <v>N/A</v>
          </cell>
          <cell r="GK48" t="str">
            <v>N/A</v>
          </cell>
          <cell r="GL48" t="str">
            <v>N/A</v>
          </cell>
          <cell r="GM48" t="str">
            <v>N/A</v>
          </cell>
          <cell r="GN48" t="str">
            <v>N/A</v>
          </cell>
          <cell r="GO48" t="str">
            <v>N/A</v>
          </cell>
          <cell r="GP48" t="str">
            <v>N/A</v>
          </cell>
          <cell r="GQ48" t="str">
            <v>N/A</v>
          </cell>
          <cell r="GR48" t="str">
            <v>N/A</v>
          </cell>
          <cell r="GS48" t="str">
            <v>N/A</v>
          </cell>
          <cell r="GT48" t="str">
            <v>N/A</v>
          </cell>
          <cell r="GU48" t="str">
            <v>N/A</v>
          </cell>
          <cell r="GV48" t="str">
            <v>N/A</v>
          </cell>
          <cell r="GW48" t="str">
            <v>N/A</v>
          </cell>
          <cell r="GX48" t="str">
            <v>N/A</v>
          </cell>
          <cell r="GY48" t="str">
            <v>N/A</v>
          </cell>
          <cell r="GZ48" t="str">
            <v>N/A</v>
          </cell>
          <cell r="HA48" t="str">
            <v>N/A</v>
          </cell>
          <cell r="HB48" t="str">
            <v>N/A</v>
          </cell>
          <cell r="HC48" t="str">
            <v>N/A</v>
          </cell>
          <cell r="HD48" t="str">
            <v>N/A</v>
          </cell>
          <cell r="HE48" t="str">
            <v>N/A</v>
          </cell>
          <cell r="HF48" t="str">
            <v>N/A</v>
          </cell>
          <cell r="HG48" t="str">
            <v>N/A</v>
          </cell>
          <cell r="HH48" t="str">
            <v>N/A</v>
          </cell>
          <cell r="HI48" t="str">
            <v>N/A</v>
          </cell>
          <cell r="HJ48" t="str">
            <v>N/A</v>
          </cell>
          <cell r="HK48" t="str">
            <v>N/A</v>
          </cell>
          <cell r="HL48" t="str">
            <v>N/A</v>
          </cell>
          <cell r="HM48" t="str">
            <v>N/A</v>
          </cell>
          <cell r="HN48" t="str">
            <v>N/A</v>
          </cell>
          <cell r="HO48" t="str">
            <v>N/A</v>
          </cell>
          <cell r="HP48" t="str">
            <v>N/A</v>
          </cell>
          <cell r="HQ48" t="str">
            <v>N/A</v>
          </cell>
          <cell r="HR48" t="str">
            <v>N/A</v>
          </cell>
          <cell r="HS48" t="str">
            <v>N/A</v>
          </cell>
          <cell r="HT48" t="str">
            <v>N/A</v>
          </cell>
          <cell r="HU48" t="str">
            <v>N/A</v>
          </cell>
          <cell r="HV48" t="str">
            <v>N/A</v>
          </cell>
          <cell r="HW48" t="str">
            <v>N/A</v>
          </cell>
          <cell r="HX48" t="str">
            <v/>
          </cell>
          <cell r="HY48" t="str">
            <v/>
          </cell>
          <cell r="HZ48" t="str">
            <v/>
          </cell>
          <cell r="IA48" t="str">
            <v/>
          </cell>
          <cell r="IB48" t="str">
            <v/>
          </cell>
          <cell r="IC48" t="str">
            <v/>
          </cell>
          <cell r="ID48" t="str">
            <v/>
          </cell>
          <cell r="IE48" t="str">
            <v/>
          </cell>
          <cell r="IF48" t="str">
            <v/>
          </cell>
          <cell r="IG48" t="str">
            <v/>
          </cell>
          <cell r="IH48" t="str">
            <v/>
          </cell>
          <cell r="II48" t="str">
            <v/>
          </cell>
          <cell r="IJ48" t="str">
            <v/>
          </cell>
          <cell r="IK48" t="str">
            <v/>
          </cell>
          <cell r="IL48" t="str">
            <v/>
          </cell>
          <cell r="IM48">
            <v>0</v>
          </cell>
          <cell r="IN48">
            <v>0</v>
          </cell>
          <cell r="IO48">
            <v>0</v>
          </cell>
          <cell r="IP48">
            <v>0</v>
          </cell>
          <cell r="IQ48">
            <v>0</v>
          </cell>
          <cell r="IR48">
            <v>0</v>
          </cell>
          <cell r="IS48">
            <v>0</v>
          </cell>
          <cell r="IT48">
            <v>0</v>
          </cell>
          <cell r="IU48">
            <v>0</v>
          </cell>
          <cell r="IV48">
            <v>0</v>
          </cell>
          <cell r="IW48">
            <v>0</v>
          </cell>
          <cell r="IX48">
            <v>0</v>
          </cell>
          <cell r="IY48">
            <v>0</v>
          </cell>
          <cell r="IZ48">
            <v>0</v>
          </cell>
          <cell r="JA48">
            <v>0</v>
          </cell>
          <cell r="JB48">
            <v>0</v>
          </cell>
          <cell r="JC48">
            <v>0</v>
          </cell>
          <cell r="JD48">
            <v>0</v>
          </cell>
          <cell r="JE48">
            <v>0</v>
          </cell>
          <cell r="JF48">
            <v>0</v>
          </cell>
          <cell r="JG48">
            <v>0</v>
          </cell>
          <cell r="JH48">
            <v>0</v>
          </cell>
          <cell r="JI48">
            <v>0</v>
          </cell>
          <cell r="JJ48">
            <v>0</v>
          </cell>
          <cell r="JK48">
            <v>0</v>
          </cell>
          <cell r="JL48">
            <v>0</v>
          </cell>
          <cell r="JM48">
            <v>0</v>
          </cell>
          <cell r="JN48">
            <v>0</v>
          </cell>
          <cell r="JO48">
            <v>0</v>
          </cell>
          <cell r="JP48">
            <v>0</v>
          </cell>
          <cell r="JQ48">
            <v>0</v>
          </cell>
          <cell r="JR48">
            <v>0</v>
          </cell>
          <cell r="JS48">
            <v>0</v>
          </cell>
          <cell r="JT48">
            <v>0</v>
          </cell>
          <cell r="JU48">
            <v>0</v>
          </cell>
          <cell r="JV48">
            <v>0</v>
          </cell>
          <cell r="JW48">
            <v>0</v>
          </cell>
          <cell r="JX48">
            <v>0</v>
          </cell>
          <cell r="JY48" t="str">
            <v>No Programó</v>
          </cell>
          <cell r="JZ48" t="str">
            <v/>
          </cell>
          <cell r="KA48" t="str">
            <v/>
          </cell>
          <cell r="KB48" t="str">
            <v/>
          </cell>
          <cell r="KC48" t="str">
            <v/>
          </cell>
          <cell r="KD48" t="str">
            <v/>
          </cell>
          <cell r="KE48" t="str">
            <v/>
          </cell>
          <cell r="KF48" t="str">
            <v/>
          </cell>
          <cell r="KG48" t="str">
            <v/>
          </cell>
          <cell r="KH48" t="str">
            <v/>
          </cell>
          <cell r="KI48" t="str">
            <v/>
          </cell>
          <cell r="KJ48" t="str">
            <v/>
          </cell>
          <cell r="KK48" t="str">
            <v>No Programó</v>
          </cell>
          <cell r="KL48" t="str">
            <v>No Programó</v>
          </cell>
          <cell r="KM48" t="str">
            <v>No Programó</v>
          </cell>
          <cell r="KN48" t="str">
            <v>No Programó</v>
          </cell>
          <cell r="KO48" t="str">
            <v>No Programó</v>
          </cell>
          <cell r="KP48" t="str">
            <v>No Programó</v>
          </cell>
          <cell r="KQ48" t="str">
            <v>No Programó</v>
          </cell>
          <cell r="KR48" t="str">
            <v>No Programó</v>
          </cell>
          <cell r="KS48" t="str">
            <v>No Programó</v>
          </cell>
          <cell r="KT48" t="str">
            <v>No Programó</v>
          </cell>
          <cell r="KU48" t="str">
            <v>No Programó</v>
          </cell>
          <cell r="KV48" t="str">
            <v>No Programó</v>
          </cell>
          <cell r="KW48" t="str">
            <v>No Programó</v>
          </cell>
          <cell r="KX48" t="str">
            <v>7870_1</v>
          </cell>
          <cell r="KY48" t="str">
            <v>1. Fortalecer la articulación y el seguimiento a nivel distrital de la implementación de los lineami</v>
          </cell>
          <cell r="KZ48" t="str">
            <v>No programó</v>
          </cell>
          <cell r="LA48">
            <v>0</v>
          </cell>
          <cell r="LB48" t="str">
            <v/>
          </cell>
          <cell r="LC48" t="str">
            <v/>
          </cell>
          <cell r="LD48" t="str">
            <v/>
          </cell>
          <cell r="LE48">
            <v>0</v>
          </cell>
          <cell r="LF48">
            <v>0</v>
          </cell>
          <cell r="LG48">
            <v>0</v>
          </cell>
          <cell r="LH48">
            <v>0</v>
          </cell>
          <cell r="LI48">
            <v>0</v>
          </cell>
          <cell r="LJ48">
            <v>0</v>
          </cell>
          <cell r="LK48" t="str">
            <v>No Programó</v>
          </cell>
          <cell r="LL48" t="str">
            <v>No Programó</v>
          </cell>
          <cell r="LM48" t="str">
            <v>No Programó</v>
          </cell>
          <cell r="LN48" t="str">
            <v>No Programó</v>
          </cell>
          <cell r="LO48" t="str">
            <v>No Programó</v>
          </cell>
          <cell r="LP48" t="str">
            <v>No Programó</v>
          </cell>
          <cell r="LQ48" t="str">
            <v>No Programó</v>
          </cell>
          <cell r="LR48" t="str">
            <v>No Programó</v>
          </cell>
          <cell r="LS48" t="str">
            <v>No Programó</v>
          </cell>
          <cell r="LT48" t="str">
            <v>No Programó</v>
          </cell>
          <cell r="LU48" t="str">
            <v>No Programó</v>
          </cell>
          <cell r="LV48" t="str">
            <v>No Programó</v>
          </cell>
          <cell r="LW48">
            <v>0</v>
          </cell>
          <cell r="LX48">
            <v>0</v>
          </cell>
          <cell r="LY48">
            <v>9.5</v>
          </cell>
          <cell r="LZ48">
            <v>0</v>
          </cell>
          <cell r="MA48">
            <v>0</v>
          </cell>
          <cell r="MB48">
            <v>0</v>
          </cell>
          <cell r="MC48">
            <v>0</v>
          </cell>
          <cell r="MD48">
            <v>0</v>
          </cell>
          <cell r="ME48">
            <v>0</v>
          </cell>
          <cell r="MF48">
            <v>0</v>
          </cell>
          <cell r="MG48">
            <v>0</v>
          </cell>
          <cell r="MH48">
            <v>0</v>
          </cell>
          <cell r="MI48">
            <v>0</v>
          </cell>
          <cell r="MJ48">
            <v>0</v>
          </cell>
          <cell r="MK48">
            <v>0</v>
          </cell>
          <cell r="ML48">
            <v>0</v>
          </cell>
          <cell r="MM48">
            <v>0</v>
          </cell>
          <cell r="MN48">
            <v>0</v>
          </cell>
          <cell r="MO48">
            <v>0</v>
          </cell>
          <cell r="MP48">
            <v>0</v>
          </cell>
          <cell r="MQ48">
            <v>0</v>
          </cell>
          <cell r="MR48">
            <v>0</v>
          </cell>
          <cell r="MS48">
            <v>0</v>
          </cell>
          <cell r="MT48">
            <v>0</v>
          </cell>
          <cell r="MU48">
            <v>0</v>
          </cell>
          <cell r="MV48">
            <v>0</v>
          </cell>
          <cell r="MW48">
            <v>0</v>
          </cell>
          <cell r="MX48">
            <v>0</v>
          </cell>
          <cell r="MY48">
            <v>0</v>
          </cell>
          <cell r="MZ48">
            <v>0</v>
          </cell>
          <cell r="NA48">
            <v>0</v>
          </cell>
          <cell r="NB48">
            <v>0</v>
          </cell>
          <cell r="NC48">
            <v>0</v>
          </cell>
          <cell r="ND48">
            <v>0</v>
          </cell>
          <cell r="NE48">
            <v>0</v>
          </cell>
          <cell r="NF48">
            <v>0</v>
          </cell>
          <cell r="NG48">
            <v>0</v>
          </cell>
          <cell r="NH48">
            <v>0</v>
          </cell>
          <cell r="NI48">
            <v>0</v>
          </cell>
          <cell r="NJ48">
            <v>0</v>
          </cell>
          <cell r="NK48">
            <v>0</v>
          </cell>
          <cell r="NL48">
            <v>0</v>
          </cell>
          <cell r="NM48">
            <v>0</v>
          </cell>
          <cell r="NN48">
            <v>0</v>
          </cell>
          <cell r="NO48">
            <v>0</v>
          </cell>
          <cell r="NP48">
            <v>0</v>
          </cell>
          <cell r="NQ48">
            <v>0</v>
          </cell>
          <cell r="NR48">
            <v>0</v>
          </cell>
          <cell r="NS48">
            <v>0</v>
          </cell>
          <cell r="NT48">
            <v>0</v>
          </cell>
          <cell r="NU48">
            <v>0</v>
          </cell>
          <cell r="NV48">
            <v>0</v>
          </cell>
          <cell r="NW48">
            <v>0</v>
          </cell>
          <cell r="NX48">
            <v>0</v>
          </cell>
          <cell r="NY48">
            <v>0</v>
          </cell>
          <cell r="NZ48">
            <v>0</v>
          </cell>
          <cell r="OA48">
            <v>0</v>
          </cell>
          <cell r="OB48">
            <v>0</v>
          </cell>
          <cell r="OC48">
            <v>0</v>
          </cell>
          <cell r="OD48">
            <v>0</v>
          </cell>
          <cell r="OE48">
            <v>0</v>
          </cell>
          <cell r="OF48">
            <v>0</v>
          </cell>
          <cell r="OG48">
            <v>0</v>
          </cell>
          <cell r="OJ48" t="str">
            <v>PD80A</v>
          </cell>
          <cell r="OK48">
            <v>6.8</v>
          </cell>
          <cell r="OL48" t="str">
            <v>N/A</v>
          </cell>
          <cell r="OM48" t="str">
            <v>N/A</v>
          </cell>
          <cell r="ON48" t="str">
            <v>N/A</v>
          </cell>
          <cell r="OO48" t="str">
            <v>N/A</v>
          </cell>
          <cell r="OP48" t="str">
            <v>N/A</v>
          </cell>
          <cell r="OQ48" t="str">
            <v>N/A</v>
          </cell>
          <cell r="OR48" t="str">
            <v>N/A</v>
          </cell>
          <cell r="OS48" t="str">
            <v>N/A</v>
          </cell>
          <cell r="OT48" t="str">
            <v>N/A</v>
          </cell>
          <cell r="OU48" t="str">
            <v>N/A</v>
          </cell>
          <cell r="OV48" t="str">
            <v>N/A</v>
          </cell>
          <cell r="OW48" t="str">
            <v>N/A</v>
          </cell>
          <cell r="OX48" t="str">
            <v>N/A</v>
          </cell>
          <cell r="OY48" t="str">
            <v>N/A</v>
          </cell>
          <cell r="OZ48" t="str">
            <v>N/A</v>
          </cell>
          <cell r="PA48" t="str">
            <v>N/A</v>
          </cell>
          <cell r="PB48" t="str">
            <v>N/A</v>
          </cell>
          <cell r="PC48" t="str">
            <v>N/A</v>
          </cell>
          <cell r="PD48" t="str">
            <v>N/A</v>
          </cell>
          <cell r="PE48" t="str">
            <v>N/A</v>
          </cell>
          <cell r="PF48" t="str">
            <v>N/A</v>
          </cell>
          <cell r="PG48" t="str">
            <v>N/A</v>
          </cell>
          <cell r="PH48" t="str">
            <v>N/A</v>
          </cell>
          <cell r="PI48" t="str">
            <v>N/A</v>
          </cell>
          <cell r="PJ48" t="str">
            <v>N/A</v>
          </cell>
          <cell r="PK48" t="str">
            <v>N/A</v>
          </cell>
          <cell r="PL48">
            <v>0</v>
          </cell>
          <cell r="PM48">
            <v>0</v>
          </cell>
          <cell r="PN48" t="str">
            <v>Meta Sectorial</v>
          </cell>
        </row>
        <row r="49">
          <cell r="A49" t="str">
            <v>PD81</v>
          </cell>
          <cell r="B49">
            <v>7870</v>
          </cell>
          <cell r="D49">
            <v>2020110010186</v>
          </cell>
          <cell r="E49" t="str">
            <v>Un nuevo contrato social y ambiental para la Bogotá del siglo XXI</v>
          </cell>
          <cell r="F49" t="str">
            <v>5. Construir Bogotá región con gobierno abierto, transparente y ciudadanía consciente.</v>
          </cell>
          <cell r="G49" t="str">
            <v>56. Gestión Pública Efectiva</v>
          </cell>
          <cell r="H49" t="str">
            <v>Generar las condiciones necesarias para que la experiencia de la ciudadanía en la interacción con la Administración Distrital sea favorable.</v>
          </cell>
          <cell r="I49" t="str">
            <v>1. Fortalecer la articulación y el seguimiento a nivel distrital de la implementación de los lineamientos en materia de atención al ciudadano.</v>
          </cell>
          <cell r="J49" t="str">
            <v>Servicio a la ciudadanía, moderno, eficiente y de calidad</v>
          </cell>
          <cell r="K49" t="str">
            <v>Subsecretaría de Servicio a la Ciudadanía</v>
          </cell>
          <cell r="L49" t="str">
            <v>Diana Marcela Velasco Rincón</v>
          </cell>
          <cell r="M49" t="str">
            <v>Subsecretaria de Servicio a la Ciudadanía</v>
          </cell>
          <cell r="N49" t="str">
            <v>Dirección Distrital del Sistema de Servicio a la Ciudadanía</v>
          </cell>
          <cell r="O49" t="str">
            <v>Yanneth Moreno Romero</v>
          </cell>
          <cell r="P49" t="str">
            <v>Directora del Sistema Distrital del Servicio a la Ciudadanía</v>
          </cell>
          <cell r="Q49" t="str">
            <v>Sandra Liliana Jimenez Arias, Vivian Lilibeth Bernal Izquierdo</v>
          </cell>
          <cell r="R49" t="str">
            <v>Ricardo Pulido</v>
          </cell>
          <cell r="S49" t="str">
            <v>498. Diseñar una estrategia de integración, alineación y estandarización de la oferta de servicios en los canales de atención disponibles en el Distrito.</v>
          </cell>
          <cell r="T49" t="str">
            <v>544. Número de puntos de información sobre protección y atención animal instalados y funcionando en la Red CADE del distrito.</v>
          </cell>
          <cell r="Z49" t="str">
            <v>498. Diseñar una estrategia de integración, alineación y estandarización de la oferta de servicios en los canales de atención disponibles en el Distrito.</v>
          </cell>
          <cell r="AA49" t="str">
            <v>544. Número de puntos de información sobre protección y atención animal instalados y funcionando en la Red CADE del distrito.</v>
          </cell>
          <cell r="AH49" t="str">
            <v>16. Paz, justicia e instituciones sólidas</v>
          </cell>
          <cell r="AI49" t="str">
            <v xml:space="preserve">PD_Meta Sectorial: 498. Diseñar una estrategia de integración, alineación y estandarización de la oferta de servicios en los canales de atención disponibles en el Distrito.; PD_Indicador Meta sector: 544. Número de puntos de información sobre protección y atención animal instalados y funcionando en la Red CADE del distrito.; ODS: 16. Paz, justicia e instituciones sólidas; </v>
          </cell>
          <cell r="AJ49">
            <v>0</v>
          </cell>
          <cell r="AK49">
            <v>44055</v>
          </cell>
          <cell r="AL49">
            <v>1</v>
          </cell>
          <cell r="AM49">
            <v>2022</v>
          </cell>
          <cell r="AN49" t="str">
            <v xml:space="preserve">Adelantar la gestión de articulación con el Instituto Distrital de Protección y Bienestar Animal para su participación en el canal presencial de la Red CADE, de acuerdo con la normatividad y lineamientos establecidos por la Subsecretaría de Servicio a la Ciudadanía.
                                                                     </v>
          </cell>
          <cell r="AO49" t="str">
            <v>Aumentar la oferta de servicios en la Red CADE para que la ciudadanía pueda adelantar trámites y servicios ante el Instituto Distrital de Protección y Bienestar Animal.</v>
          </cell>
          <cell r="AP49">
            <v>2020</v>
          </cell>
          <cell r="AQ49">
            <v>2024</v>
          </cell>
          <cell r="AR49" t="str">
            <v>Suma</v>
          </cell>
          <cell r="AS49" t="str">
            <v>Eficiencia</v>
          </cell>
          <cell r="AT49" t="str">
            <v>Número</v>
          </cell>
          <cell r="AU49" t="str">
            <v>Producto</v>
          </cell>
          <cell r="AV49" t="str">
            <v>N/D</v>
          </cell>
          <cell r="AW49" t="str">
            <v>No disponible</v>
          </cell>
          <cell r="AX49" t="str">
            <v>N/D</v>
          </cell>
          <cell r="AZ49">
            <v>1</v>
          </cell>
          <cell r="BB49" t="str">
            <v>Puntos de atención en el canal presencial de la Red CADE del Instituto Distrital de Protección y Bienestar Animal - IDPYBA, instalados y funcionando, cumpliendo los parámetros establecidos para su vinculación.
Durante la vigencia se desarrollaran acciones (reuniones, comunicaciones) con el propósito de convocar al Instituto Distrital de Protección y Bienestar Animal para su participación en el canal presencial de la Red CADE. Una vez dicha entidad manifieste su interés en la participación en el canal presencial, se adelantarán las gestiones respectivas para su vinculación efectiva en los puntos de atención de la Red CADE.</v>
          </cell>
          <cell r="BC49" t="str">
            <v>Sumatoria de número de puntos de información de protección y atención animal instalados y funcionando en la Red CADE del distrito.</v>
          </cell>
          <cell r="BD49" t="str">
            <v>Puntos de información de protección y atención animal instalados y funcionando en la Red CADE del distrito.</v>
          </cell>
          <cell r="BE49" t="str">
            <v>N/A</v>
          </cell>
          <cell r="BF49" t="str">
            <v>Acuerdo de nivel de servicios para la operación en el modelo multicanal de atención a la ciudadanía, canal presencial y canal virtual  Instituto de Bienestar y Protección Animal -IDPYBA.
FT-625 Entrega/Devolución de espacios y/o elementos de servicio a la ciudadanía.</v>
          </cell>
          <cell r="BG49">
            <v>2</v>
          </cell>
          <cell r="BH49">
            <v>44554</v>
          </cell>
          <cell r="BI49" t="str">
            <v>Se modificaron los campos: Descripción del método de cálculo del indicador, Fórmula del indicador o meta, Variable 1, Fuentes de información verificable.</v>
          </cell>
          <cell r="BJ49" t="str">
            <v>Establecer variables 1 y/o 2 numéricas</v>
          </cell>
          <cell r="BK49">
            <v>7</v>
          </cell>
          <cell r="BL49">
            <v>4</v>
          </cell>
          <cell r="BM49">
            <v>2</v>
          </cell>
          <cell r="BN49">
            <v>1</v>
          </cell>
          <cell r="BO49">
            <v>0</v>
          </cell>
          <cell r="BP49">
            <v>0</v>
          </cell>
          <cell r="BW49">
            <v>0</v>
          </cell>
          <cell r="BX49">
            <v>2</v>
          </cell>
          <cell r="BY49">
            <v>1</v>
          </cell>
          <cell r="BZ49">
            <v>2</v>
          </cell>
          <cell r="CA49">
            <v>0</v>
          </cell>
          <cell r="CB49">
            <v>0</v>
          </cell>
          <cell r="CC49" t="str">
            <v>N/A</v>
          </cell>
          <cell r="CD49" t="str">
            <v>N/A</v>
          </cell>
          <cell r="CE49" t="str">
            <v>N/A</v>
          </cell>
          <cell r="CF49">
            <v>4</v>
          </cell>
          <cell r="CG49">
            <v>1</v>
          </cell>
          <cell r="CH49">
            <v>5</v>
          </cell>
          <cell r="CI49" t="str">
            <v>Suma</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t="str">
            <v>N/A</v>
          </cell>
          <cell r="EY49" t="str">
            <v>N/A</v>
          </cell>
          <cell r="EZ49" t="str">
            <v>N/A</v>
          </cell>
          <cell r="FA49" t="str">
            <v>N/A</v>
          </cell>
          <cell r="FB49" t="str">
            <v>N/A</v>
          </cell>
          <cell r="FC49" t="str">
            <v>N/A</v>
          </cell>
          <cell r="FD49" t="str">
            <v>N/A</v>
          </cell>
          <cell r="FE49" t="str">
            <v>N/A</v>
          </cell>
          <cell r="FF49" t="str">
            <v>N/A</v>
          </cell>
          <cell r="FG49" t="str">
            <v>N/A</v>
          </cell>
          <cell r="FH49" t="str">
            <v>N/A</v>
          </cell>
          <cell r="FI49" t="str">
            <v>N/A</v>
          </cell>
          <cell r="FJ49" t="str">
            <v>N/A</v>
          </cell>
          <cell r="FK49" t="str">
            <v>N/A</v>
          </cell>
          <cell r="FL49" t="str">
            <v>N/A</v>
          </cell>
          <cell r="FM49" t="str">
            <v>N/A</v>
          </cell>
          <cell r="FN49" t="str">
            <v>N/A</v>
          </cell>
          <cell r="FO49" t="str">
            <v>N/A</v>
          </cell>
          <cell r="FP49" t="str">
            <v>N/A</v>
          </cell>
          <cell r="FQ49" t="str">
            <v>N/A</v>
          </cell>
          <cell r="FR49" t="str">
            <v>N/A</v>
          </cell>
          <cell r="FS49" t="str">
            <v>N/A</v>
          </cell>
          <cell r="FT49" t="str">
            <v>N/A</v>
          </cell>
          <cell r="FU49" t="str">
            <v>N/A</v>
          </cell>
          <cell r="FV49" t="str">
            <v>N/A</v>
          </cell>
          <cell r="FW49" t="str">
            <v>N/A</v>
          </cell>
          <cell r="FX49" t="str">
            <v>N/A</v>
          </cell>
          <cell r="FY49" t="str">
            <v>N/A</v>
          </cell>
          <cell r="FZ49" t="str">
            <v>N/A</v>
          </cell>
          <cell r="GA49" t="str">
            <v>N/A</v>
          </cell>
          <cell r="GB49" t="str">
            <v>N/A</v>
          </cell>
          <cell r="GC49" t="str">
            <v>N/A</v>
          </cell>
          <cell r="GD49" t="str">
            <v>N/A</v>
          </cell>
          <cell r="GE49" t="str">
            <v>N/A</v>
          </cell>
          <cell r="GF49" t="str">
            <v>N/A</v>
          </cell>
          <cell r="GG49" t="str">
            <v>N/A</v>
          </cell>
          <cell r="GH49" t="str">
            <v>N/A</v>
          </cell>
          <cell r="GI49" t="str">
            <v>N/A</v>
          </cell>
          <cell r="GJ49" t="str">
            <v>N/A</v>
          </cell>
          <cell r="GK49" t="str">
            <v>N/A</v>
          </cell>
          <cell r="GL49" t="str">
            <v>N/A</v>
          </cell>
          <cell r="GM49" t="str">
            <v>N/A</v>
          </cell>
          <cell r="GN49" t="str">
            <v>N/A</v>
          </cell>
          <cell r="GO49" t="str">
            <v>N/A</v>
          </cell>
          <cell r="GP49" t="str">
            <v>N/A</v>
          </cell>
          <cell r="GQ49" t="str">
            <v>N/A</v>
          </cell>
          <cell r="GR49" t="str">
            <v>N/A</v>
          </cell>
          <cell r="GS49" t="str">
            <v>N/A</v>
          </cell>
          <cell r="GT49" t="str">
            <v>N/A</v>
          </cell>
          <cell r="GU49" t="str">
            <v>N/A</v>
          </cell>
          <cell r="GV49" t="str">
            <v>N/A</v>
          </cell>
          <cell r="GW49" t="str">
            <v>N/A</v>
          </cell>
          <cell r="GX49" t="str">
            <v>N/A</v>
          </cell>
          <cell r="GY49" t="str">
            <v>N/A</v>
          </cell>
          <cell r="GZ49" t="str">
            <v>N/A</v>
          </cell>
          <cell r="HA49" t="str">
            <v>N/A</v>
          </cell>
          <cell r="HB49" t="str">
            <v>N/A</v>
          </cell>
          <cell r="HC49" t="str">
            <v>N/A</v>
          </cell>
          <cell r="HD49" t="str">
            <v>N/A</v>
          </cell>
          <cell r="HE49" t="str">
            <v>N/A</v>
          </cell>
          <cell r="HF49" t="str">
            <v>N/A</v>
          </cell>
          <cell r="HG49" t="str">
            <v>N/A</v>
          </cell>
          <cell r="HH49" t="str">
            <v>N/A</v>
          </cell>
          <cell r="HI49" t="str">
            <v>N/A</v>
          </cell>
          <cell r="HJ49" t="str">
            <v>N/A</v>
          </cell>
          <cell r="HK49" t="str">
            <v>N/A</v>
          </cell>
          <cell r="HL49" t="str">
            <v>N/A</v>
          </cell>
          <cell r="HM49" t="str">
            <v>N/A</v>
          </cell>
          <cell r="HN49" t="str">
            <v>N/A</v>
          </cell>
          <cell r="HO49" t="str">
            <v>N/A</v>
          </cell>
          <cell r="HP49" t="str">
            <v>N/A</v>
          </cell>
          <cell r="HQ49" t="str">
            <v>N/A</v>
          </cell>
          <cell r="HR49" t="str">
            <v>N/A</v>
          </cell>
          <cell r="HS49" t="str">
            <v>N/A</v>
          </cell>
          <cell r="HT49" t="str">
            <v>N/A</v>
          </cell>
          <cell r="HU49" t="str">
            <v>N/A</v>
          </cell>
          <cell r="HV49" t="str">
            <v>N/A</v>
          </cell>
          <cell r="HW49" t="str">
            <v>N/A</v>
          </cell>
          <cell r="HX49" t="str">
            <v/>
          </cell>
          <cell r="HY49" t="str">
            <v/>
          </cell>
          <cell r="HZ49" t="str">
            <v/>
          </cell>
          <cell r="IA49" t="str">
            <v/>
          </cell>
          <cell r="IB49" t="str">
            <v/>
          </cell>
          <cell r="IC49" t="str">
            <v/>
          </cell>
          <cell r="ID49" t="str">
            <v/>
          </cell>
          <cell r="IE49" t="str">
            <v/>
          </cell>
          <cell r="IF49" t="str">
            <v/>
          </cell>
          <cell r="IG49" t="str">
            <v/>
          </cell>
          <cell r="IH49" t="str">
            <v/>
          </cell>
          <cell r="II49" t="str">
            <v/>
          </cell>
          <cell r="IJ49" t="str">
            <v/>
          </cell>
          <cell r="IK49" t="str">
            <v/>
          </cell>
          <cell r="IL49" t="str">
            <v/>
          </cell>
          <cell r="IM49">
            <v>0</v>
          </cell>
          <cell r="IN49">
            <v>0</v>
          </cell>
          <cell r="IO49">
            <v>0</v>
          </cell>
          <cell r="IP49">
            <v>0</v>
          </cell>
          <cell r="IQ49">
            <v>0</v>
          </cell>
          <cell r="IR49">
            <v>0</v>
          </cell>
          <cell r="IS49">
            <v>0</v>
          </cell>
          <cell r="IT49">
            <v>0</v>
          </cell>
          <cell r="IU49">
            <v>0</v>
          </cell>
          <cell r="IV49">
            <v>0</v>
          </cell>
          <cell r="IW49">
            <v>0</v>
          </cell>
          <cell r="IX49">
            <v>0</v>
          </cell>
          <cell r="IY49">
            <v>0</v>
          </cell>
          <cell r="IZ49" t="str">
            <v>No programó</v>
          </cell>
          <cell r="JA49" t="str">
            <v>No programó</v>
          </cell>
          <cell r="JB49" t="str">
            <v>No programó</v>
          </cell>
          <cell r="JC49" t="str">
            <v>No programó</v>
          </cell>
          <cell r="JD49" t="str">
            <v>No programó</v>
          </cell>
          <cell r="JE49" t="str">
            <v>No programó</v>
          </cell>
          <cell r="JF49" t="str">
            <v>No programó</v>
          </cell>
          <cell r="JG49" t="str">
            <v>No programó</v>
          </cell>
          <cell r="JH49" t="str">
            <v>No programó</v>
          </cell>
          <cell r="JI49" t="str">
            <v>No programó</v>
          </cell>
          <cell r="JJ49" t="str">
            <v>No programó</v>
          </cell>
          <cell r="JK49" t="str">
            <v>No programó</v>
          </cell>
          <cell r="JL49">
            <v>0</v>
          </cell>
          <cell r="JM49">
            <v>0</v>
          </cell>
          <cell r="JN49">
            <v>0</v>
          </cell>
          <cell r="JO49">
            <v>0</v>
          </cell>
          <cell r="JP49">
            <v>0</v>
          </cell>
          <cell r="JQ49">
            <v>0</v>
          </cell>
          <cell r="JR49">
            <v>0</v>
          </cell>
          <cell r="JS49">
            <v>0</v>
          </cell>
          <cell r="JT49">
            <v>0</v>
          </cell>
          <cell r="JU49">
            <v>0</v>
          </cell>
          <cell r="JV49">
            <v>0</v>
          </cell>
          <cell r="JW49">
            <v>0</v>
          </cell>
          <cell r="JX49">
            <v>0</v>
          </cell>
          <cell r="JY49" t="str">
            <v>No Programó</v>
          </cell>
          <cell r="JZ49" t="str">
            <v/>
          </cell>
          <cell r="KA49" t="str">
            <v/>
          </cell>
          <cell r="KB49" t="str">
            <v/>
          </cell>
          <cell r="KC49" t="str">
            <v/>
          </cell>
          <cell r="KD49" t="str">
            <v/>
          </cell>
          <cell r="KE49" t="str">
            <v/>
          </cell>
          <cell r="KF49" t="str">
            <v/>
          </cell>
          <cell r="KG49" t="str">
            <v/>
          </cell>
          <cell r="KH49" t="str">
            <v/>
          </cell>
          <cell r="KI49" t="str">
            <v/>
          </cell>
          <cell r="KJ49" t="str">
            <v/>
          </cell>
          <cell r="KK49" t="str">
            <v>No Programó</v>
          </cell>
          <cell r="KL49" t="str">
            <v>No Programó</v>
          </cell>
          <cell r="KM49" t="str">
            <v>No Programó</v>
          </cell>
          <cell r="KN49" t="str">
            <v>No Programó</v>
          </cell>
          <cell r="KO49" t="str">
            <v>No Programó</v>
          </cell>
          <cell r="KP49" t="str">
            <v>No Programó</v>
          </cell>
          <cell r="KQ49" t="str">
            <v>No Programó</v>
          </cell>
          <cell r="KR49" t="str">
            <v>No Programó</v>
          </cell>
          <cell r="KS49" t="str">
            <v>No Programó</v>
          </cell>
          <cell r="KT49" t="str">
            <v>No Programó</v>
          </cell>
          <cell r="KU49" t="str">
            <v>No Programó</v>
          </cell>
          <cell r="KV49" t="str">
            <v>No Programó</v>
          </cell>
          <cell r="KW49" t="str">
            <v>No Programó</v>
          </cell>
          <cell r="KX49" t="str">
            <v>7870_1</v>
          </cell>
          <cell r="KY49" t="str">
            <v>1. Fortalecer la articulación y el seguimiento a nivel distrital de la implementación de los lineami</v>
          </cell>
          <cell r="KZ49" t="str">
            <v>No programó</v>
          </cell>
          <cell r="LA49">
            <v>0</v>
          </cell>
          <cell r="LB49" t="str">
            <v/>
          </cell>
          <cell r="LC49" t="str">
            <v/>
          </cell>
          <cell r="LD49" t="str">
            <v/>
          </cell>
          <cell r="LE49">
            <v>0</v>
          </cell>
          <cell r="LF49">
            <v>0</v>
          </cell>
          <cell r="LG49">
            <v>0</v>
          </cell>
          <cell r="LH49">
            <v>0</v>
          </cell>
          <cell r="LI49">
            <v>0</v>
          </cell>
          <cell r="LJ49">
            <v>0</v>
          </cell>
          <cell r="LK49" t="str">
            <v>No Programó</v>
          </cell>
          <cell r="LL49" t="str">
            <v>No Programó</v>
          </cell>
          <cell r="LM49" t="str">
            <v>No Programó</v>
          </cell>
          <cell r="LN49" t="str">
            <v>No Programó</v>
          </cell>
          <cell r="LO49" t="str">
            <v>No Programó</v>
          </cell>
          <cell r="LP49" t="str">
            <v>No Programó</v>
          </cell>
          <cell r="LQ49" t="str">
            <v>No Programó</v>
          </cell>
          <cell r="LR49" t="str">
            <v>No Programó</v>
          </cell>
          <cell r="LS49" t="str">
            <v>No Programó</v>
          </cell>
          <cell r="LT49" t="str">
            <v>No Programó</v>
          </cell>
          <cell r="LU49" t="str">
            <v>No Programó</v>
          </cell>
          <cell r="LV49" t="str">
            <v>No Programó</v>
          </cell>
          <cell r="LW49">
            <v>0</v>
          </cell>
          <cell r="LX49">
            <v>0</v>
          </cell>
          <cell r="LY49">
            <v>0</v>
          </cell>
          <cell r="LZ49">
            <v>0</v>
          </cell>
          <cell r="MA49">
            <v>0</v>
          </cell>
          <cell r="MB49">
            <v>0</v>
          </cell>
          <cell r="MC49">
            <v>0</v>
          </cell>
          <cell r="MD49">
            <v>0</v>
          </cell>
          <cell r="ME49">
            <v>0</v>
          </cell>
          <cell r="MF49">
            <v>0</v>
          </cell>
          <cell r="MG49">
            <v>0</v>
          </cell>
          <cell r="MH49">
            <v>0</v>
          </cell>
          <cell r="MI49">
            <v>0</v>
          </cell>
          <cell r="MJ49">
            <v>0</v>
          </cell>
          <cell r="MK49">
            <v>0</v>
          </cell>
          <cell r="ML49">
            <v>0</v>
          </cell>
          <cell r="MM49">
            <v>0</v>
          </cell>
          <cell r="MN49">
            <v>0</v>
          </cell>
          <cell r="MO49">
            <v>0</v>
          </cell>
          <cell r="MP49">
            <v>0</v>
          </cell>
          <cell r="MQ49">
            <v>0</v>
          </cell>
          <cell r="MR49">
            <v>0</v>
          </cell>
          <cell r="MS49">
            <v>0</v>
          </cell>
          <cell r="MT49">
            <v>0</v>
          </cell>
          <cell r="MU49">
            <v>0</v>
          </cell>
          <cell r="MV49">
            <v>0</v>
          </cell>
          <cell r="MW49">
            <v>0</v>
          </cell>
          <cell r="MX49">
            <v>0</v>
          </cell>
          <cell r="MY49">
            <v>0</v>
          </cell>
          <cell r="MZ49">
            <v>0</v>
          </cell>
          <cell r="NA49">
            <v>0</v>
          </cell>
          <cell r="NB49">
            <v>0</v>
          </cell>
          <cell r="NC49">
            <v>0</v>
          </cell>
          <cell r="ND49">
            <v>0</v>
          </cell>
          <cell r="NE49">
            <v>0</v>
          </cell>
          <cell r="NF49">
            <v>0</v>
          </cell>
          <cell r="NG49">
            <v>0</v>
          </cell>
          <cell r="NH49">
            <v>0</v>
          </cell>
          <cell r="NI49">
            <v>0</v>
          </cell>
          <cell r="NJ49">
            <v>0</v>
          </cell>
          <cell r="NK49">
            <v>0</v>
          </cell>
          <cell r="NL49">
            <v>0</v>
          </cell>
          <cell r="NM49">
            <v>0</v>
          </cell>
          <cell r="NN49">
            <v>0</v>
          </cell>
          <cell r="NO49">
            <v>0</v>
          </cell>
          <cell r="NP49">
            <v>0</v>
          </cell>
          <cell r="NQ49">
            <v>0</v>
          </cell>
          <cell r="NR49">
            <v>0</v>
          </cell>
          <cell r="NS49">
            <v>0</v>
          </cell>
          <cell r="NT49">
            <v>0</v>
          </cell>
          <cell r="NU49">
            <v>0</v>
          </cell>
          <cell r="NV49">
            <v>0</v>
          </cell>
          <cell r="NW49">
            <v>0</v>
          </cell>
          <cell r="NX49">
            <v>0</v>
          </cell>
          <cell r="NY49">
            <v>0</v>
          </cell>
          <cell r="NZ49">
            <v>0</v>
          </cell>
          <cell r="OA49">
            <v>0</v>
          </cell>
          <cell r="OB49">
            <v>0</v>
          </cell>
          <cell r="OC49">
            <v>0</v>
          </cell>
          <cell r="OD49">
            <v>0</v>
          </cell>
          <cell r="OE49">
            <v>0</v>
          </cell>
          <cell r="OF49">
            <v>0</v>
          </cell>
          <cell r="OG49">
            <v>0</v>
          </cell>
          <cell r="OJ49" t="str">
            <v>PD81</v>
          </cell>
          <cell r="OK49">
            <v>0</v>
          </cell>
          <cell r="OL49" t="str">
            <v>N/A</v>
          </cell>
          <cell r="OM49" t="str">
            <v>N/A</v>
          </cell>
          <cell r="ON49" t="str">
            <v>N/A</v>
          </cell>
          <cell r="OO49" t="str">
            <v>N/A</v>
          </cell>
          <cell r="OP49" t="str">
            <v>N/A</v>
          </cell>
          <cell r="OQ49" t="str">
            <v>N/A</v>
          </cell>
          <cell r="OR49" t="str">
            <v>N/A</v>
          </cell>
          <cell r="OS49" t="str">
            <v>N/A</v>
          </cell>
          <cell r="OT49" t="str">
            <v>N/A</v>
          </cell>
          <cell r="OU49" t="str">
            <v>N/A</v>
          </cell>
          <cell r="OV49" t="str">
            <v>N/A</v>
          </cell>
          <cell r="OW49" t="str">
            <v>N/A</v>
          </cell>
          <cell r="OX49" t="str">
            <v>N/A</v>
          </cell>
          <cell r="OY49" t="str">
            <v>N/A</v>
          </cell>
          <cell r="OZ49" t="str">
            <v>N/A</v>
          </cell>
          <cell r="PA49" t="str">
            <v>N/A</v>
          </cell>
          <cell r="PB49" t="str">
            <v>N/A</v>
          </cell>
          <cell r="PC49" t="str">
            <v>N/A</v>
          </cell>
          <cell r="PD49" t="str">
            <v>N/A</v>
          </cell>
          <cell r="PE49" t="str">
            <v>N/A</v>
          </cell>
          <cell r="PF49" t="str">
            <v>N/A</v>
          </cell>
          <cell r="PG49" t="str">
            <v>N/A</v>
          </cell>
          <cell r="PH49" t="str">
            <v>N/A</v>
          </cell>
          <cell r="PI49" t="str">
            <v>N/A</v>
          </cell>
          <cell r="PJ49" t="str">
            <v>N/A</v>
          </cell>
          <cell r="PK49" t="str">
            <v>N/A</v>
          </cell>
          <cell r="PL49">
            <v>0</v>
          </cell>
          <cell r="PM49">
            <v>0</v>
          </cell>
          <cell r="PN49" t="str">
            <v>Meta Sectorial</v>
          </cell>
        </row>
        <row r="50">
          <cell r="A50" t="str">
            <v>PD82</v>
          </cell>
          <cell r="B50">
            <v>7870</v>
          </cell>
          <cell r="D50">
            <v>2020110010186</v>
          </cell>
          <cell r="E50" t="str">
            <v>Un nuevo contrato social y ambiental para la Bogotá del siglo XXI</v>
          </cell>
          <cell r="F50" t="str">
            <v>5. Construir Bogotá región con gobierno abierto, transparente y ciudadanía consciente.</v>
          </cell>
          <cell r="G50" t="str">
            <v>56. Gestión Pública Efectiva</v>
          </cell>
          <cell r="H50" t="str">
            <v>Generar las condiciones necesarias para que la experiencia de la ciudadanía en la interacción con la Administración Distrital sea favorable.</v>
          </cell>
          <cell r="I50" t="str">
            <v>1. Fortalecer la articulación y el seguimiento a nivel distrital de la implementación de los lineamientos en materia de atención al ciudadano.</v>
          </cell>
          <cell r="J50" t="str">
            <v>Servicio a la ciudadanía, moderno, eficiente y de calidad</v>
          </cell>
          <cell r="K50" t="str">
            <v>Subsecretaría de Servicio a la Ciudadanía</v>
          </cell>
          <cell r="L50" t="str">
            <v>Diana Marcela Velasco Rincón</v>
          </cell>
          <cell r="M50" t="str">
            <v>Subsecretaria de Servicio a la Ciudadanía</v>
          </cell>
          <cell r="N50" t="str">
            <v>Dirección Distrital del Sistema de Servicio a la Ciudadanía</v>
          </cell>
          <cell r="O50" t="str">
            <v>Yanneth Moreno Romero</v>
          </cell>
          <cell r="P50" t="str">
            <v>Directora del Sistema Distrital del Servicio a la Ciudadanía</v>
          </cell>
          <cell r="Q50" t="str">
            <v>Sandra Liliana Jimenez Arias, Vivian Lilibeth Bernal Izquierdo</v>
          </cell>
          <cell r="R50" t="str">
            <v>Ricardo Pulido</v>
          </cell>
          <cell r="S50" t="str">
            <v>498. Diseñar una estrategia de integración, alineación y estandarización de la oferta de servicios en los canales de atención disponibles en el Distrito.</v>
          </cell>
          <cell r="T50" t="str">
            <v>545. Número de orientaciones y solicitudes recibidas a través de la línea 195.</v>
          </cell>
          <cell r="Z50" t="str">
            <v>498. Diseñar una estrategia de integración, alineación y estandarización de la oferta de servicios en los canales de atención disponibles en el Distrito.</v>
          </cell>
          <cell r="AA50" t="str">
            <v>545. Número de orientaciones y solicitudes recibidas a través de la línea 195.</v>
          </cell>
          <cell r="AH50" t="str">
            <v>16. Paz, justicia e instituciones sólidas</v>
          </cell>
          <cell r="AI50" t="str">
            <v xml:space="preserve">PD_Meta Sectorial: 498. Diseñar una estrategia de integración, alineación y estandarización de la oferta de servicios en los canales de atención disponibles en el Distrito.; PD_Indicador Meta sector: 545. Número de orientaciones y solicitudes recibidas a través de la línea 195.; ODS: 16. Paz, justicia e instituciones sólidas; </v>
          </cell>
          <cell r="AJ50">
            <v>0</v>
          </cell>
          <cell r="AK50">
            <v>44055</v>
          </cell>
          <cell r="AL50">
            <v>1</v>
          </cell>
          <cell r="AM50">
            <v>2022</v>
          </cell>
          <cell r="AN50" t="str">
            <v>Consiste en el número de llamadas atendidas por el operador y las contestadas por el sistema Interactivo de voz (IVR), a través de la línea 195 en relación con los trámites, Otros Procedimientos (OPA) y servicios que se prestan en la Red CADE</v>
          </cell>
          <cell r="AO50" t="str">
            <v>La ciudadanía cuenta con información y orientación de trámites en tiempo real mediante la línea 195, 24 horas al día, como un mecanismo que les permite interactuar con la administración distrital, registrar sus requerimientos e interponer sus solicitudes a las entidades distritales a través de canales no presenciales, ahorrando tiempos de desplazamiento y reduciendo costos.</v>
          </cell>
          <cell r="AP50">
            <v>2020</v>
          </cell>
          <cell r="AQ50">
            <v>2024</v>
          </cell>
          <cell r="AR50" t="str">
            <v>Suma</v>
          </cell>
          <cell r="AS50" t="str">
            <v>Efectividad</v>
          </cell>
          <cell r="AT50" t="str">
            <v>Número</v>
          </cell>
          <cell r="AU50" t="str">
            <v>Producto</v>
          </cell>
          <cell r="AV50">
            <v>2019</v>
          </cell>
          <cell r="AW50">
            <v>3263621</v>
          </cell>
          <cell r="AX50" t="str">
            <v>Reporte estadístico generado desde el DASHBOARD, base propia del operador de la Línea 195.</v>
          </cell>
          <cell r="AZ50">
            <v>1</v>
          </cell>
          <cell r="BB50" t="str">
            <v>Contar las llamadas atendidas por el operador y contestadas por la respuesta de voz interactiva (IVR), durante la vigencia.  Estos datos están registrados en el Reporte estadístico generado desde el DASHBOARD, base propia del operador de la Línea 195.</v>
          </cell>
          <cell r="BC50" t="str">
            <v>Sumatoria  de número de orientaciones y solicitudes atendidas por operador y respuesta de voz interactiva (IVR)</v>
          </cell>
          <cell r="BD50" t="str">
            <v>Número mensual de orientaciones y solicitudes atendidas por operador y respuesta de voz interactiva (IVR)</v>
          </cell>
          <cell r="BE50" t="str">
            <v>N/A</v>
          </cell>
          <cell r="BF50" t="str">
            <v>Reporte estadístico generado desde el DASHBOARD, base propia del operador de la Línea 195.</v>
          </cell>
          <cell r="BG50">
            <v>2</v>
          </cell>
          <cell r="BH50">
            <v>44554</v>
          </cell>
          <cell r="BI50" t="str">
            <v>Se modificaron los campos: Descripción del Indicador, Beneficios, Efectos o Impactos Esperados, Fórmula del indicador o meta, Variable 1, Descripción del método de cálculo del indicador.</v>
          </cell>
          <cell r="BJ50" t="str">
            <v>Establecer variables 1 y/o 2 numéricas</v>
          </cell>
          <cell r="BK50">
            <v>23669955</v>
          </cell>
          <cell r="BL50">
            <v>4069955</v>
          </cell>
          <cell r="BM50">
            <v>5839412</v>
          </cell>
          <cell r="BN50">
            <v>5486863</v>
          </cell>
          <cell r="BO50">
            <v>5486863</v>
          </cell>
          <cell r="BP50">
            <v>2786862</v>
          </cell>
          <cell r="BW50">
            <v>4777734</v>
          </cell>
          <cell r="BX50">
            <v>3500000</v>
          </cell>
          <cell r="BY50">
            <v>1250000</v>
          </cell>
          <cell r="BZ50">
            <v>6100000</v>
          </cell>
          <cell r="CA50">
            <v>5486863</v>
          </cell>
          <cell r="CB50">
            <v>0</v>
          </cell>
          <cell r="CC50" t="str">
            <v>N/A</v>
          </cell>
          <cell r="CD50" t="str">
            <v>N/A</v>
          </cell>
          <cell r="CE50" t="str">
            <v>N/A</v>
          </cell>
          <cell r="CF50">
            <v>4069955</v>
          </cell>
          <cell r="CG50">
            <v>3674842</v>
          </cell>
          <cell r="CH50">
            <v>7744797</v>
          </cell>
          <cell r="CI50" t="str">
            <v>Suma</v>
          </cell>
          <cell r="CJ50">
            <v>0</v>
          </cell>
          <cell r="CK50">
            <v>0</v>
          </cell>
          <cell r="CL50">
            <v>0</v>
          </cell>
          <cell r="CM50">
            <v>0</v>
          </cell>
          <cell r="CN50">
            <v>0</v>
          </cell>
          <cell r="CO50">
            <v>0</v>
          </cell>
          <cell r="CP50">
            <v>0</v>
          </cell>
          <cell r="CQ50">
            <v>0</v>
          </cell>
          <cell r="CR50">
            <v>0</v>
          </cell>
          <cell r="CS50">
            <v>0</v>
          </cell>
          <cell r="CT50">
            <v>0</v>
          </cell>
          <cell r="CU50">
            <v>0</v>
          </cell>
          <cell r="CV50">
            <v>5486863</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5486863</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t="str">
            <v>N/A</v>
          </cell>
          <cell r="EY50" t="str">
            <v>N/A</v>
          </cell>
          <cell r="EZ50" t="str">
            <v>N/A</v>
          </cell>
          <cell r="FA50" t="str">
            <v>N/A</v>
          </cell>
          <cell r="FB50" t="str">
            <v>N/A</v>
          </cell>
          <cell r="FC50" t="str">
            <v>N/A</v>
          </cell>
          <cell r="FD50" t="str">
            <v>N/A</v>
          </cell>
          <cell r="FE50" t="str">
            <v>N/A</v>
          </cell>
          <cell r="FF50" t="str">
            <v>N/A</v>
          </cell>
          <cell r="FG50" t="str">
            <v>N/A</v>
          </cell>
          <cell r="FH50" t="str">
            <v>N/A</v>
          </cell>
          <cell r="FI50" t="str">
            <v>N/A</v>
          </cell>
          <cell r="FJ50" t="str">
            <v>N/A</v>
          </cell>
          <cell r="FK50" t="str">
            <v>N/A</v>
          </cell>
          <cell r="FL50" t="str">
            <v>N/A</v>
          </cell>
          <cell r="FM50" t="str">
            <v>N/A</v>
          </cell>
          <cell r="FN50" t="str">
            <v>N/A</v>
          </cell>
          <cell r="FO50" t="str">
            <v>N/A</v>
          </cell>
          <cell r="FP50" t="str">
            <v>N/A</v>
          </cell>
          <cell r="FQ50" t="str">
            <v>N/A</v>
          </cell>
          <cell r="FR50" t="str">
            <v>N/A</v>
          </cell>
          <cell r="FS50" t="str">
            <v>N/A</v>
          </cell>
          <cell r="FT50" t="str">
            <v>N/A</v>
          </cell>
          <cell r="FU50" t="str">
            <v>N/A</v>
          </cell>
          <cell r="FV50" t="str">
            <v>N/A</v>
          </cell>
          <cell r="FW50" t="str">
            <v>N/A</v>
          </cell>
          <cell r="FX50" t="str">
            <v>N/A</v>
          </cell>
          <cell r="FY50" t="str">
            <v>N/A</v>
          </cell>
          <cell r="FZ50" t="str">
            <v>N/A</v>
          </cell>
          <cell r="GA50" t="str">
            <v>N/A</v>
          </cell>
          <cell r="GB50" t="str">
            <v>N/A</v>
          </cell>
          <cell r="GC50" t="str">
            <v>N/A</v>
          </cell>
          <cell r="GD50" t="str">
            <v>N/A</v>
          </cell>
          <cell r="GE50" t="str">
            <v>N/A</v>
          </cell>
          <cell r="GF50" t="str">
            <v>N/A</v>
          </cell>
          <cell r="GG50" t="str">
            <v>N/A</v>
          </cell>
          <cell r="GH50" t="str">
            <v>N/A</v>
          </cell>
          <cell r="GI50" t="str">
            <v>N/A</v>
          </cell>
          <cell r="GJ50" t="str">
            <v>N/A</v>
          </cell>
          <cell r="GK50" t="str">
            <v>N/A</v>
          </cell>
          <cell r="GL50" t="str">
            <v>N/A</v>
          </cell>
          <cell r="GM50" t="str">
            <v>N/A</v>
          </cell>
          <cell r="GN50" t="str">
            <v>N/A</v>
          </cell>
          <cell r="GO50" t="str">
            <v>N/A</v>
          </cell>
          <cell r="GP50" t="str">
            <v>N/A</v>
          </cell>
          <cell r="GQ50" t="str">
            <v>N/A</v>
          </cell>
          <cell r="GR50" t="str">
            <v>N/A</v>
          </cell>
          <cell r="GS50" t="str">
            <v>N/A</v>
          </cell>
          <cell r="GT50" t="str">
            <v>N/A</v>
          </cell>
          <cell r="GU50" t="str">
            <v>N/A</v>
          </cell>
          <cell r="GV50" t="str">
            <v>N/A</v>
          </cell>
          <cell r="GW50" t="str">
            <v>N/A</v>
          </cell>
          <cell r="GX50" t="str">
            <v>N/A</v>
          </cell>
          <cell r="GY50" t="str">
            <v>N/A</v>
          </cell>
          <cell r="GZ50" t="str">
            <v>N/A</v>
          </cell>
          <cell r="HA50" t="str">
            <v>N/A</v>
          </cell>
          <cell r="HB50" t="str">
            <v>N/A</v>
          </cell>
          <cell r="HC50" t="str">
            <v>N/A</v>
          </cell>
          <cell r="HD50" t="str">
            <v>N/A</v>
          </cell>
          <cell r="HE50" t="str">
            <v>N/A</v>
          </cell>
          <cell r="HF50" t="str">
            <v>N/A</v>
          </cell>
          <cell r="HG50" t="str">
            <v>N/A</v>
          </cell>
          <cell r="HH50" t="str">
            <v>N/A</v>
          </cell>
          <cell r="HI50" t="str">
            <v>N/A</v>
          </cell>
          <cell r="HJ50" t="str">
            <v>N/A</v>
          </cell>
          <cell r="HK50" t="str">
            <v>N/A</v>
          </cell>
          <cell r="HL50" t="str">
            <v>N/A</v>
          </cell>
          <cell r="HM50" t="str">
            <v>N/A</v>
          </cell>
          <cell r="HN50" t="str">
            <v>N/A</v>
          </cell>
          <cell r="HO50" t="str">
            <v>N/A</v>
          </cell>
          <cell r="HP50" t="str">
            <v>N/A</v>
          </cell>
          <cell r="HQ50" t="str">
            <v>N/A</v>
          </cell>
          <cell r="HR50" t="str">
            <v>N/A</v>
          </cell>
          <cell r="HS50" t="str">
            <v>N/A</v>
          </cell>
          <cell r="HT50" t="str">
            <v>N/A</v>
          </cell>
          <cell r="HU50" t="str">
            <v>N/A</v>
          </cell>
          <cell r="HV50" t="str">
            <v>N/A</v>
          </cell>
          <cell r="HW50" t="str">
            <v>N/A</v>
          </cell>
          <cell r="HX50" t="str">
            <v/>
          </cell>
          <cell r="HY50" t="str">
            <v/>
          </cell>
          <cell r="HZ50" t="str">
            <v/>
          </cell>
          <cell r="IA50" t="str">
            <v/>
          </cell>
          <cell r="IB50" t="str">
            <v/>
          </cell>
          <cell r="IC50" t="str">
            <v/>
          </cell>
          <cell r="ID50" t="str">
            <v/>
          </cell>
          <cell r="IE50" t="str">
            <v/>
          </cell>
          <cell r="IF50" t="str">
            <v/>
          </cell>
          <cell r="IG50" t="str">
            <v/>
          </cell>
          <cell r="IH50" t="str">
            <v/>
          </cell>
          <cell r="II50" t="str">
            <v/>
          </cell>
          <cell r="IJ50" t="str">
            <v/>
          </cell>
          <cell r="IK50" t="str">
            <v/>
          </cell>
          <cell r="IL50" t="str">
            <v/>
          </cell>
          <cell r="IM50">
            <v>0</v>
          </cell>
          <cell r="IN50">
            <v>0</v>
          </cell>
          <cell r="IO50">
            <v>0</v>
          </cell>
          <cell r="IP50">
            <v>0</v>
          </cell>
          <cell r="IQ50">
            <v>0</v>
          </cell>
          <cell r="IR50">
            <v>0</v>
          </cell>
          <cell r="IS50">
            <v>0</v>
          </cell>
          <cell r="IT50">
            <v>0</v>
          </cell>
          <cell r="IU50">
            <v>0</v>
          </cell>
          <cell r="IV50">
            <v>0</v>
          </cell>
          <cell r="IW50">
            <v>0</v>
          </cell>
          <cell r="IX50">
            <v>0</v>
          </cell>
          <cell r="IY50">
            <v>0</v>
          </cell>
          <cell r="IZ50">
            <v>0</v>
          </cell>
          <cell r="JA50">
            <v>0</v>
          </cell>
          <cell r="JB50">
            <v>0</v>
          </cell>
          <cell r="JC50">
            <v>0</v>
          </cell>
          <cell r="JD50">
            <v>0</v>
          </cell>
          <cell r="JE50">
            <v>0</v>
          </cell>
          <cell r="JF50">
            <v>0</v>
          </cell>
          <cell r="JG50">
            <v>0</v>
          </cell>
          <cell r="JH50">
            <v>0</v>
          </cell>
          <cell r="JI50">
            <v>0</v>
          </cell>
          <cell r="JJ50">
            <v>0</v>
          </cell>
          <cell r="JK50">
            <v>0</v>
          </cell>
          <cell r="JL50">
            <v>0</v>
          </cell>
          <cell r="JM50">
            <v>0</v>
          </cell>
          <cell r="JN50">
            <v>0</v>
          </cell>
          <cell r="JO50">
            <v>0</v>
          </cell>
          <cell r="JP50">
            <v>0</v>
          </cell>
          <cell r="JQ50">
            <v>0</v>
          </cell>
          <cell r="JR50">
            <v>0</v>
          </cell>
          <cell r="JS50">
            <v>0</v>
          </cell>
          <cell r="JT50">
            <v>0</v>
          </cell>
          <cell r="JU50">
            <v>0</v>
          </cell>
          <cell r="JV50">
            <v>0</v>
          </cell>
          <cell r="JW50">
            <v>0</v>
          </cell>
          <cell r="JX50">
            <v>0</v>
          </cell>
          <cell r="JY50" t="str">
            <v>No Programó</v>
          </cell>
          <cell r="JZ50" t="str">
            <v/>
          </cell>
          <cell r="KA50" t="str">
            <v/>
          </cell>
          <cell r="KB50" t="str">
            <v/>
          </cell>
          <cell r="KC50" t="str">
            <v/>
          </cell>
          <cell r="KD50" t="str">
            <v/>
          </cell>
          <cell r="KE50" t="str">
            <v/>
          </cell>
          <cell r="KF50" t="str">
            <v/>
          </cell>
          <cell r="KG50" t="str">
            <v/>
          </cell>
          <cell r="KH50" t="str">
            <v/>
          </cell>
          <cell r="KI50" t="str">
            <v/>
          </cell>
          <cell r="KJ50" t="str">
            <v/>
          </cell>
          <cell r="KK50" t="str">
            <v>No Programó</v>
          </cell>
          <cell r="KL50" t="str">
            <v>No Programó</v>
          </cell>
          <cell r="KM50" t="str">
            <v>No Programó</v>
          </cell>
          <cell r="KN50" t="str">
            <v>No Programó</v>
          </cell>
          <cell r="KO50" t="str">
            <v>No Programó</v>
          </cell>
          <cell r="KP50" t="str">
            <v>No Programó</v>
          </cell>
          <cell r="KQ50" t="str">
            <v>No Programó</v>
          </cell>
          <cell r="KR50" t="str">
            <v>No Programó</v>
          </cell>
          <cell r="KS50" t="str">
            <v>No Programó</v>
          </cell>
          <cell r="KT50" t="str">
            <v>No Programó</v>
          </cell>
          <cell r="KU50" t="str">
            <v>No Programó</v>
          </cell>
          <cell r="KV50" t="str">
            <v>No Programó</v>
          </cell>
          <cell r="KW50" t="str">
            <v>No Programó</v>
          </cell>
          <cell r="KX50" t="str">
            <v>7870_1</v>
          </cell>
          <cell r="KY50" t="str">
            <v>1. Fortalecer la articulación y el seguimiento a nivel distrital de la implementación de los lineami</v>
          </cell>
          <cell r="KZ50" t="str">
            <v>No programó</v>
          </cell>
          <cell r="LA50">
            <v>0</v>
          </cell>
          <cell r="LB50" t="str">
            <v/>
          </cell>
          <cell r="LC50" t="str">
            <v/>
          </cell>
          <cell r="LD50" t="str">
            <v/>
          </cell>
          <cell r="LE50">
            <v>0</v>
          </cell>
          <cell r="LF50">
            <v>0</v>
          </cell>
          <cell r="LG50">
            <v>0</v>
          </cell>
          <cell r="LH50">
            <v>0</v>
          </cell>
          <cell r="LI50">
            <v>0</v>
          </cell>
          <cell r="LJ50">
            <v>0</v>
          </cell>
          <cell r="LK50" t="str">
            <v>No Programó</v>
          </cell>
          <cell r="LL50" t="str">
            <v>No Programó</v>
          </cell>
          <cell r="LM50" t="str">
            <v>No Programó</v>
          </cell>
          <cell r="LN50" t="str">
            <v>No Programó</v>
          </cell>
          <cell r="LO50" t="str">
            <v>No Programó</v>
          </cell>
          <cell r="LP50" t="str">
            <v>No Programó</v>
          </cell>
          <cell r="LQ50" t="str">
            <v>No Programó</v>
          </cell>
          <cell r="LR50" t="str">
            <v>No Programó</v>
          </cell>
          <cell r="LS50" t="str">
            <v>No Programó</v>
          </cell>
          <cell r="LT50" t="str">
            <v>No Programó</v>
          </cell>
          <cell r="LU50" t="str">
            <v>No Programó</v>
          </cell>
          <cell r="LV50" t="str">
            <v>No Programó</v>
          </cell>
          <cell r="LW50">
            <v>0</v>
          </cell>
          <cell r="LX50">
            <v>0</v>
          </cell>
          <cell r="LY50">
            <v>0</v>
          </cell>
          <cell r="LZ50">
            <v>0</v>
          </cell>
          <cell r="MA50">
            <v>0</v>
          </cell>
          <cell r="MB50">
            <v>0</v>
          </cell>
          <cell r="MC50">
            <v>0</v>
          </cell>
          <cell r="MD50">
            <v>0</v>
          </cell>
          <cell r="ME50">
            <v>0</v>
          </cell>
          <cell r="MF50">
            <v>0</v>
          </cell>
          <cell r="MG50">
            <v>0</v>
          </cell>
          <cell r="MH50">
            <v>0</v>
          </cell>
          <cell r="MI50">
            <v>0</v>
          </cell>
          <cell r="MJ50">
            <v>0</v>
          </cell>
          <cell r="MK50">
            <v>0</v>
          </cell>
          <cell r="ML50">
            <v>0</v>
          </cell>
          <cell r="MM50">
            <v>0</v>
          </cell>
          <cell r="MN50">
            <v>0</v>
          </cell>
          <cell r="MO50">
            <v>0</v>
          </cell>
          <cell r="MP50">
            <v>0</v>
          </cell>
          <cell r="MQ50">
            <v>0</v>
          </cell>
          <cell r="MR50">
            <v>0</v>
          </cell>
          <cell r="MS50">
            <v>0</v>
          </cell>
          <cell r="MT50">
            <v>0</v>
          </cell>
          <cell r="MU50">
            <v>0</v>
          </cell>
          <cell r="MV50">
            <v>0</v>
          </cell>
          <cell r="MW50">
            <v>0</v>
          </cell>
          <cell r="MX50">
            <v>0</v>
          </cell>
          <cell r="MY50">
            <v>0</v>
          </cell>
          <cell r="MZ50">
            <v>0</v>
          </cell>
          <cell r="NA50">
            <v>0</v>
          </cell>
          <cell r="NB50">
            <v>0</v>
          </cell>
          <cell r="NC50">
            <v>0</v>
          </cell>
          <cell r="ND50">
            <v>0</v>
          </cell>
          <cell r="NE50">
            <v>0</v>
          </cell>
          <cell r="NF50">
            <v>0</v>
          </cell>
          <cell r="NG50">
            <v>0</v>
          </cell>
          <cell r="NH50">
            <v>0</v>
          </cell>
          <cell r="NI50">
            <v>0</v>
          </cell>
          <cell r="NJ50">
            <v>0</v>
          </cell>
          <cell r="NK50">
            <v>0</v>
          </cell>
          <cell r="NL50">
            <v>0</v>
          </cell>
          <cell r="NM50">
            <v>0</v>
          </cell>
          <cell r="NN50">
            <v>0</v>
          </cell>
          <cell r="NO50">
            <v>0</v>
          </cell>
          <cell r="NP50">
            <v>0</v>
          </cell>
          <cell r="NQ50">
            <v>0</v>
          </cell>
          <cell r="NR50">
            <v>0</v>
          </cell>
          <cell r="NS50">
            <v>0</v>
          </cell>
          <cell r="NT50">
            <v>0</v>
          </cell>
          <cell r="NU50">
            <v>0</v>
          </cell>
          <cell r="NV50">
            <v>0</v>
          </cell>
          <cell r="NW50">
            <v>0</v>
          </cell>
          <cell r="NX50">
            <v>0</v>
          </cell>
          <cell r="NY50">
            <v>0</v>
          </cell>
          <cell r="NZ50">
            <v>0</v>
          </cell>
          <cell r="OA50">
            <v>0</v>
          </cell>
          <cell r="OB50">
            <v>0</v>
          </cell>
          <cell r="OC50">
            <v>0</v>
          </cell>
          <cell r="OD50">
            <v>0</v>
          </cell>
          <cell r="OE50">
            <v>0</v>
          </cell>
          <cell r="OF50">
            <v>0</v>
          </cell>
          <cell r="OG50">
            <v>0</v>
          </cell>
          <cell r="OJ50" t="str">
            <v>PD82</v>
          </cell>
          <cell r="OK50">
            <v>0</v>
          </cell>
          <cell r="OL50" t="str">
            <v>N/A</v>
          </cell>
          <cell r="OM50" t="str">
            <v>N/A</v>
          </cell>
          <cell r="ON50" t="str">
            <v>N/A</v>
          </cell>
          <cell r="OO50" t="str">
            <v>N/A</v>
          </cell>
          <cell r="OP50" t="str">
            <v>N/A</v>
          </cell>
          <cell r="OQ50" t="str">
            <v>N/A</v>
          </cell>
          <cell r="OR50" t="str">
            <v>N/A</v>
          </cell>
          <cell r="OS50" t="str">
            <v>N/A</v>
          </cell>
          <cell r="OT50" t="str">
            <v>N/A</v>
          </cell>
          <cell r="OU50" t="str">
            <v>N/A</v>
          </cell>
          <cell r="OV50" t="str">
            <v>N/A</v>
          </cell>
          <cell r="OW50" t="str">
            <v>N/A</v>
          </cell>
          <cell r="OX50" t="str">
            <v>N/A</v>
          </cell>
          <cell r="OY50" t="str">
            <v>N/A</v>
          </cell>
          <cell r="OZ50" t="str">
            <v>N/A</v>
          </cell>
          <cell r="PA50" t="str">
            <v>N/A</v>
          </cell>
          <cell r="PB50" t="str">
            <v>N/A</v>
          </cell>
          <cell r="PC50" t="str">
            <v>N/A</v>
          </cell>
          <cell r="PD50" t="str">
            <v>N/A</v>
          </cell>
          <cell r="PE50" t="str">
            <v>N/A</v>
          </cell>
          <cell r="PF50" t="str">
            <v>N/A</v>
          </cell>
          <cell r="PG50" t="str">
            <v>N/A</v>
          </cell>
          <cell r="PH50" t="str">
            <v>N/A</v>
          </cell>
          <cell r="PI50" t="str">
            <v>N/A</v>
          </cell>
          <cell r="PJ50" t="str">
            <v>N/A</v>
          </cell>
          <cell r="PK50" t="str">
            <v>N/A</v>
          </cell>
          <cell r="PL50">
            <v>0</v>
          </cell>
          <cell r="PM50">
            <v>0</v>
          </cell>
          <cell r="PN50" t="str">
            <v>Meta Sectorial</v>
          </cell>
        </row>
        <row r="51">
          <cell r="A51" t="str">
            <v>PD83</v>
          </cell>
          <cell r="B51">
            <v>7870</v>
          </cell>
          <cell r="D51">
            <v>2020110010186</v>
          </cell>
          <cell r="E51" t="str">
            <v>Un nuevo contrato social y ambiental para la Bogotá del siglo XXI</v>
          </cell>
          <cell r="F51" t="str">
            <v>5. Construir Bogotá región con gobierno abierto, transparente y ciudadanía consciente.</v>
          </cell>
          <cell r="G51" t="str">
            <v>56. Gestión Pública Efectiva</v>
          </cell>
          <cell r="H51" t="str">
            <v>Generar las condiciones necesarias para que la experiencia de la ciudadanía en la interacción con la Administración Distrital sea favorable.</v>
          </cell>
          <cell r="I51" t="str">
            <v>2. Mejorar la calidad del servicio que se presta dentro del modelo multicanal y fortalecer el servicio y atención a la ciudadanía con enfoque diferencial.</v>
          </cell>
          <cell r="J51" t="str">
            <v>Servicio a la ciudadanía, moderno, eficiente y de calidad</v>
          </cell>
          <cell r="K51" t="str">
            <v>Subsecretaría de Servicio a la Ciudadanía</v>
          </cell>
          <cell r="L51" t="str">
            <v>Diana Marcela Velasco Rincón</v>
          </cell>
          <cell r="M51" t="str">
            <v>Subsecretaria de Servicio a la Ciudadanía</v>
          </cell>
          <cell r="N51" t="str">
            <v>Dirección Distrital de Calidad del Servicio</v>
          </cell>
          <cell r="O51" t="str">
            <v>Dorian de Jesús Coquíes Maestre</v>
          </cell>
          <cell r="P51" t="str">
            <v>Director Distrital de Calidad del Servicio</v>
          </cell>
          <cell r="Q51" t="str">
            <v>Sandra Liliana Jimenez Arias, Vivian Lilibeth Bernal Izquierdo</v>
          </cell>
          <cell r="R51" t="str">
            <v>Ricardo Pulido</v>
          </cell>
          <cell r="S51" t="str">
            <v>498. Diseñar una estrategia de integración, alineación y estandarización de la oferta de servicios en los canales de atención disponibles en el Distrito.</v>
          </cell>
          <cell r="T51" t="str">
            <v>546. Número de PQRS recibidas por otros canales.</v>
          </cell>
          <cell r="Z51" t="str">
            <v>498. Diseñar una estrategia de integración, alineación y estandarización de la oferta de servicios en los canales de atención disponibles en el Distrito.</v>
          </cell>
          <cell r="AA51" t="str">
            <v>546. Número de PQRS recibidas por otros canales.</v>
          </cell>
          <cell r="AH51" t="str">
            <v>16. Paz, justicia e instituciones sólidas</v>
          </cell>
          <cell r="AI51" t="str">
            <v xml:space="preserve">PD_Meta Sectorial: 498. Diseñar una estrategia de integración, alineación y estandarización de la oferta de servicios en los canales de atención disponibles en el Distrito.; PD_Indicador Meta sector: 546. Número de PQRS recibidas por otros canales.; ODS: 16. Paz, justicia e instituciones sólidas; </v>
          </cell>
          <cell r="AJ51">
            <v>0</v>
          </cell>
          <cell r="AK51">
            <v>44055</v>
          </cell>
          <cell r="AL51">
            <v>1</v>
          </cell>
          <cell r="AM51">
            <v>2022</v>
          </cell>
          <cell r="AN51" t="str">
            <v>Medir el número de peticiones, quejas, reclamos y sugerencias registradas en el sistema distrital de gestión de peticiones ciudadanas que ingresan por canales no presenciales como: canal web, Email, Redes sociales y App aplicación móvil Bogotá te Escucha, Telefónico.</v>
          </cell>
          <cell r="AO51" t="str">
            <v>La ciudadanía cuenta con canales de interacción no presenciales tales como:  canal web, Email, Redes sociales y App aplicación móvil Bogotá te Escucha. Estos canales permiten a la ciudadanía registrar sus peticiones, quejas, reclamos y solicitudes (PQRS) a las entidades distritales, ahorrando en  tiempos de desplazamiento y reduciendo costos.</v>
          </cell>
          <cell r="AP51">
            <v>2020</v>
          </cell>
          <cell r="AQ51">
            <v>2024</v>
          </cell>
          <cell r="AR51" t="str">
            <v>Suma</v>
          </cell>
          <cell r="AS51" t="str">
            <v>Eficiencia</v>
          </cell>
          <cell r="AT51" t="str">
            <v>Número</v>
          </cell>
          <cell r="AU51" t="str">
            <v>Producto</v>
          </cell>
          <cell r="AV51">
            <v>2019</v>
          </cell>
          <cell r="AW51">
            <v>146645</v>
          </cell>
          <cell r="AX51" t="str">
            <v>Subsecretaría de Servicio a la Ciudadanía, Dirección Distrital de Calidad del Servicio. Base de datos de peticiones registradas en canales no presenciales en el Sistema Distrital de Gestión de Peticiones Ciudadanas.</v>
          </cell>
          <cell r="AZ51">
            <v>1</v>
          </cell>
          <cell r="BB51" t="str">
            <v>Cuantificar el número mensual de Peticiones, Quejas, Reclamos y Sugerencias que se registran por los ciudadanos y los servidores de las entidades, a través del Sistema Distrital de Gestión de Peticiones Ciudadanas por canales diferentes al presencial (virtual y telefónico).            
A través del Sistema Distrital de Gestión de Peticiones Ciudadanas se registrarán las peticiones radicadas en los canales no presenciales como: canal web, Email, Redes sociales y App aplicación móvil Bogotá te Escucha, Telefónico.</v>
          </cell>
          <cell r="BC51" t="str">
            <v>Sumatoria número de PQRS que ingresan  en el sistema distrital de gestión de peticiones ciudadanas por canales no presenciales como: canal web, Email, Redes sociales y App aplicación móvil Bogotá te Escucha, Telefónico.</v>
          </cell>
          <cell r="BD51" t="str">
            <v xml:space="preserve">Número mensual de PQRS registradas en el sistema distrital de gestión de peticiones ciudadanas por canales no presenciales como: canal web, Email, Redes sociales y App aplicación móvil Bogotá te Escucha, Telefónico. </v>
          </cell>
          <cell r="BE51" t="str">
            <v>N/A</v>
          </cell>
          <cell r="BF51" t="str">
            <v>Base de datos de peticiones registradas en canales no presenciales en el Sistema Distrital de Gestión de Peticiones Ciudadanas.</v>
          </cell>
          <cell r="BG51">
            <v>2</v>
          </cell>
          <cell r="BH51">
            <v>44554</v>
          </cell>
          <cell r="BI51" t="str">
            <v>Se modificaron los campos: Descripción del Indicador, Beneficios, Efectos o Impactos Esperados, Fórmula del indicador o meta, Variable 1, Fuentes de información verificable, Descripción del método de cálculo del indicador.</v>
          </cell>
          <cell r="BJ51" t="str">
            <v>Establecer variables 1 y/o 2 numéricas</v>
          </cell>
          <cell r="BK51">
            <v>1038131</v>
          </cell>
          <cell r="BL51">
            <v>156225</v>
          </cell>
          <cell r="BM51">
            <v>275620</v>
          </cell>
          <cell r="BN51">
            <v>267472</v>
          </cell>
          <cell r="BO51">
            <v>225876</v>
          </cell>
          <cell r="BP51">
            <v>112938</v>
          </cell>
          <cell r="BW51">
            <v>171420</v>
          </cell>
          <cell r="BX51">
            <v>150000</v>
          </cell>
          <cell r="BY51">
            <v>67500</v>
          </cell>
          <cell r="BZ51">
            <v>278000</v>
          </cell>
          <cell r="CA51">
            <v>225876</v>
          </cell>
          <cell r="CB51">
            <v>0</v>
          </cell>
          <cell r="CC51" t="str">
            <v>N/A</v>
          </cell>
          <cell r="CD51" t="str">
            <v>N/A</v>
          </cell>
          <cell r="CE51" t="str">
            <v>N/A</v>
          </cell>
          <cell r="CF51">
            <v>156225</v>
          </cell>
          <cell r="CG51">
            <v>245768</v>
          </cell>
          <cell r="CH51">
            <v>401993</v>
          </cell>
          <cell r="CI51" t="str">
            <v>Suma</v>
          </cell>
          <cell r="CJ51">
            <v>0</v>
          </cell>
          <cell r="CK51">
            <v>0</v>
          </cell>
          <cell r="CL51">
            <v>0</v>
          </cell>
          <cell r="CM51">
            <v>0</v>
          </cell>
          <cell r="CN51">
            <v>0</v>
          </cell>
          <cell r="CO51">
            <v>0</v>
          </cell>
          <cell r="CP51">
            <v>0</v>
          </cell>
          <cell r="CQ51">
            <v>0</v>
          </cell>
          <cell r="CR51">
            <v>0</v>
          </cell>
          <cell r="CS51">
            <v>0</v>
          </cell>
          <cell r="CT51">
            <v>0</v>
          </cell>
          <cell r="CU51">
            <v>0</v>
          </cell>
          <cell r="CV51">
            <v>225876</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225876</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t="str">
            <v>N/A</v>
          </cell>
          <cell r="EY51" t="str">
            <v>N/A</v>
          </cell>
          <cell r="EZ51" t="str">
            <v>N/A</v>
          </cell>
          <cell r="FA51" t="str">
            <v>N/A</v>
          </cell>
          <cell r="FB51" t="str">
            <v>N/A</v>
          </cell>
          <cell r="FC51" t="str">
            <v>N/A</v>
          </cell>
          <cell r="FD51" t="str">
            <v>N/A</v>
          </cell>
          <cell r="FE51" t="str">
            <v>N/A</v>
          </cell>
          <cell r="FF51" t="str">
            <v>N/A</v>
          </cell>
          <cell r="FG51" t="str">
            <v>N/A</v>
          </cell>
          <cell r="FH51" t="str">
            <v>N/A</v>
          </cell>
          <cell r="FI51" t="str">
            <v>N/A</v>
          </cell>
          <cell r="FJ51" t="str">
            <v>N/A</v>
          </cell>
          <cell r="FK51" t="str">
            <v>N/A</v>
          </cell>
          <cell r="FL51" t="str">
            <v>N/A</v>
          </cell>
          <cell r="FM51" t="str">
            <v>N/A</v>
          </cell>
          <cell r="FN51" t="str">
            <v>N/A</v>
          </cell>
          <cell r="FO51" t="str">
            <v>N/A</v>
          </cell>
          <cell r="FP51" t="str">
            <v>N/A</v>
          </cell>
          <cell r="FQ51" t="str">
            <v>N/A</v>
          </cell>
          <cell r="FR51" t="str">
            <v>N/A</v>
          </cell>
          <cell r="FS51" t="str">
            <v>N/A</v>
          </cell>
          <cell r="FT51" t="str">
            <v>N/A</v>
          </cell>
          <cell r="FU51" t="str">
            <v>N/A</v>
          </cell>
          <cell r="FV51" t="str">
            <v>N/A</v>
          </cell>
          <cell r="FW51" t="str">
            <v>N/A</v>
          </cell>
          <cell r="FX51" t="str">
            <v>N/A</v>
          </cell>
          <cell r="FY51" t="str">
            <v>N/A</v>
          </cell>
          <cell r="FZ51" t="str">
            <v>N/A</v>
          </cell>
          <cell r="GA51" t="str">
            <v>N/A</v>
          </cell>
          <cell r="GB51" t="str">
            <v>N/A</v>
          </cell>
          <cell r="GC51" t="str">
            <v>N/A</v>
          </cell>
          <cell r="GD51" t="str">
            <v>N/A</v>
          </cell>
          <cell r="GE51" t="str">
            <v>N/A</v>
          </cell>
          <cell r="GF51" t="str">
            <v>N/A</v>
          </cell>
          <cell r="GG51" t="str">
            <v>N/A</v>
          </cell>
          <cell r="GH51" t="str">
            <v>N/A</v>
          </cell>
          <cell r="GI51" t="str">
            <v>N/A</v>
          </cell>
          <cell r="GJ51" t="str">
            <v>N/A</v>
          </cell>
          <cell r="GK51" t="str">
            <v>N/A</v>
          </cell>
          <cell r="GL51" t="str">
            <v>N/A</v>
          </cell>
          <cell r="GM51" t="str">
            <v>N/A</v>
          </cell>
          <cell r="GN51" t="str">
            <v>N/A</v>
          </cell>
          <cell r="GO51" t="str">
            <v>N/A</v>
          </cell>
          <cell r="GP51" t="str">
            <v>N/A</v>
          </cell>
          <cell r="GQ51" t="str">
            <v>N/A</v>
          </cell>
          <cell r="GR51" t="str">
            <v>N/A</v>
          </cell>
          <cell r="GS51" t="str">
            <v>N/A</v>
          </cell>
          <cell r="GT51" t="str">
            <v>N/A</v>
          </cell>
          <cell r="GU51" t="str">
            <v>N/A</v>
          </cell>
          <cell r="GV51" t="str">
            <v>N/A</v>
          </cell>
          <cell r="GW51" t="str">
            <v>N/A</v>
          </cell>
          <cell r="GX51" t="str">
            <v>N/A</v>
          </cell>
          <cell r="GY51" t="str">
            <v>N/A</v>
          </cell>
          <cell r="GZ51" t="str">
            <v>N/A</v>
          </cell>
          <cell r="HA51" t="str">
            <v>N/A</v>
          </cell>
          <cell r="HB51" t="str">
            <v>N/A</v>
          </cell>
          <cell r="HC51" t="str">
            <v>N/A</v>
          </cell>
          <cell r="HD51" t="str">
            <v>N/A</v>
          </cell>
          <cell r="HE51" t="str">
            <v>N/A</v>
          </cell>
          <cell r="HF51" t="str">
            <v>N/A</v>
          </cell>
          <cell r="HG51" t="str">
            <v>N/A</v>
          </cell>
          <cell r="HH51" t="str">
            <v>N/A</v>
          </cell>
          <cell r="HI51" t="str">
            <v>N/A</v>
          </cell>
          <cell r="HJ51" t="str">
            <v>N/A</v>
          </cell>
          <cell r="HK51" t="str">
            <v>N/A</v>
          </cell>
          <cell r="HL51" t="str">
            <v>N/A</v>
          </cell>
          <cell r="HM51" t="str">
            <v>N/A</v>
          </cell>
          <cell r="HN51" t="str">
            <v>N/A</v>
          </cell>
          <cell r="HO51" t="str">
            <v>N/A</v>
          </cell>
          <cell r="HP51" t="str">
            <v>N/A</v>
          </cell>
          <cell r="HQ51" t="str">
            <v>N/A</v>
          </cell>
          <cell r="HR51" t="str">
            <v>N/A</v>
          </cell>
          <cell r="HS51" t="str">
            <v>N/A</v>
          </cell>
          <cell r="HT51" t="str">
            <v>N/A</v>
          </cell>
          <cell r="HU51" t="str">
            <v>N/A</v>
          </cell>
          <cell r="HV51" t="str">
            <v>N/A</v>
          </cell>
          <cell r="HW51" t="str">
            <v>N/A</v>
          </cell>
          <cell r="HX51" t="str">
            <v/>
          </cell>
          <cell r="HY51" t="str">
            <v/>
          </cell>
          <cell r="HZ51" t="str">
            <v/>
          </cell>
          <cell r="IA51" t="str">
            <v/>
          </cell>
          <cell r="IB51" t="str">
            <v/>
          </cell>
          <cell r="IC51" t="str">
            <v/>
          </cell>
          <cell r="ID51" t="str">
            <v/>
          </cell>
          <cell r="IE51" t="str">
            <v/>
          </cell>
          <cell r="IF51" t="str">
            <v/>
          </cell>
          <cell r="IG51" t="str">
            <v/>
          </cell>
          <cell r="IH51" t="str">
            <v/>
          </cell>
          <cell r="II51" t="str">
            <v/>
          </cell>
          <cell r="IJ51" t="str">
            <v/>
          </cell>
          <cell r="IK51" t="str">
            <v/>
          </cell>
          <cell r="IL51" t="str">
            <v/>
          </cell>
          <cell r="IM51">
            <v>0</v>
          </cell>
          <cell r="IN51">
            <v>0</v>
          </cell>
          <cell r="IO51">
            <v>0</v>
          </cell>
          <cell r="IP51">
            <v>0</v>
          </cell>
          <cell r="IQ51">
            <v>0</v>
          </cell>
          <cell r="IR51">
            <v>0</v>
          </cell>
          <cell r="IS51">
            <v>0</v>
          </cell>
          <cell r="IT51">
            <v>0</v>
          </cell>
          <cell r="IU51">
            <v>0</v>
          </cell>
          <cell r="IV51">
            <v>0</v>
          </cell>
          <cell r="IW51">
            <v>0</v>
          </cell>
          <cell r="IX51">
            <v>0</v>
          </cell>
          <cell r="IY51">
            <v>0</v>
          </cell>
          <cell r="IZ51">
            <v>0</v>
          </cell>
          <cell r="JA51">
            <v>0</v>
          </cell>
          <cell r="JB51">
            <v>0</v>
          </cell>
          <cell r="JC51">
            <v>0</v>
          </cell>
          <cell r="JD51">
            <v>0</v>
          </cell>
          <cell r="JE51">
            <v>0</v>
          </cell>
          <cell r="JF51">
            <v>0</v>
          </cell>
          <cell r="JG51">
            <v>0</v>
          </cell>
          <cell r="JH51">
            <v>0</v>
          </cell>
          <cell r="JI51">
            <v>0</v>
          </cell>
          <cell r="JJ51">
            <v>0</v>
          </cell>
          <cell r="JK51">
            <v>0</v>
          </cell>
          <cell r="JL51">
            <v>0</v>
          </cell>
          <cell r="JM51">
            <v>0</v>
          </cell>
          <cell r="JN51">
            <v>0</v>
          </cell>
          <cell r="JO51">
            <v>0</v>
          </cell>
          <cell r="JP51">
            <v>0</v>
          </cell>
          <cell r="JQ51">
            <v>0</v>
          </cell>
          <cell r="JR51">
            <v>0</v>
          </cell>
          <cell r="JS51">
            <v>0</v>
          </cell>
          <cell r="JT51">
            <v>0</v>
          </cell>
          <cell r="JU51">
            <v>0</v>
          </cell>
          <cell r="JV51">
            <v>0</v>
          </cell>
          <cell r="JW51">
            <v>0</v>
          </cell>
          <cell r="JX51">
            <v>0</v>
          </cell>
          <cell r="JY51" t="str">
            <v>No Programó</v>
          </cell>
          <cell r="JZ51" t="str">
            <v/>
          </cell>
          <cell r="KA51" t="str">
            <v/>
          </cell>
          <cell r="KB51" t="str">
            <v/>
          </cell>
          <cell r="KC51" t="str">
            <v/>
          </cell>
          <cell r="KD51" t="str">
            <v/>
          </cell>
          <cell r="KE51" t="str">
            <v/>
          </cell>
          <cell r="KF51" t="str">
            <v/>
          </cell>
          <cell r="KG51" t="str">
            <v/>
          </cell>
          <cell r="KH51" t="str">
            <v/>
          </cell>
          <cell r="KI51" t="str">
            <v/>
          </cell>
          <cell r="KJ51" t="str">
            <v/>
          </cell>
          <cell r="KK51" t="str">
            <v>No Programó</v>
          </cell>
          <cell r="KL51" t="str">
            <v>No Programó</v>
          </cell>
          <cell r="KM51" t="str">
            <v>No Programó</v>
          </cell>
          <cell r="KN51" t="str">
            <v>No Programó</v>
          </cell>
          <cell r="KO51" t="str">
            <v>No Programó</v>
          </cell>
          <cell r="KP51" t="str">
            <v>No Programó</v>
          </cell>
          <cell r="KQ51" t="str">
            <v>No Programó</v>
          </cell>
          <cell r="KR51" t="str">
            <v>No Programó</v>
          </cell>
          <cell r="KS51" t="str">
            <v>No Programó</v>
          </cell>
          <cell r="KT51" t="str">
            <v>No Programó</v>
          </cell>
          <cell r="KU51" t="str">
            <v>No Programó</v>
          </cell>
          <cell r="KV51" t="str">
            <v>No Programó</v>
          </cell>
          <cell r="KW51" t="str">
            <v>No Programó</v>
          </cell>
          <cell r="KX51" t="str">
            <v>7870_2</v>
          </cell>
          <cell r="KY51" t="str">
            <v>2. Mejorar la calidad del servicio que se presta dentro del modelo multicanal y fortalecer el servic</v>
          </cell>
          <cell r="KZ51" t="str">
            <v>No programó</v>
          </cell>
          <cell r="LA51">
            <v>0</v>
          </cell>
          <cell r="LB51" t="str">
            <v/>
          </cell>
          <cell r="LC51">
            <v>0</v>
          </cell>
          <cell r="LD51" t="str">
            <v/>
          </cell>
          <cell r="LE51">
            <v>0</v>
          </cell>
          <cell r="LF51">
            <v>0</v>
          </cell>
          <cell r="LG51">
            <v>0</v>
          </cell>
          <cell r="LH51">
            <v>0</v>
          </cell>
          <cell r="LI51">
            <v>0</v>
          </cell>
          <cell r="LJ51">
            <v>0</v>
          </cell>
          <cell r="LK51" t="str">
            <v>No Programó</v>
          </cell>
          <cell r="LL51" t="str">
            <v>No Programó</v>
          </cell>
          <cell r="LM51" t="str">
            <v>No Programó</v>
          </cell>
          <cell r="LN51" t="str">
            <v>No Programó</v>
          </cell>
          <cell r="LO51" t="str">
            <v>No Programó</v>
          </cell>
          <cell r="LP51" t="str">
            <v>No Programó</v>
          </cell>
          <cell r="LQ51" t="str">
            <v>No Programó</v>
          </cell>
          <cell r="LR51" t="str">
            <v>No Programó</v>
          </cell>
          <cell r="LS51" t="str">
            <v>No Programó</v>
          </cell>
          <cell r="LT51" t="str">
            <v>No Programó</v>
          </cell>
          <cell r="LU51" t="str">
            <v>No Programó</v>
          </cell>
          <cell r="LV51" t="str">
            <v>No Programó</v>
          </cell>
          <cell r="LW51">
            <v>0</v>
          </cell>
          <cell r="LX51">
            <v>0</v>
          </cell>
          <cell r="LY51">
            <v>0</v>
          </cell>
          <cell r="LZ51">
            <v>0</v>
          </cell>
          <cell r="MA51">
            <v>0</v>
          </cell>
          <cell r="MB51">
            <v>0</v>
          </cell>
          <cell r="MC51">
            <v>0</v>
          </cell>
          <cell r="MD51">
            <v>0</v>
          </cell>
          <cell r="ME51">
            <v>0</v>
          </cell>
          <cell r="MF51">
            <v>0</v>
          </cell>
          <cell r="MG51">
            <v>0</v>
          </cell>
          <cell r="MH51">
            <v>0</v>
          </cell>
          <cell r="MI51">
            <v>0</v>
          </cell>
          <cell r="MJ51">
            <v>0</v>
          </cell>
          <cell r="MK51">
            <v>0</v>
          </cell>
          <cell r="ML51">
            <v>0</v>
          </cell>
          <cell r="MM51">
            <v>0</v>
          </cell>
          <cell r="MN51">
            <v>0</v>
          </cell>
          <cell r="MO51">
            <v>0</v>
          </cell>
          <cell r="MP51">
            <v>0</v>
          </cell>
          <cell r="MQ51">
            <v>0</v>
          </cell>
          <cell r="MR51">
            <v>0</v>
          </cell>
          <cell r="MS51">
            <v>0</v>
          </cell>
          <cell r="MT51">
            <v>0</v>
          </cell>
          <cell r="MU51">
            <v>0</v>
          </cell>
          <cell r="MV51">
            <v>0</v>
          </cell>
          <cell r="MW51">
            <v>0</v>
          </cell>
          <cell r="MX51">
            <v>0</v>
          </cell>
          <cell r="MY51">
            <v>0</v>
          </cell>
          <cell r="MZ51">
            <v>0</v>
          </cell>
          <cell r="NA51">
            <v>0</v>
          </cell>
          <cell r="NB51">
            <v>0</v>
          </cell>
          <cell r="NC51">
            <v>0</v>
          </cell>
          <cell r="ND51">
            <v>0</v>
          </cell>
          <cell r="NE51">
            <v>0</v>
          </cell>
          <cell r="NF51">
            <v>0</v>
          </cell>
          <cell r="NG51">
            <v>0</v>
          </cell>
          <cell r="NH51">
            <v>0</v>
          </cell>
          <cell r="NI51">
            <v>0</v>
          </cell>
          <cell r="NJ51">
            <v>0</v>
          </cell>
          <cell r="NK51">
            <v>0</v>
          </cell>
          <cell r="NL51">
            <v>0</v>
          </cell>
          <cell r="NM51">
            <v>0</v>
          </cell>
          <cell r="NN51">
            <v>0</v>
          </cell>
          <cell r="NO51">
            <v>0</v>
          </cell>
          <cell r="NP51">
            <v>0</v>
          </cell>
          <cell r="NQ51">
            <v>0</v>
          </cell>
          <cell r="NR51">
            <v>0</v>
          </cell>
          <cell r="NS51">
            <v>0</v>
          </cell>
          <cell r="NT51">
            <v>0</v>
          </cell>
          <cell r="NU51">
            <v>0</v>
          </cell>
          <cell r="NV51">
            <v>0</v>
          </cell>
          <cell r="NW51">
            <v>0</v>
          </cell>
          <cell r="NX51">
            <v>0</v>
          </cell>
          <cell r="NY51">
            <v>0</v>
          </cell>
          <cell r="NZ51">
            <v>0</v>
          </cell>
          <cell r="OA51">
            <v>0</v>
          </cell>
          <cell r="OB51">
            <v>0</v>
          </cell>
          <cell r="OC51">
            <v>0</v>
          </cell>
          <cell r="OD51">
            <v>0</v>
          </cell>
          <cell r="OE51">
            <v>0</v>
          </cell>
          <cell r="OF51">
            <v>0</v>
          </cell>
          <cell r="OG51">
            <v>0</v>
          </cell>
          <cell r="OJ51" t="str">
            <v>PD83</v>
          </cell>
          <cell r="OK51">
            <v>0</v>
          </cell>
          <cell r="OL51" t="str">
            <v>N/A</v>
          </cell>
          <cell r="OM51" t="str">
            <v>N/A</v>
          </cell>
          <cell r="ON51" t="str">
            <v>N/A</v>
          </cell>
          <cell r="OO51" t="str">
            <v>N/A</v>
          </cell>
          <cell r="OP51" t="str">
            <v>N/A</v>
          </cell>
          <cell r="OQ51" t="str">
            <v>N/A</v>
          </cell>
          <cell r="OR51" t="str">
            <v>N/A</v>
          </cell>
          <cell r="OS51" t="str">
            <v>N/A</v>
          </cell>
          <cell r="OT51" t="str">
            <v>N/A</v>
          </cell>
          <cell r="OU51" t="str">
            <v>N/A</v>
          </cell>
          <cell r="OV51" t="str">
            <v>N/A</v>
          </cell>
          <cell r="OW51" t="str">
            <v>N/A</v>
          </cell>
          <cell r="OX51" t="str">
            <v>N/A</v>
          </cell>
          <cell r="OY51" t="str">
            <v>N/A</v>
          </cell>
          <cell r="OZ51" t="str">
            <v>N/A</v>
          </cell>
          <cell r="PA51" t="str">
            <v>N/A</v>
          </cell>
          <cell r="PB51" t="str">
            <v>N/A</v>
          </cell>
          <cell r="PC51" t="str">
            <v>N/A</v>
          </cell>
          <cell r="PD51" t="str">
            <v>N/A</v>
          </cell>
          <cell r="PE51" t="str">
            <v>N/A</v>
          </cell>
          <cell r="PF51" t="str">
            <v>N/A</v>
          </cell>
          <cell r="PG51" t="str">
            <v>N/A</v>
          </cell>
          <cell r="PH51" t="str">
            <v>N/A</v>
          </cell>
          <cell r="PI51" t="str">
            <v>N/A</v>
          </cell>
          <cell r="PJ51" t="str">
            <v>N/A</v>
          </cell>
          <cell r="PK51" t="str">
            <v>N/A</v>
          </cell>
          <cell r="PL51">
            <v>0</v>
          </cell>
          <cell r="PM51">
            <v>0</v>
          </cell>
          <cell r="PN51" t="str">
            <v>Meta Sectorial</v>
          </cell>
        </row>
        <row r="52">
          <cell r="A52" t="str">
            <v>PD84</v>
          </cell>
          <cell r="B52">
            <v>7870</v>
          </cell>
          <cell r="C52" t="str">
            <v>7870_MGA_1</v>
          </cell>
          <cell r="D52">
            <v>2020110010186</v>
          </cell>
          <cell r="E52" t="str">
            <v>Un nuevo contrato social y ambiental para la Bogotá del siglo XXI</v>
          </cell>
          <cell r="F52" t="str">
            <v>5. Construir Bogotá región con gobierno abierto, transparente y ciudadanía consciente.</v>
          </cell>
          <cell r="G52" t="str">
            <v>56. Gestión Pública Efectiva</v>
          </cell>
          <cell r="H52" t="str">
            <v>Generar las condiciones necesarias para que la experiencia de la ciudadanía en la interacción con la Administración Distrital sea favorable.</v>
          </cell>
          <cell r="I52" t="str">
            <v>1. Fortalecer la articulación y el seguimiento a nivel distrital de la implementación de los lineamientos en materia de atención al ciudadano.</v>
          </cell>
          <cell r="J52" t="str">
            <v>Servicio a la ciudadanía, moderno, eficiente y de calidad</v>
          </cell>
          <cell r="K52" t="str">
            <v>Subsecretaría de Servicio a la Ciudadanía</v>
          </cell>
          <cell r="L52" t="str">
            <v>Diana Marcela Velasco Rincón</v>
          </cell>
          <cell r="M52" t="str">
            <v>Subsecretaria de Servicio a la Ciudadanía</v>
          </cell>
          <cell r="N52" t="str">
            <v>Subsecretaría de Servicio a la Ciudadanía</v>
          </cell>
          <cell r="O52" t="str">
            <v>Diana Marcela Velasco Rincón</v>
          </cell>
          <cell r="P52" t="str">
            <v>Subsecretaría de Servicio a la Ciudadanía</v>
          </cell>
          <cell r="Q52" t="str">
            <v>Sandra Liliana Jimenez Arias, Vivian Lilibeth Bernal Izquierdo</v>
          </cell>
          <cell r="R52" t="str">
            <v>Ricardo Pulido</v>
          </cell>
          <cell r="S52" t="str">
            <v xml:space="preserve">Documentos de evaluación </v>
          </cell>
          <cell r="T52" t="str">
            <v>Documentos de evaluación</v>
          </cell>
          <cell r="AD52" t="str">
            <v>1.1. Documentos de evaluación</v>
          </cell>
          <cell r="AE52" t="str">
            <v>1.1.1. Documentos de evaluación elaborados</v>
          </cell>
          <cell r="AI52" t="str">
            <v xml:space="preserve">PD_producto MGA: 1.1. Documentos de evaluación; PD_ID producto MGA: 1.1.1. Documentos de evaluación elaborados; </v>
          </cell>
          <cell r="AJ52">
            <v>0</v>
          </cell>
          <cell r="AK52">
            <v>44055</v>
          </cell>
          <cell r="AL52">
            <v>1</v>
          </cell>
          <cell r="AM52">
            <v>2022</v>
          </cell>
          <cell r="AN52" t="str">
            <v>Generación de informes de avance del diseño y de la implementación de las estrategias que dan cuenta de la articulación y el seguimiento a nivel distrital de la implementación de los lineamientos en materia de atención a la ciudadanía.</v>
          </cell>
          <cell r="AO52" t="str">
            <v>Fortalecer la apropiación de lineamientos y directrices en servicio a la ciudadanía, a través de la implementación de acciones como; Evaluación (en términos de calidad y calidez) de respuestas registradas en el Sistema de Gestión de Peticiones, realización de visitas de monitoreo para evaluar la prestación del servicio en la Red CADE, Cualificación a servidores públicos y actores del servicio, capacitaciones en la funcionalidad, configuración, manejo y uso general de la herramienta Bogotá te Escucha,   que aumenten la satisfacción de la ciudadanía en la interacción con los diferentes canales dispuestos en el Distrito.</v>
          </cell>
          <cell r="AP52">
            <v>2020</v>
          </cell>
          <cell r="AQ52">
            <v>2024</v>
          </cell>
          <cell r="AR52" t="str">
            <v>Suma</v>
          </cell>
          <cell r="AS52" t="str">
            <v>Eficiencia</v>
          </cell>
          <cell r="AT52" t="str">
            <v>Número</v>
          </cell>
          <cell r="AU52" t="str">
            <v>Producto</v>
          </cell>
          <cell r="AV52" t="str">
            <v>N/D</v>
          </cell>
          <cell r="AW52">
            <v>0</v>
          </cell>
          <cell r="AX52" t="str">
            <v>N/D</v>
          </cell>
          <cell r="AZ52">
            <v>1</v>
          </cell>
          <cell r="BB52" t="str">
            <v xml:space="preserve">Durante la vigencia se realizarán documentos que den cuenta del diseño y la implementación de las estrategias de articulación e implementación de lineamientos dados en materia de servicio a la ciudadanía
La Secretaría General de la Alcaldía Mayor de Bogotá, a través de la Subsecretaría de Servicio a la Ciudadanía, trabajará en el diseño e implementación de las estrategias de articulación y seguimiento a nivel distrital,  para la implementación de lineamientos en materia de atención a la ciudadanía a través de acciones como; mesas de trabajo, reuniones, capacitaciones, ferias de servicio al ciudadano. </v>
          </cell>
          <cell r="BC52" t="str">
            <v>Sumatoria de documentos aprobados por las diferentes instancias a que haya lugar.</v>
          </cell>
          <cell r="BD52" t="str">
            <v>Documentos aprobados por las diferentes instancias a que haya lugar.</v>
          </cell>
          <cell r="BE52" t="str">
            <v>N/A</v>
          </cell>
          <cell r="BF52" t="str">
            <v xml:space="preserve">Documentos aprobados.  </v>
          </cell>
          <cell r="BG52">
            <v>2</v>
          </cell>
          <cell r="BH52">
            <v>44554</v>
          </cell>
          <cell r="BI52" t="str">
            <v>Se modificaron los campos: Beneficios, Efectos o Impactos Esperados, Fórmula del indicador o meta, Variable 1, Fuentes de información verificable, Descripción del método de cálculo del indicador.</v>
          </cell>
          <cell r="BJ52" t="str">
            <v>Establecer variables 1 y/o 2 numéricas</v>
          </cell>
          <cell r="BK52">
            <v>32</v>
          </cell>
          <cell r="BL52">
            <v>4</v>
          </cell>
          <cell r="BM52">
            <v>8</v>
          </cell>
          <cell r="BN52">
            <v>8</v>
          </cell>
          <cell r="BO52">
            <v>8</v>
          </cell>
          <cell r="BP52">
            <v>4</v>
          </cell>
          <cell r="BW52">
            <v>4</v>
          </cell>
          <cell r="BX52">
            <v>8</v>
          </cell>
          <cell r="BY52">
            <v>8</v>
          </cell>
          <cell r="BZ52">
            <v>8</v>
          </cell>
          <cell r="CA52">
            <v>8</v>
          </cell>
          <cell r="CB52">
            <v>0</v>
          </cell>
          <cell r="CC52" t="str">
            <v>N/A</v>
          </cell>
          <cell r="CD52" t="str">
            <v>N/A</v>
          </cell>
          <cell r="CE52" t="str">
            <v>N/A</v>
          </cell>
          <cell r="CF52">
            <v>4</v>
          </cell>
          <cell r="CG52">
            <v>6</v>
          </cell>
          <cell r="CH52">
            <v>10</v>
          </cell>
          <cell r="CI52" t="str">
            <v>Suma</v>
          </cell>
          <cell r="CJ52">
            <v>0</v>
          </cell>
          <cell r="CK52">
            <v>0</v>
          </cell>
          <cell r="CL52">
            <v>0</v>
          </cell>
          <cell r="CM52">
            <v>0</v>
          </cell>
          <cell r="CN52">
            <v>0</v>
          </cell>
          <cell r="CO52">
            <v>0</v>
          </cell>
          <cell r="CP52">
            <v>0</v>
          </cell>
          <cell r="CQ52">
            <v>0</v>
          </cell>
          <cell r="CR52">
            <v>0</v>
          </cell>
          <cell r="CS52">
            <v>0</v>
          </cell>
          <cell r="CT52">
            <v>0</v>
          </cell>
          <cell r="CU52">
            <v>0</v>
          </cell>
          <cell r="CV52">
            <v>8</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8</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t="str">
            <v>N/A</v>
          </cell>
          <cell r="EY52" t="str">
            <v>N/A</v>
          </cell>
          <cell r="EZ52" t="str">
            <v>N/A</v>
          </cell>
          <cell r="FA52" t="str">
            <v>N/A</v>
          </cell>
          <cell r="FB52" t="str">
            <v>N/A</v>
          </cell>
          <cell r="FC52" t="str">
            <v>N/A</v>
          </cell>
          <cell r="FD52" t="str">
            <v>N/A</v>
          </cell>
          <cell r="FE52" t="str">
            <v>N/A</v>
          </cell>
          <cell r="FF52" t="str">
            <v>N/A</v>
          </cell>
          <cell r="FG52" t="str">
            <v>N/A</v>
          </cell>
          <cell r="FH52" t="str">
            <v>N/A</v>
          </cell>
          <cell r="FI52" t="str">
            <v>N/A</v>
          </cell>
          <cell r="FJ52" t="str">
            <v>N/A</v>
          </cell>
          <cell r="FK52" t="str">
            <v>N/A</v>
          </cell>
          <cell r="FL52" t="str">
            <v>N/A</v>
          </cell>
          <cell r="FM52" t="str">
            <v>N/A</v>
          </cell>
          <cell r="FN52" t="str">
            <v>N/A</v>
          </cell>
          <cell r="FO52" t="str">
            <v>N/A</v>
          </cell>
          <cell r="FP52" t="str">
            <v>N/A</v>
          </cell>
          <cell r="FQ52" t="str">
            <v>N/A</v>
          </cell>
          <cell r="FR52" t="str">
            <v>N/A</v>
          </cell>
          <cell r="FS52" t="str">
            <v>N/A</v>
          </cell>
          <cell r="FT52" t="str">
            <v>N/A</v>
          </cell>
          <cell r="FU52" t="str">
            <v>N/A</v>
          </cell>
          <cell r="FV52" t="str">
            <v>N/A</v>
          </cell>
          <cell r="FW52" t="str">
            <v>N/A</v>
          </cell>
          <cell r="FX52" t="str">
            <v>N/A</v>
          </cell>
          <cell r="FY52" t="str">
            <v>N/A</v>
          </cell>
          <cell r="FZ52" t="str">
            <v>N/A</v>
          </cell>
          <cell r="GA52" t="str">
            <v>N/A</v>
          </cell>
          <cell r="GB52" t="str">
            <v>N/A</v>
          </cell>
          <cell r="GC52" t="str">
            <v>N/A</v>
          </cell>
          <cell r="GD52" t="str">
            <v>N/A</v>
          </cell>
          <cell r="GE52" t="str">
            <v>N/A</v>
          </cell>
          <cell r="GF52" t="str">
            <v>N/A</v>
          </cell>
          <cell r="GG52" t="str">
            <v>N/A</v>
          </cell>
          <cell r="GH52" t="str">
            <v>N/A</v>
          </cell>
          <cell r="GI52" t="str">
            <v>N/A</v>
          </cell>
          <cell r="GJ52" t="str">
            <v>N/A</v>
          </cell>
          <cell r="GK52" t="str">
            <v>N/A</v>
          </cell>
          <cell r="GL52" t="str">
            <v>N/A</v>
          </cell>
          <cell r="GM52" t="str">
            <v>N/A</v>
          </cell>
          <cell r="GN52" t="str">
            <v>N/A</v>
          </cell>
          <cell r="GO52" t="str">
            <v>N/A</v>
          </cell>
          <cell r="GP52" t="str">
            <v>N/A</v>
          </cell>
          <cell r="GQ52" t="str">
            <v>N/A</v>
          </cell>
          <cell r="GR52" t="str">
            <v>N/A</v>
          </cell>
          <cell r="GS52" t="str">
            <v>N/A</v>
          </cell>
          <cell r="GT52" t="str">
            <v>N/A</v>
          </cell>
          <cell r="GU52" t="str">
            <v>N/A</v>
          </cell>
          <cell r="GV52" t="str">
            <v>N/A</v>
          </cell>
          <cell r="GW52" t="str">
            <v>N/A</v>
          </cell>
          <cell r="GX52" t="str">
            <v>N/A</v>
          </cell>
          <cell r="GY52" t="str">
            <v>N/A</v>
          </cell>
          <cell r="GZ52" t="str">
            <v>N/A</v>
          </cell>
          <cell r="HA52" t="str">
            <v>N/A</v>
          </cell>
          <cell r="HB52" t="str">
            <v>N/A</v>
          </cell>
          <cell r="HC52" t="str">
            <v>N/A</v>
          </cell>
          <cell r="HD52" t="str">
            <v>N/A</v>
          </cell>
          <cell r="HE52" t="str">
            <v>N/A</v>
          </cell>
          <cell r="HF52" t="str">
            <v>N/A</v>
          </cell>
          <cell r="HG52" t="str">
            <v>N/A</v>
          </cell>
          <cell r="HH52" t="str">
            <v>N/A</v>
          </cell>
          <cell r="HI52" t="str">
            <v>N/A</v>
          </cell>
          <cell r="HJ52" t="str">
            <v>N/A</v>
          </cell>
          <cell r="HK52" t="str">
            <v>N/A</v>
          </cell>
          <cell r="HL52" t="str">
            <v>N/A</v>
          </cell>
          <cell r="HM52" t="str">
            <v>N/A</v>
          </cell>
          <cell r="HN52" t="str">
            <v>N/A</v>
          </cell>
          <cell r="HO52" t="str">
            <v>N/A</v>
          </cell>
          <cell r="HP52" t="str">
            <v>N/A</v>
          </cell>
          <cell r="HQ52" t="str">
            <v>N/A</v>
          </cell>
          <cell r="HR52" t="str">
            <v>N/A</v>
          </cell>
          <cell r="HS52" t="str">
            <v>N/A</v>
          </cell>
          <cell r="HT52" t="str">
            <v>N/A</v>
          </cell>
          <cell r="HU52" t="str">
            <v>N/A</v>
          </cell>
          <cell r="HV52" t="str">
            <v>N/A</v>
          </cell>
          <cell r="HW52" t="str">
            <v>N/A</v>
          </cell>
          <cell r="HX52" t="str">
            <v/>
          </cell>
          <cell r="HY52" t="str">
            <v/>
          </cell>
          <cell r="HZ52" t="str">
            <v/>
          </cell>
          <cell r="IA52" t="str">
            <v/>
          </cell>
          <cell r="IB52" t="str">
            <v/>
          </cell>
          <cell r="IC52" t="str">
            <v/>
          </cell>
          <cell r="ID52" t="str">
            <v/>
          </cell>
          <cell r="IE52" t="str">
            <v/>
          </cell>
          <cell r="IF52" t="str">
            <v/>
          </cell>
          <cell r="IG52" t="str">
            <v/>
          </cell>
          <cell r="IH52" t="str">
            <v/>
          </cell>
          <cell r="II52" t="str">
            <v/>
          </cell>
          <cell r="IJ52" t="str">
            <v/>
          </cell>
          <cell r="IK52" t="str">
            <v/>
          </cell>
          <cell r="IL52" t="str">
            <v/>
          </cell>
          <cell r="IM52">
            <v>0</v>
          </cell>
          <cell r="IN52">
            <v>0</v>
          </cell>
          <cell r="IO52">
            <v>0</v>
          </cell>
          <cell r="IP52">
            <v>0</v>
          </cell>
          <cell r="IQ52">
            <v>0</v>
          </cell>
          <cell r="IR52">
            <v>0</v>
          </cell>
          <cell r="IS52">
            <v>0</v>
          </cell>
          <cell r="IT52">
            <v>0</v>
          </cell>
          <cell r="IU52">
            <v>0</v>
          </cell>
          <cell r="IV52">
            <v>0</v>
          </cell>
          <cell r="IW52">
            <v>0</v>
          </cell>
          <cell r="IX52">
            <v>0</v>
          </cell>
          <cell r="IY52">
            <v>0</v>
          </cell>
          <cell r="IZ52">
            <v>0</v>
          </cell>
          <cell r="JA52">
            <v>0</v>
          </cell>
          <cell r="JB52">
            <v>0</v>
          </cell>
          <cell r="JC52">
            <v>0</v>
          </cell>
          <cell r="JD52">
            <v>0</v>
          </cell>
          <cell r="JE52">
            <v>0</v>
          </cell>
          <cell r="JF52">
            <v>0</v>
          </cell>
          <cell r="JG52">
            <v>0</v>
          </cell>
          <cell r="JH52">
            <v>0</v>
          </cell>
          <cell r="JI52">
            <v>0</v>
          </cell>
          <cell r="JJ52">
            <v>0</v>
          </cell>
          <cell r="JK52">
            <v>0</v>
          </cell>
          <cell r="JL52">
            <v>0</v>
          </cell>
          <cell r="JM52">
            <v>0</v>
          </cell>
          <cell r="JN52">
            <v>0</v>
          </cell>
          <cell r="JO52">
            <v>0</v>
          </cell>
          <cell r="JP52">
            <v>0</v>
          </cell>
          <cell r="JQ52">
            <v>0</v>
          </cell>
          <cell r="JR52">
            <v>0</v>
          </cell>
          <cell r="JS52">
            <v>0</v>
          </cell>
          <cell r="JT52">
            <v>0</v>
          </cell>
          <cell r="JU52">
            <v>0</v>
          </cell>
          <cell r="JV52">
            <v>0</v>
          </cell>
          <cell r="JW52">
            <v>0</v>
          </cell>
          <cell r="JX52">
            <v>0</v>
          </cell>
          <cell r="JY52" t="str">
            <v>No Programó</v>
          </cell>
          <cell r="JZ52" t="str">
            <v/>
          </cell>
          <cell r="KA52" t="str">
            <v/>
          </cell>
          <cell r="KB52" t="str">
            <v/>
          </cell>
          <cell r="KC52" t="str">
            <v/>
          </cell>
          <cell r="KD52" t="str">
            <v/>
          </cell>
          <cell r="KE52" t="str">
            <v/>
          </cell>
          <cell r="KF52" t="str">
            <v/>
          </cell>
          <cell r="KG52" t="str">
            <v/>
          </cell>
          <cell r="KH52" t="str">
            <v/>
          </cell>
          <cell r="KI52" t="str">
            <v/>
          </cell>
          <cell r="KJ52" t="str">
            <v/>
          </cell>
          <cell r="KK52" t="str">
            <v>No Programó</v>
          </cell>
          <cell r="KL52" t="str">
            <v>No Programó</v>
          </cell>
          <cell r="KM52" t="str">
            <v>No Programó</v>
          </cell>
          <cell r="KN52" t="str">
            <v>No Programó</v>
          </cell>
          <cell r="KO52" t="str">
            <v>No Programó</v>
          </cell>
          <cell r="KP52" t="str">
            <v>No Programó</v>
          </cell>
          <cell r="KQ52" t="str">
            <v>No Programó</v>
          </cell>
          <cell r="KR52" t="str">
            <v>No Programó</v>
          </cell>
          <cell r="KS52" t="str">
            <v>No Programó</v>
          </cell>
          <cell r="KT52" t="str">
            <v>No Programó</v>
          </cell>
          <cell r="KU52" t="str">
            <v>No Programó</v>
          </cell>
          <cell r="KV52" t="str">
            <v>No Programó</v>
          </cell>
          <cell r="KW52" t="str">
            <v>No Programó</v>
          </cell>
          <cell r="KX52" t="str">
            <v>7870_1</v>
          </cell>
          <cell r="KY52" t="str">
            <v>1. Fortalecer la articulación y el seguimiento a nivel distrital de la implementación de los lineami</v>
          </cell>
          <cell r="KZ52" t="str">
            <v>No programó</v>
          </cell>
          <cell r="LA52">
            <v>0</v>
          </cell>
          <cell r="LB52" t="str">
            <v/>
          </cell>
          <cell r="LC52" t="str">
            <v/>
          </cell>
          <cell r="LD52" t="str">
            <v/>
          </cell>
          <cell r="LE52">
            <v>0</v>
          </cell>
          <cell r="LF52">
            <v>0</v>
          </cell>
          <cell r="LG52">
            <v>0</v>
          </cell>
          <cell r="LH52">
            <v>0</v>
          </cell>
          <cell r="LI52">
            <v>0</v>
          </cell>
          <cell r="LJ52">
            <v>0</v>
          </cell>
          <cell r="LK52" t="str">
            <v>No Programó</v>
          </cell>
          <cell r="LL52" t="str">
            <v>No Programó</v>
          </cell>
          <cell r="LM52" t="str">
            <v>No Programó</v>
          </cell>
          <cell r="LN52" t="str">
            <v>No Programó</v>
          </cell>
          <cell r="LO52" t="str">
            <v>No Programó</v>
          </cell>
          <cell r="LP52" t="str">
            <v>No Programó</v>
          </cell>
          <cell r="LQ52" t="str">
            <v>No Programó</v>
          </cell>
          <cell r="LR52" t="str">
            <v>No Programó</v>
          </cell>
          <cell r="LS52" t="str">
            <v>No Programó</v>
          </cell>
          <cell r="LT52" t="str">
            <v>No Programó</v>
          </cell>
          <cell r="LU52" t="str">
            <v>No Programó</v>
          </cell>
          <cell r="LV52" t="str">
            <v>No Programó</v>
          </cell>
          <cell r="LW52">
            <v>0</v>
          </cell>
          <cell r="LX52">
            <v>0</v>
          </cell>
          <cell r="LY52">
            <v>0</v>
          </cell>
          <cell r="LZ52">
            <v>0</v>
          </cell>
          <cell r="MA52">
            <v>0</v>
          </cell>
          <cell r="MB52">
            <v>0</v>
          </cell>
          <cell r="MC52">
            <v>0</v>
          </cell>
          <cell r="MD52">
            <v>0</v>
          </cell>
          <cell r="ME52">
            <v>0</v>
          </cell>
          <cell r="MF52">
            <v>0</v>
          </cell>
          <cell r="MG52">
            <v>0</v>
          </cell>
          <cell r="MH52">
            <v>0</v>
          </cell>
          <cell r="MI52">
            <v>0</v>
          </cell>
          <cell r="MJ52">
            <v>0</v>
          </cell>
          <cell r="MK52">
            <v>0</v>
          </cell>
          <cell r="ML52">
            <v>0</v>
          </cell>
          <cell r="MM52">
            <v>0</v>
          </cell>
          <cell r="MN52">
            <v>0</v>
          </cell>
          <cell r="MO52">
            <v>0</v>
          </cell>
          <cell r="MP52">
            <v>0</v>
          </cell>
          <cell r="MQ52">
            <v>0</v>
          </cell>
          <cell r="MR52">
            <v>0</v>
          </cell>
          <cell r="MS52">
            <v>0</v>
          </cell>
          <cell r="MT52">
            <v>0</v>
          </cell>
          <cell r="MU52">
            <v>0</v>
          </cell>
          <cell r="MV52">
            <v>0</v>
          </cell>
          <cell r="MW52">
            <v>0</v>
          </cell>
          <cell r="MX52">
            <v>0</v>
          </cell>
          <cell r="MY52">
            <v>0</v>
          </cell>
          <cell r="MZ52">
            <v>0</v>
          </cell>
          <cell r="NA52">
            <v>0</v>
          </cell>
          <cell r="NB52">
            <v>0</v>
          </cell>
          <cell r="NC52">
            <v>0</v>
          </cell>
          <cell r="ND52">
            <v>0</v>
          </cell>
          <cell r="NE52">
            <v>0</v>
          </cell>
          <cell r="NF52">
            <v>0</v>
          </cell>
          <cell r="NG52">
            <v>0</v>
          </cell>
          <cell r="NH52">
            <v>0</v>
          </cell>
          <cell r="NI52">
            <v>0</v>
          </cell>
          <cell r="NJ52">
            <v>0</v>
          </cell>
          <cell r="NK52">
            <v>0</v>
          </cell>
          <cell r="NL52">
            <v>0</v>
          </cell>
          <cell r="NM52">
            <v>0</v>
          </cell>
          <cell r="NN52">
            <v>0</v>
          </cell>
          <cell r="NO52">
            <v>0</v>
          </cell>
          <cell r="NP52">
            <v>0</v>
          </cell>
          <cell r="NQ52">
            <v>0</v>
          </cell>
          <cell r="NR52">
            <v>0</v>
          </cell>
          <cell r="NS52">
            <v>0</v>
          </cell>
          <cell r="NT52">
            <v>0</v>
          </cell>
          <cell r="NU52">
            <v>0</v>
          </cell>
          <cell r="NV52">
            <v>0</v>
          </cell>
          <cell r="NW52">
            <v>0</v>
          </cell>
          <cell r="NX52">
            <v>0</v>
          </cell>
          <cell r="NY52">
            <v>0</v>
          </cell>
          <cell r="NZ52">
            <v>0</v>
          </cell>
          <cell r="OA52">
            <v>0</v>
          </cell>
          <cell r="OB52">
            <v>0</v>
          </cell>
          <cell r="OC52">
            <v>0</v>
          </cell>
          <cell r="OD52">
            <v>0</v>
          </cell>
          <cell r="OE52">
            <v>0</v>
          </cell>
          <cell r="OF52">
            <v>0</v>
          </cell>
          <cell r="OG52">
            <v>0</v>
          </cell>
          <cell r="OJ52" t="str">
            <v>PD84</v>
          </cell>
          <cell r="OK52">
            <v>0</v>
          </cell>
          <cell r="OL52" t="str">
            <v>N/A</v>
          </cell>
          <cell r="OM52" t="str">
            <v>N/A</v>
          </cell>
          <cell r="ON52" t="str">
            <v>N/A</v>
          </cell>
          <cell r="OO52" t="str">
            <v>N/A</v>
          </cell>
          <cell r="OP52" t="str">
            <v>N/A</v>
          </cell>
          <cell r="OQ52" t="str">
            <v>N/A</v>
          </cell>
          <cell r="OR52" t="str">
            <v>N/A</v>
          </cell>
          <cell r="OS52" t="str">
            <v>N/A</v>
          </cell>
          <cell r="OT52" t="str">
            <v>N/A</v>
          </cell>
          <cell r="OU52" t="str">
            <v>N/A</v>
          </cell>
          <cell r="OV52" t="str">
            <v>N/A</v>
          </cell>
          <cell r="OW52" t="str">
            <v>N/A</v>
          </cell>
          <cell r="OX52" t="str">
            <v>N/A</v>
          </cell>
          <cell r="OY52" t="str">
            <v>N/A</v>
          </cell>
          <cell r="OZ52" t="str">
            <v>N/A</v>
          </cell>
          <cell r="PA52" t="str">
            <v>N/A</v>
          </cell>
          <cell r="PB52" t="str">
            <v>N/A</v>
          </cell>
          <cell r="PC52" t="str">
            <v>N/A</v>
          </cell>
          <cell r="PD52" t="str">
            <v>N/A</v>
          </cell>
          <cell r="PE52" t="str">
            <v>N/A</v>
          </cell>
          <cell r="PF52" t="str">
            <v>N/A</v>
          </cell>
          <cell r="PG52" t="str">
            <v>N/A</v>
          </cell>
          <cell r="PH52" t="str">
            <v>N/A</v>
          </cell>
          <cell r="PI52" t="str">
            <v>N/A</v>
          </cell>
          <cell r="PJ52" t="str">
            <v>N/A</v>
          </cell>
          <cell r="PK52" t="str">
            <v>N/A</v>
          </cell>
          <cell r="PL52">
            <v>0</v>
          </cell>
          <cell r="PM52">
            <v>0</v>
          </cell>
          <cell r="PN52" t="str">
            <v>Indicador MGA</v>
          </cell>
        </row>
        <row r="53">
          <cell r="A53" t="str">
            <v>PD85</v>
          </cell>
          <cell r="B53">
            <v>7870</v>
          </cell>
          <cell r="C53" t="str">
            <v>7870_MGA_2</v>
          </cell>
          <cell r="D53">
            <v>2020110010186</v>
          </cell>
          <cell r="E53" t="str">
            <v>Un nuevo contrato social y ambiental para la Bogotá del siglo XXI</v>
          </cell>
          <cell r="F53" t="str">
            <v>5. Construir Bogotá región con gobierno abierto, transparente y ciudadanía consciente.</v>
          </cell>
          <cell r="G53" t="str">
            <v>56. Gestión Pública Efectiva</v>
          </cell>
          <cell r="H53" t="str">
            <v>Generar las condiciones necesarias para que la experiencia de la ciudadanía en la interacción con la Administración Distrital sea favorable.</v>
          </cell>
          <cell r="I53" t="str">
            <v>2. Mejorar la calidad del servicio que se presta dentro del modelo multicanal y fortalecer el servicio y atención a la ciudadanía con enfoque diferencial.</v>
          </cell>
          <cell r="J53" t="str">
            <v>Servicio a la ciudadanía, moderno, eficiente y de calidad</v>
          </cell>
          <cell r="K53" t="str">
            <v>Subsecretaría de Servicio a la Ciudadanía</v>
          </cell>
          <cell r="L53" t="str">
            <v>Diana Marcela Velasco Rincón</v>
          </cell>
          <cell r="M53" t="str">
            <v>Subsecretaria de Servicio a la Ciudadanía</v>
          </cell>
          <cell r="N53" t="str">
            <v>Subsecretaría de Servicio a la Ciudadanía</v>
          </cell>
          <cell r="O53" t="str">
            <v>Diana Marcela Velasco Rincón</v>
          </cell>
          <cell r="P53" t="str">
            <v>Subsecretaría de Servicio a la Ciudadanía</v>
          </cell>
          <cell r="Q53" t="str">
            <v>Sandra Liliana Jimenez Arias, Vivian Lilibeth Bernal Izquierdo</v>
          </cell>
          <cell r="R53" t="str">
            <v>Ricardo Pulido</v>
          </cell>
          <cell r="S53" t="str">
            <v>Documentos de lineamientos técnicos realizados</v>
          </cell>
          <cell r="T53" t="str">
            <v>Documentos de lineamientos técnicos realizados</v>
          </cell>
          <cell r="AD53" t="str">
            <v>2.1. Documentos de lineamientos técnicos</v>
          </cell>
          <cell r="AE53" t="str">
            <v>2.1.1. Documentos de lineamientos técnicos realizados</v>
          </cell>
          <cell r="AI53" t="str">
            <v xml:space="preserve">PD_producto MGA: 2.1. Documentos de lineamientos técnicos; PD_ID producto MGA: 2.1.1. Documentos de lineamientos técnicos realizados; </v>
          </cell>
          <cell r="AJ53">
            <v>0</v>
          </cell>
          <cell r="AK53">
            <v>44055</v>
          </cell>
          <cell r="AL53">
            <v>1</v>
          </cell>
          <cell r="AM53">
            <v>2022</v>
          </cell>
          <cell r="AN53" t="str">
            <v>Generación de informes que den cuenta del avance de ejecución de acciones tendientes a mejorar y fortalecer la calidad de la atención y el servicio que se presta dentro del modelo multicanal, con enfoque diferencial.</v>
          </cell>
          <cell r="AO53" t="str">
            <v>Favorecer la experiencia de la ciudadanía en la interacción con los diferentes canales dispuestos en el Distrito a través de la unificación de parámetros, directrices, documentos técnicos y procedimentales que facilite la adecuada y oportuna atención a la ciudadanía.</v>
          </cell>
          <cell r="AP53">
            <v>2020</v>
          </cell>
          <cell r="AQ53">
            <v>2024</v>
          </cell>
          <cell r="AR53" t="str">
            <v>Suma</v>
          </cell>
          <cell r="AS53" t="str">
            <v>Eficiencia</v>
          </cell>
          <cell r="AT53" t="str">
            <v>Número</v>
          </cell>
          <cell r="AU53" t="str">
            <v>Producto</v>
          </cell>
          <cell r="AV53" t="str">
            <v>N/D</v>
          </cell>
          <cell r="AW53">
            <v>0</v>
          </cell>
          <cell r="AX53" t="str">
            <v>N/D</v>
          </cell>
          <cell r="AZ53">
            <v>1</v>
          </cell>
          <cell r="BB53" t="str">
            <v>Sumatoria de los documentos elaborados durante cada vigencia que den cuenta de las acciones ejecutadas para avanzar en la mejora y fortalecimiento de la calidad de la atención y el servicio que se presta dentro del modelo multicanal, con enfoque diferencial.
Mediante la formulación y la actualización de distintos documentos de lineamientos técnicos, encaminados a promover la mejora en la calidad y efectividad en el servicio a la ciudadanía, tales como: directrices, procedimientos, documento de recomendaciones, documentos técnicos e informes.</v>
          </cell>
          <cell r="BC53" t="str">
            <v>Sumatoria de documentos de lineamientos técnicos elaborados</v>
          </cell>
          <cell r="BD53" t="str">
            <v>Documentos de lineamientos técnicos elaborados</v>
          </cell>
          <cell r="BE53" t="str">
            <v>N/A</v>
          </cell>
          <cell r="BF53" t="str">
            <v xml:space="preserve">Documentos aprobados.  </v>
          </cell>
          <cell r="BG53">
            <v>2</v>
          </cell>
          <cell r="BH53">
            <v>44554</v>
          </cell>
          <cell r="BI53" t="str">
            <v>Se modificaron los campos: Beneficios, Efectos o Impactos Esperados, Variable 1, Fuentes de información verificable, Descripción del método de cálculo del indicador.</v>
          </cell>
          <cell r="BJ53" t="str">
            <v>Establecer variables 1 y/o 2 numéricas</v>
          </cell>
          <cell r="BK53">
            <v>16</v>
          </cell>
          <cell r="BL53">
            <v>2</v>
          </cell>
          <cell r="BM53">
            <v>4</v>
          </cell>
          <cell r="BN53">
            <v>4</v>
          </cell>
          <cell r="BO53">
            <v>4</v>
          </cell>
          <cell r="BP53">
            <v>2</v>
          </cell>
          <cell r="BW53">
            <v>2</v>
          </cell>
          <cell r="BX53">
            <v>4</v>
          </cell>
          <cell r="BY53">
            <v>4</v>
          </cell>
          <cell r="BZ53">
            <v>4</v>
          </cell>
          <cell r="CA53">
            <v>4</v>
          </cell>
          <cell r="CB53">
            <v>0</v>
          </cell>
          <cell r="CC53" t="str">
            <v>N/A</v>
          </cell>
          <cell r="CD53" t="str">
            <v>N/A</v>
          </cell>
          <cell r="CE53" t="str">
            <v>N/A</v>
          </cell>
          <cell r="CF53">
            <v>2</v>
          </cell>
          <cell r="CG53">
            <v>3</v>
          </cell>
          <cell r="CH53">
            <v>5</v>
          </cell>
          <cell r="CI53" t="str">
            <v>Suma</v>
          </cell>
          <cell r="CJ53">
            <v>0</v>
          </cell>
          <cell r="CK53">
            <v>0</v>
          </cell>
          <cell r="CL53">
            <v>0</v>
          </cell>
          <cell r="CM53">
            <v>0</v>
          </cell>
          <cell r="CN53">
            <v>0</v>
          </cell>
          <cell r="CO53">
            <v>0</v>
          </cell>
          <cell r="CP53">
            <v>0</v>
          </cell>
          <cell r="CQ53">
            <v>0</v>
          </cell>
          <cell r="CR53">
            <v>0</v>
          </cell>
          <cell r="CS53">
            <v>0</v>
          </cell>
          <cell r="CT53">
            <v>0</v>
          </cell>
          <cell r="CU53">
            <v>0</v>
          </cell>
          <cell r="CV53">
            <v>4</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4</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t="str">
            <v>N/A</v>
          </cell>
          <cell r="EY53" t="str">
            <v>N/A</v>
          </cell>
          <cell r="EZ53" t="str">
            <v>N/A</v>
          </cell>
          <cell r="FA53" t="str">
            <v>N/A</v>
          </cell>
          <cell r="FB53" t="str">
            <v>N/A</v>
          </cell>
          <cell r="FC53" t="str">
            <v>N/A</v>
          </cell>
          <cell r="FD53" t="str">
            <v>N/A</v>
          </cell>
          <cell r="FE53" t="str">
            <v>N/A</v>
          </cell>
          <cell r="FF53" t="str">
            <v>N/A</v>
          </cell>
          <cell r="FG53" t="str">
            <v>N/A</v>
          </cell>
          <cell r="FH53" t="str">
            <v>N/A</v>
          </cell>
          <cell r="FI53" t="str">
            <v>N/A</v>
          </cell>
          <cell r="FJ53" t="str">
            <v>N/A</v>
          </cell>
          <cell r="FK53" t="str">
            <v>N/A</v>
          </cell>
          <cell r="FL53" t="str">
            <v>N/A</v>
          </cell>
          <cell r="FM53" t="str">
            <v>N/A</v>
          </cell>
          <cell r="FN53" t="str">
            <v>N/A</v>
          </cell>
          <cell r="FO53" t="str">
            <v>N/A</v>
          </cell>
          <cell r="FP53" t="str">
            <v>N/A</v>
          </cell>
          <cell r="FQ53" t="str">
            <v>N/A</v>
          </cell>
          <cell r="FR53" t="str">
            <v>N/A</v>
          </cell>
          <cell r="FS53" t="str">
            <v>N/A</v>
          </cell>
          <cell r="FT53" t="str">
            <v>N/A</v>
          </cell>
          <cell r="FU53" t="str">
            <v>N/A</v>
          </cell>
          <cell r="FV53" t="str">
            <v>N/A</v>
          </cell>
          <cell r="FW53" t="str">
            <v>N/A</v>
          </cell>
          <cell r="FX53" t="str">
            <v>N/A</v>
          </cell>
          <cell r="FY53" t="str">
            <v>N/A</v>
          </cell>
          <cell r="FZ53" t="str">
            <v>N/A</v>
          </cell>
          <cell r="GA53" t="str">
            <v>N/A</v>
          </cell>
          <cell r="GB53" t="str">
            <v>N/A</v>
          </cell>
          <cell r="GC53" t="str">
            <v>N/A</v>
          </cell>
          <cell r="GD53" t="str">
            <v>N/A</v>
          </cell>
          <cell r="GE53" t="str">
            <v>N/A</v>
          </cell>
          <cell r="GF53" t="str">
            <v>N/A</v>
          </cell>
          <cell r="GG53" t="str">
            <v>N/A</v>
          </cell>
          <cell r="GH53" t="str">
            <v>N/A</v>
          </cell>
          <cell r="GI53" t="str">
            <v>N/A</v>
          </cell>
          <cell r="GJ53" t="str">
            <v>N/A</v>
          </cell>
          <cell r="GK53" t="str">
            <v>N/A</v>
          </cell>
          <cell r="GL53" t="str">
            <v>N/A</v>
          </cell>
          <cell r="GM53" t="str">
            <v>N/A</v>
          </cell>
          <cell r="GN53" t="str">
            <v>N/A</v>
          </cell>
          <cell r="GO53" t="str">
            <v>N/A</v>
          </cell>
          <cell r="GP53" t="str">
            <v>N/A</v>
          </cell>
          <cell r="GQ53" t="str">
            <v>N/A</v>
          </cell>
          <cell r="GR53" t="str">
            <v>N/A</v>
          </cell>
          <cell r="GS53" t="str">
            <v>N/A</v>
          </cell>
          <cell r="GT53" t="str">
            <v>N/A</v>
          </cell>
          <cell r="GU53" t="str">
            <v>N/A</v>
          </cell>
          <cell r="GV53" t="str">
            <v>N/A</v>
          </cell>
          <cell r="GW53" t="str">
            <v>N/A</v>
          </cell>
          <cell r="GX53" t="str">
            <v>N/A</v>
          </cell>
          <cell r="GY53" t="str">
            <v>N/A</v>
          </cell>
          <cell r="GZ53" t="str">
            <v>N/A</v>
          </cell>
          <cell r="HA53" t="str">
            <v>N/A</v>
          </cell>
          <cell r="HB53" t="str">
            <v>N/A</v>
          </cell>
          <cell r="HC53" t="str">
            <v>N/A</v>
          </cell>
          <cell r="HD53" t="str">
            <v>N/A</v>
          </cell>
          <cell r="HE53" t="str">
            <v>N/A</v>
          </cell>
          <cell r="HF53" t="str">
            <v>N/A</v>
          </cell>
          <cell r="HG53" t="str">
            <v>N/A</v>
          </cell>
          <cell r="HH53" t="str">
            <v>N/A</v>
          </cell>
          <cell r="HI53" t="str">
            <v>N/A</v>
          </cell>
          <cell r="HJ53" t="str">
            <v>N/A</v>
          </cell>
          <cell r="HK53" t="str">
            <v>N/A</v>
          </cell>
          <cell r="HL53" t="str">
            <v>N/A</v>
          </cell>
          <cell r="HM53" t="str">
            <v>N/A</v>
          </cell>
          <cell r="HN53" t="str">
            <v>N/A</v>
          </cell>
          <cell r="HO53" t="str">
            <v>N/A</v>
          </cell>
          <cell r="HP53" t="str">
            <v>N/A</v>
          </cell>
          <cell r="HQ53" t="str">
            <v>N/A</v>
          </cell>
          <cell r="HR53" t="str">
            <v>N/A</v>
          </cell>
          <cell r="HS53" t="str">
            <v>N/A</v>
          </cell>
          <cell r="HT53" t="str">
            <v>N/A</v>
          </cell>
          <cell r="HU53" t="str">
            <v>N/A</v>
          </cell>
          <cell r="HV53" t="str">
            <v>N/A</v>
          </cell>
          <cell r="HW53" t="str">
            <v>N/A</v>
          </cell>
          <cell r="HX53" t="str">
            <v/>
          </cell>
          <cell r="HY53" t="str">
            <v/>
          </cell>
          <cell r="HZ53" t="str">
            <v/>
          </cell>
          <cell r="IA53" t="str">
            <v/>
          </cell>
          <cell r="IB53" t="str">
            <v/>
          </cell>
          <cell r="IC53" t="str">
            <v/>
          </cell>
          <cell r="ID53" t="str">
            <v/>
          </cell>
          <cell r="IE53" t="str">
            <v/>
          </cell>
          <cell r="IF53" t="str">
            <v/>
          </cell>
          <cell r="IG53" t="str">
            <v/>
          </cell>
          <cell r="IH53" t="str">
            <v/>
          </cell>
          <cell r="II53" t="str">
            <v/>
          </cell>
          <cell r="IJ53" t="str">
            <v/>
          </cell>
          <cell r="IK53" t="str">
            <v/>
          </cell>
          <cell r="IL53" t="str">
            <v/>
          </cell>
          <cell r="IM53">
            <v>0</v>
          </cell>
          <cell r="IN53">
            <v>0</v>
          </cell>
          <cell r="IO53">
            <v>0</v>
          </cell>
          <cell r="IP53">
            <v>0</v>
          </cell>
          <cell r="IQ53">
            <v>0</v>
          </cell>
          <cell r="IR53">
            <v>0</v>
          </cell>
          <cell r="IS53">
            <v>0</v>
          </cell>
          <cell r="IT53">
            <v>0</v>
          </cell>
          <cell r="IU53">
            <v>0</v>
          </cell>
          <cell r="IV53">
            <v>0</v>
          </cell>
          <cell r="IW53">
            <v>0</v>
          </cell>
          <cell r="IX53">
            <v>0</v>
          </cell>
          <cell r="IY53">
            <v>0</v>
          </cell>
          <cell r="IZ53">
            <v>0</v>
          </cell>
          <cell r="JA53">
            <v>0</v>
          </cell>
          <cell r="JB53">
            <v>0</v>
          </cell>
          <cell r="JC53">
            <v>0</v>
          </cell>
          <cell r="JD53">
            <v>0</v>
          </cell>
          <cell r="JE53">
            <v>0</v>
          </cell>
          <cell r="JF53">
            <v>0</v>
          </cell>
          <cell r="JG53">
            <v>0</v>
          </cell>
          <cell r="JH53">
            <v>0</v>
          </cell>
          <cell r="JI53">
            <v>0</v>
          </cell>
          <cell r="JJ53">
            <v>0</v>
          </cell>
          <cell r="JK53">
            <v>0</v>
          </cell>
          <cell r="JL53">
            <v>0</v>
          </cell>
          <cell r="JM53">
            <v>0</v>
          </cell>
          <cell r="JN53">
            <v>0</v>
          </cell>
          <cell r="JO53">
            <v>0</v>
          </cell>
          <cell r="JP53">
            <v>0</v>
          </cell>
          <cell r="JQ53">
            <v>0</v>
          </cell>
          <cell r="JR53">
            <v>0</v>
          </cell>
          <cell r="JS53">
            <v>0</v>
          </cell>
          <cell r="JT53">
            <v>0</v>
          </cell>
          <cell r="JU53">
            <v>0</v>
          </cell>
          <cell r="JV53">
            <v>0</v>
          </cell>
          <cell r="JW53">
            <v>0</v>
          </cell>
          <cell r="JX53">
            <v>0</v>
          </cell>
          <cell r="JY53" t="str">
            <v>No Programó</v>
          </cell>
          <cell r="JZ53" t="str">
            <v/>
          </cell>
          <cell r="KA53" t="str">
            <v/>
          </cell>
          <cell r="KB53" t="str">
            <v/>
          </cell>
          <cell r="KC53" t="str">
            <v/>
          </cell>
          <cell r="KD53" t="str">
            <v/>
          </cell>
          <cell r="KE53" t="str">
            <v/>
          </cell>
          <cell r="KF53" t="str">
            <v/>
          </cell>
          <cell r="KG53" t="str">
            <v/>
          </cell>
          <cell r="KH53" t="str">
            <v/>
          </cell>
          <cell r="KI53" t="str">
            <v/>
          </cell>
          <cell r="KJ53" t="str">
            <v/>
          </cell>
          <cell r="KK53" t="str">
            <v>No Programó</v>
          </cell>
          <cell r="KL53" t="str">
            <v>No Programó</v>
          </cell>
          <cell r="KM53" t="str">
            <v>No Programó</v>
          </cell>
          <cell r="KN53" t="str">
            <v>No Programó</v>
          </cell>
          <cell r="KO53" t="str">
            <v>No Programó</v>
          </cell>
          <cell r="KP53" t="str">
            <v>No Programó</v>
          </cell>
          <cell r="KQ53" t="str">
            <v>No Programó</v>
          </cell>
          <cell r="KR53" t="str">
            <v>No Programó</v>
          </cell>
          <cell r="KS53" t="str">
            <v>No Programó</v>
          </cell>
          <cell r="KT53" t="str">
            <v>No Programó</v>
          </cell>
          <cell r="KU53" t="str">
            <v>No Programó</v>
          </cell>
          <cell r="KV53" t="str">
            <v>No Programó</v>
          </cell>
          <cell r="KW53" t="str">
            <v>No Programó</v>
          </cell>
          <cell r="KX53" t="str">
            <v>7870_2</v>
          </cell>
          <cell r="KY53" t="str">
            <v>2. Mejorar la calidad del servicio que se presta dentro del modelo multicanal y fortalecer el servic</v>
          </cell>
          <cell r="KZ53" t="str">
            <v>No programó</v>
          </cell>
          <cell r="LA53">
            <v>0</v>
          </cell>
          <cell r="LB53" t="str">
            <v/>
          </cell>
          <cell r="LC53" t="str">
            <v/>
          </cell>
          <cell r="LD53" t="str">
            <v/>
          </cell>
          <cell r="LE53">
            <v>0</v>
          </cell>
          <cell r="LF53">
            <v>0</v>
          </cell>
          <cell r="LG53">
            <v>0</v>
          </cell>
          <cell r="LH53">
            <v>0</v>
          </cell>
          <cell r="LI53">
            <v>0</v>
          </cell>
          <cell r="LJ53">
            <v>0</v>
          </cell>
          <cell r="LK53" t="str">
            <v>No Programó</v>
          </cell>
          <cell r="LL53" t="str">
            <v>No Programó</v>
          </cell>
          <cell r="LM53" t="str">
            <v>No Programó</v>
          </cell>
          <cell r="LN53" t="str">
            <v>No Programó</v>
          </cell>
          <cell r="LO53" t="str">
            <v>No Programó</v>
          </cell>
          <cell r="LP53" t="str">
            <v>No Programó</v>
          </cell>
          <cell r="LQ53" t="str">
            <v>No Programó</v>
          </cell>
          <cell r="LR53" t="str">
            <v>No Programó</v>
          </cell>
          <cell r="LS53" t="str">
            <v>No Programó</v>
          </cell>
          <cell r="LT53" t="str">
            <v>No Programó</v>
          </cell>
          <cell r="LU53" t="str">
            <v>No Programó</v>
          </cell>
          <cell r="LV53" t="str">
            <v>No Programó</v>
          </cell>
          <cell r="LW53">
            <v>0</v>
          </cell>
          <cell r="LX53">
            <v>0</v>
          </cell>
          <cell r="LY53">
            <v>0</v>
          </cell>
          <cell r="LZ53">
            <v>0</v>
          </cell>
          <cell r="MA53">
            <v>0</v>
          </cell>
          <cell r="MB53">
            <v>0</v>
          </cell>
          <cell r="MC53">
            <v>0</v>
          </cell>
          <cell r="MD53">
            <v>0</v>
          </cell>
          <cell r="ME53">
            <v>0</v>
          </cell>
          <cell r="MF53">
            <v>0</v>
          </cell>
          <cell r="MG53">
            <v>0</v>
          </cell>
          <cell r="MH53">
            <v>0</v>
          </cell>
          <cell r="MI53">
            <v>0</v>
          </cell>
          <cell r="MJ53">
            <v>0</v>
          </cell>
          <cell r="MK53">
            <v>0</v>
          </cell>
          <cell r="ML53">
            <v>0</v>
          </cell>
          <cell r="MM53">
            <v>0</v>
          </cell>
          <cell r="MN53">
            <v>0</v>
          </cell>
          <cell r="MO53">
            <v>0</v>
          </cell>
          <cell r="MP53">
            <v>0</v>
          </cell>
          <cell r="MQ53">
            <v>0</v>
          </cell>
          <cell r="MR53">
            <v>0</v>
          </cell>
          <cell r="MS53">
            <v>0</v>
          </cell>
          <cell r="MT53">
            <v>0</v>
          </cell>
          <cell r="MU53">
            <v>0</v>
          </cell>
          <cell r="MV53">
            <v>0</v>
          </cell>
          <cell r="MW53">
            <v>0</v>
          </cell>
          <cell r="MX53">
            <v>0</v>
          </cell>
          <cell r="MY53">
            <v>0</v>
          </cell>
          <cell r="MZ53">
            <v>0</v>
          </cell>
          <cell r="NA53">
            <v>0</v>
          </cell>
          <cell r="NB53">
            <v>0</v>
          </cell>
          <cell r="NC53">
            <v>0</v>
          </cell>
          <cell r="ND53">
            <v>0</v>
          </cell>
          <cell r="NE53">
            <v>0</v>
          </cell>
          <cell r="NF53">
            <v>0</v>
          </cell>
          <cell r="NG53">
            <v>0</v>
          </cell>
          <cell r="NH53">
            <v>0</v>
          </cell>
          <cell r="NI53">
            <v>0</v>
          </cell>
          <cell r="NJ53">
            <v>0</v>
          </cell>
          <cell r="NK53">
            <v>0</v>
          </cell>
          <cell r="NL53">
            <v>0</v>
          </cell>
          <cell r="NM53">
            <v>0</v>
          </cell>
          <cell r="NN53">
            <v>0</v>
          </cell>
          <cell r="NO53">
            <v>0</v>
          </cell>
          <cell r="NP53">
            <v>0</v>
          </cell>
          <cell r="NQ53">
            <v>0</v>
          </cell>
          <cell r="NR53">
            <v>0</v>
          </cell>
          <cell r="NS53">
            <v>0</v>
          </cell>
          <cell r="NT53">
            <v>0</v>
          </cell>
          <cell r="NU53">
            <v>0</v>
          </cell>
          <cell r="NV53">
            <v>0</v>
          </cell>
          <cell r="NW53">
            <v>0</v>
          </cell>
          <cell r="NX53">
            <v>0</v>
          </cell>
          <cell r="NY53">
            <v>0</v>
          </cell>
          <cell r="NZ53">
            <v>0</v>
          </cell>
          <cell r="OA53">
            <v>0</v>
          </cell>
          <cell r="OB53">
            <v>0</v>
          </cell>
          <cell r="OC53">
            <v>0</v>
          </cell>
          <cell r="OD53">
            <v>0</v>
          </cell>
          <cell r="OE53">
            <v>0</v>
          </cell>
          <cell r="OF53">
            <v>0</v>
          </cell>
          <cell r="OG53">
            <v>0</v>
          </cell>
          <cell r="OJ53" t="str">
            <v>PD85</v>
          </cell>
          <cell r="OK53">
            <v>0</v>
          </cell>
          <cell r="OL53" t="str">
            <v>N/A</v>
          </cell>
          <cell r="OM53" t="str">
            <v>N/A</v>
          </cell>
          <cell r="ON53" t="str">
            <v>N/A</v>
          </cell>
          <cell r="OO53" t="str">
            <v>N/A</v>
          </cell>
          <cell r="OP53" t="str">
            <v>N/A</v>
          </cell>
          <cell r="OQ53" t="str">
            <v>N/A</v>
          </cell>
          <cell r="OR53" t="str">
            <v>N/A</v>
          </cell>
          <cell r="OS53" t="str">
            <v>N/A</v>
          </cell>
          <cell r="OT53" t="str">
            <v>N/A</v>
          </cell>
          <cell r="OU53" t="str">
            <v>N/A</v>
          </cell>
          <cell r="OV53" t="str">
            <v>N/A</v>
          </cell>
          <cell r="OW53" t="str">
            <v>N/A</v>
          </cell>
          <cell r="OX53" t="str">
            <v>N/A</v>
          </cell>
          <cell r="OY53" t="str">
            <v>N/A</v>
          </cell>
          <cell r="OZ53" t="str">
            <v>N/A</v>
          </cell>
          <cell r="PA53" t="str">
            <v>N/A</v>
          </cell>
          <cell r="PB53" t="str">
            <v>N/A</v>
          </cell>
          <cell r="PC53" t="str">
            <v>N/A</v>
          </cell>
          <cell r="PD53" t="str">
            <v>N/A</v>
          </cell>
          <cell r="PE53" t="str">
            <v>N/A</v>
          </cell>
          <cell r="PF53" t="str">
            <v>N/A</v>
          </cell>
          <cell r="PG53" t="str">
            <v>N/A</v>
          </cell>
          <cell r="PH53" t="str">
            <v>N/A</v>
          </cell>
          <cell r="PI53" t="str">
            <v>N/A</v>
          </cell>
          <cell r="PJ53" t="str">
            <v>N/A</v>
          </cell>
          <cell r="PK53" t="str">
            <v>N/A</v>
          </cell>
          <cell r="PL53">
            <v>0</v>
          </cell>
          <cell r="PM53">
            <v>0</v>
          </cell>
          <cell r="PN53" t="str">
            <v>Indicador MGA</v>
          </cell>
        </row>
        <row r="54">
          <cell r="A54" t="str">
            <v>PD86</v>
          </cell>
          <cell r="B54">
            <v>7870</v>
          </cell>
          <cell r="C54" t="str">
            <v>7870_1</v>
          </cell>
          <cell r="D54">
            <v>2020110010186</v>
          </cell>
          <cell r="E54" t="str">
            <v>Un nuevo contrato social y ambiental para la Bogotá del siglo XXI</v>
          </cell>
          <cell r="F54" t="str">
            <v>5. Construir Bogotá región con gobierno abierto, transparente y ciudadanía consciente.</v>
          </cell>
          <cell r="G54" t="str">
            <v>56. Gestión Pública Efectiva</v>
          </cell>
          <cell r="H54" t="str">
            <v>Generar las condiciones necesarias para que la experiencia de la ciudadanía en la interacción con la Administración Distrital sea favorable.</v>
          </cell>
          <cell r="I54" t="str">
            <v>1. Fortalecer la articulación y el seguimiento a nivel distrital de la implementación de los lineamientos en materia de atención al ciudadano.</v>
          </cell>
          <cell r="J54" t="str">
            <v>Servicio a la ciudadanía, moderno, eficiente y de calidad</v>
          </cell>
          <cell r="K54" t="str">
            <v>Subsecretaría de Servicio a la Ciudadanía</v>
          </cell>
          <cell r="L54" t="str">
            <v>Diana Marcela Velasco Rincón</v>
          </cell>
          <cell r="M54" t="str">
            <v>Subsecretaria de Servicio a la Ciudadanía</v>
          </cell>
          <cell r="N54" t="str">
            <v>Subsecretaría de Servicio a la Ciudadanía</v>
          </cell>
          <cell r="O54" t="str">
            <v>Diana Marcela Velasco Rincón</v>
          </cell>
          <cell r="P54" t="str">
            <v>Subsecretaría de Servicio a la Ciudadanía</v>
          </cell>
          <cell r="Q54" t="str">
            <v>Sandra Liliana Jimenez Arias, Vivian Lilibeth Bernal Izquierdo</v>
          </cell>
          <cell r="R54" t="str">
            <v>Ricardo Pulido</v>
          </cell>
          <cell r="S54" t="str">
            <v>1. Implementar 100 porciento una estrategia de seguimiento de la efectividad y calidad en la atención a la ciudadanía en las entidades distritales, en el marco de los lineamientos y estándares del modelo de servicio omnicanal.</v>
          </cell>
          <cell r="T54" t="str">
            <v>Implementar 100 porciento una estrategia de seguimiento de la efectividad y calidad en la atención a la ciudadanía en las entidades distritales, en el marco de los lineamientos y estándares del modelo de servicio omnicanal.</v>
          </cell>
          <cell r="AB54" t="str">
            <v>23.1. Porcentaje de implementación de la estrategia de seguimiento de la efectividad y calidad de la atención a la ciudadania.</v>
          </cell>
          <cell r="AC54" t="str">
            <v>1. Implementar 100 porciento una estrategia de seguimiento de la efectividad y calidad en la atención a la ciudadanía en las entidades distritales, en el marco de los lineamientos y estándares del modelo de servicio omnicanal.</v>
          </cell>
          <cell r="AI54" t="str">
            <v xml:space="preserve">PD_PMR: 23.1. Porcentaje de implementación de la estrategia de seguimiento de la efectividad y calidad de la atención a la ciudadania.; PD_Meta Proyecto: 1. Implementar 100 porciento una estrategia de seguimiento de la efectividad y calidad en la atención a la ciudadanía en las entidades distritales, en el marco de los lineamientos y estándares del modelo de servicio omnicanal.; </v>
          </cell>
          <cell r="AJ54">
            <v>0</v>
          </cell>
          <cell r="AK54">
            <v>44055</v>
          </cell>
          <cell r="AL54">
            <v>1</v>
          </cell>
          <cell r="AM54">
            <v>2022</v>
          </cell>
          <cell r="AN54" t="str">
            <v>Diseñar e implementar estrategias que permitan capturar, consolidar,  analizar y emitir informes  relacionados con la caracaterización de usuarios, satisfacción de la ciudadanía y la efectividad  en la prestación del servicio en las Entidades del Distrito Capital.</v>
          </cell>
          <cell r="AO54" t="str">
            <v>Los avances en la elaboración de un Modelo Distrital de Relacionamiento Integral con la Ciudadanía para el Distrito Capital, permiten generar un cambio en el servicio y la forma en que la administración distrital se relaciona con la ciudadanía, estableciendo responsabilidades claras en todos y cada uno de los sectores de la Administración Distrital, y por ende en las entidades que los conforman.</v>
          </cell>
          <cell r="AP54">
            <v>2020</v>
          </cell>
          <cell r="AQ54">
            <v>2024</v>
          </cell>
          <cell r="AR54" t="str">
            <v>Constante</v>
          </cell>
          <cell r="AS54" t="str">
            <v>Eficiencia</v>
          </cell>
          <cell r="AT54" t="str">
            <v>Porcentaje</v>
          </cell>
          <cell r="AU54" t="str">
            <v>Producto</v>
          </cell>
          <cell r="AV54" t="str">
            <v>N/D</v>
          </cell>
          <cell r="AW54">
            <v>0</v>
          </cell>
          <cell r="AX54" t="str">
            <v>N/D</v>
          </cell>
          <cell r="AY54">
            <v>1</v>
          </cell>
          <cell r="BB54" t="str">
            <v>Durante la vigencia se llevaran a cabo actividades para la implementación de las etapas de la estrategia con base en el Documento del modelo integral de servicio a la ciudadanía y el documento  de avance de implementación del instrumento de medición
A través del desarrollo y cumplimiento de las siguientes actividades: Generar e implementar un Modelo Integral de Servicio a la Ciudadanía, mediante la realización de acciones que permitan la caracterización de usuarios y el fortalecimiento de su relación con el Sistema Distrital de Servicio a la Ciudadanía. La medición de la satisfacción de la ciudadanía y la efectividad en la prestación del servicio en las entidades distritales.</v>
          </cell>
          <cell r="BC54" t="str">
            <v>(Etapas de la estrategia de seguimiento de la efectividad y calidad en la atención a la ciudadanía en las entidades distritales ejecutadas / Etapas de la estrategia de seguimiento de la efectividad y calidad en la atención a la ciudadanía en las entidades distritales programadas) * 100</v>
          </cell>
          <cell r="BD54" t="str">
            <v>Etapas de la estrategia de seguimiento de la efectividad y calidad en la atención a la ciudadanía en las entidades distritales ejecutadas</v>
          </cell>
          <cell r="BE54" t="str">
            <v>Etapas de la estrategia de seguimiento de la efectividad y calidad en la atención a la ciudadanía en las entidades distritales programadas</v>
          </cell>
          <cell r="BF54" t="str">
            <v>Informe de avance de la ejecución de las estrategias programadas, generado por la Subsecretaria de Servicio a la Ciudadanía</v>
          </cell>
          <cell r="BG54">
            <v>2</v>
          </cell>
          <cell r="BH54">
            <v>44554</v>
          </cell>
          <cell r="BI54" t="str">
            <v>Se modificaron los campos: Beneficios, Efectos o Impactos Esperados, Fórmula del indicador o meta, Variables, Descripción del método de cálculo del indicador.</v>
          </cell>
          <cell r="BJ54" t="str">
            <v>Plan de acción - proyectos de inversión (actividades)</v>
          </cell>
          <cell r="BK54">
            <v>100</v>
          </cell>
          <cell r="BL54">
            <v>100</v>
          </cell>
          <cell r="BM54">
            <v>100</v>
          </cell>
          <cell r="BN54">
            <v>100</v>
          </cell>
          <cell r="BO54">
            <v>100</v>
          </cell>
          <cell r="BP54">
            <v>100</v>
          </cell>
          <cell r="BQ54">
            <v>1433828344</v>
          </cell>
          <cell r="BR54">
            <v>38722250</v>
          </cell>
          <cell r="BS54">
            <v>763848094</v>
          </cell>
          <cell r="BT54">
            <v>0</v>
          </cell>
          <cell r="BU54">
            <v>439626000</v>
          </cell>
          <cell r="BV54">
            <v>191632000</v>
          </cell>
          <cell r="BW54">
            <v>100</v>
          </cell>
          <cell r="BX54">
            <v>100</v>
          </cell>
          <cell r="BY54">
            <v>100</v>
          </cell>
          <cell r="BZ54">
            <v>100</v>
          </cell>
          <cell r="CA54">
            <v>100</v>
          </cell>
          <cell r="CB54">
            <v>38722250</v>
          </cell>
          <cell r="CC54">
            <v>33042987</v>
          </cell>
          <cell r="CD54">
            <v>763848094</v>
          </cell>
          <cell r="CE54">
            <v>743625785</v>
          </cell>
          <cell r="CF54">
            <v>100</v>
          </cell>
          <cell r="CG54">
            <v>72</v>
          </cell>
          <cell r="CH54">
            <v>100</v>
          </cell>
          <cell r="CI54" t="str">
            <v>Suma</v>
          </cell>
          <cell r="CJ54" t="str">
            <v/>
          </cell>
          <cell r="CK54" t="str">
            <v/>
          </cell>
          <cell r="CL54" t="str">
            <v/>
          </cell>
          <cell r="CM54" t="str">
            <v/>
          </cell>
          <cell r="CN54" t="str">
            <v/>
          </cell>
          <cell r="CO54" t="str">
            <v/>
          </cell>
          <cell r="CP54" t="str">
            <v/>
          </cell>
          <cell r="CQ54" t="str">
            <v/>
          </cell>
          <cell r="CR54" t="str">
            <v/>
          </cell>
          <cell r="CS54" t="str">
            <v/>
          </cell>
          <cell r="CT54" t="str">
            <v/>
          </cell>
          <cell r="CU54" t="str">
            <v/>
          </cell>
          <cell r="CV54">
            <v>100</v>
          </cell>
          <cell r="CW54">
            <v>0</v>
          </cell>
          <cell r="CX54" t="str">
            <v/>
          </cell>
          <cell r="CY54">
            <v>0</v>
          </cell>
          <cell r="CZ54">
            <v>0</v>
          </cell>
          <cell r="DA54">
            <v>0</v>
          </cell>
          <cell r="DB54">
            <v>0</v>
          </cell>
          <cell r="DC54">
            <v>0</v>
          </cell>
          <cell r="DD54">
            <v>0</v>
          </cell>
          <cell r="DE54">
            <v>0</v>
          </cell>
          <cell r="DF54">
            <v>0</v>
          </cell>
          <cell r="DG54">
            <v>0</v>
          </cell>
          <cell r="DH54">
            <v>0</v>
          </cell>
          <cell r="DI54">
            <v>0</v>
          </cell>
          <cell r="DJ54">
            <v>0</v>
          </cell>
          <cell r="DK54">
            <v>100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439626000</v>
          </cell>
          <cell r="EY54">
            <v>439626000</v>
          </cell>
          <cell r="EZ54">
            <v>439626000</v>
          </cell>
          <cell r="FA54">
            <v>439626000</v>
          </cell>
          <cell r="FB54">
            <v>439626000</v>
          </cell>
          <cell r="FC54">
            <v>439626000</v>
          </cell>
          <cell r="FD54">
            <v>439626000</v>
          </cell>
          <cell r="FE54">
            <v>439626000</v>
          </cell>
          <cell r="FF54">
            <v>439626000</v>
          </cell>
          <cell r="FG54">
            <v>439626000</v>
          </cell>
          <cell r="FH54">
            <v>439626000</v>
          </cell>
          <cell r="FI54">
            <v>439626000</v>
          </cell>
          <cell r="FJ54">
            <v>439626000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t="str">
            <v/>
          </cell>
          <cell r="HY54" t="str">
            <v/>
          </cell>
          <cell r="HZ54" t="str">
            <v/>
          </cell>
          <cell r="IA54" t="str">
            <v/>
          </cell>
          <cell r="IB54" t="str">
            <v/>
          </cell>
          <cell r="IC54" t="str">
            <v/>
          </cell>
          <cell r="ID54" t="str">
            <v/>
          </cell>
          <cell r="IE54" t="str">
            <v/>
          </cell>
          <cell r="IF54" t="str">
            <v/>
          </cell>
          <cell r="IG54" t="str">
            <v/>
          </cell>
          <cell r="IH54" t="str">
            <v/>
          </cell>
          <cell r="II54" t="str">
            <v/>
          </cell>
          <cell r="IJ54" t="str">
            <v/>
          </cell>
          <cell r="IK54" t="str">
            <v/>
          </cell>
          <cell r="IL54" t="str">
            <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t="str">
            <v>No Programó</v>
          </cell>
          <cell r="JZ54" t="str">
            <v/>
          </cell>
          <cell r="KA54" t="str">
            <v/>
          </cell>
          <cell r="KB54" t="str">
            <v/>
          </cell>
          <cell r="KC54" t="str">
            <v/>
          </cell>
          <cell r="KD54" t="str">
            <v/>
          </cell>
          <cell r="KE54" t="str">
            <v/>
          </cell>
          <cell r="KF54" t="str">
            <v/>
          </cell>
          <cell r="KG54" t="str">
            <v/>
          </cell>
          <cell r="KH54" t="str">
            <v/>
          </cell>
          <cell r="KI54" t="str">
            <v/>
          </cell>
          <cell r="KJ54" t="str">
            <v/>
          </cell>
          <cell r="KK54" t="str">
            <v>No Programó</v>
          </cell>
          <cell r="KL54" t="str">
            <v>No Programó</v>
          </cell>
          <cell r="KM54" t="str">
            <v>No Programó</v>
          </cell>
          <cell r="KN54" t="str">
            <v>No Programó</v>
          </cell>
          <cell r="KO54" t="str">
            <v>No Programó</v>
          </cell>
          <cell r="KP54" t="str">
            <v>No Programó</v>
          </cell>
          <cell r="KQ54" t="str">
            <v>No Programó</v>
          </cell>
          <cell r="KR54" t="str">
            <v>No Programó</v>
          </cell>
          <cell r="KS54" t="str">
            <v>No Programó</v>
          </cell>
          <cell r="KT54" t="str">
            <v>No Programó</v>
          </cell>
          <cell r="KU54" t="str">
            <v>No Programó</v>
          </cell>
          <cell r="KV54" t="str">
            <v>No Programó</v>
          </cell>
          <cell r="KW54" t="str">
            <v>No Programó</v>
          </cell>
          <cell r="KX54" t="str">
            <v>7870_1</v>
          </cell>
          <cell r="KY54" t="str">
            <v>1. Fortalecer la articulación y el seguimiento a nivel distrital de la implementación de los lineami</v>
          </cell>
          <cell r="KZ54" t="str">
            <v>No programó</v>
          </cell>
          <cell r="LA54">
            <v>0</v>
          </cell>
          <cell r="LB54" t="str">
            <v/>
          </cell>
          <cell r="LC54" t="str">
            <v/>
          </cell>
          <cell r="LD54" t="str">
            <v/>
          </cell>
          <cell r="LE54">
            <v>0</v>
          </cell>
          <cell r="LF54">
            <v>0</v>
          </cell>
          <cell r="LG54">
            <v>0</v>
          </cell>
          <cell r="LH54">
            <v>0</v>
          </cell>
          <cell r="LI54">
            <v>0</v>
          </cell>
          <cell r="LJ54">
            <v>0</v>
          </cell>
          <cell r="LK54" t="str">
            <v>No Programó</v>
          </cell>
          <cell r="LL54" t="str">
            <v>No Programó</v>
          </cell>
          <cell r="LM54" t="str">
            <v>No Programó</v>
          </cell>
          <cell r="LN54" t="str">
            <v>No Programó</v>
          </cell>
          <cell r="LO54" t="str">
            <v>No Programó</v>
          </cell>
          <cell r="LP54" t="str">
            <v>No Programó</v>
          </cell>
          <cell r="LQ54" t="str">
            <v>No Programó</v>
          </cell>
          <cell r="LR54" t="str">
            <v>No Programó</v>
          </cell>
          <cell r="LS54" t="str">
            <v>No Programó</v>
          </cell>
          <cell r="LT54" t="str">
            <v>No Programó</v>
          </cell>
          <cell r="LU54" t="str">
            <v>No Programó</v>
          </cell>
          <cell r="LV54" t="str">
            <v>No Programó</v>
          </cell>
          <cell r="LW54">
            <v>0</v>
          </cell>
          <cell r="LX54">
            <v>0</v>
          </cell>
          <cell r="LY54">
            <v>0</v>
          </cell>
          <cell r="LZ54">
            <v>0</v>
          </cell>
          <cell r="MA54">
            <v>0</v>
          </cell>
          <cell r="MB54">
            <v>0</v>
          </cell>
          <cell r="MC54">
            <v>0</v>
          </cell>
          <cell r="MD54">
            <v>0</v>
          </cell>
          <cell r="ME54">
            <v>0</v>
          </cell>
          <cell r="MF54">
            <v>0</v>
          </cell>
          <cell r="MG54">
            <v>0</v>
          </cell>
          <cell r="MH54">
            <v>0</v>
          </cell>
          <cell r="MI54">
            <v>0</v>
          </cell>
          <cell r="MJ54">
            <v>0</v>
          </cell>
          <cell r="MK54">
            <v>0</v>
          </cell>
          <cell r="ML54">
            <v>0</v>
          </cell>
          <cell r="MM54">
            <v>0</v>
          </cell>
          <cell r="MN54">
            <v>0</v>
          </cell>
          <cell r="MO54">
            <v>0</v>
          </cell>
          <cell r="MP54">
            <v>0</v>
          </cell>
          <cell r="MQ54">
            <v>0</v>
          </cell>
          <cell r="MR54">
            <v>0</v>
          </cell>
          <cell r="MS54">
            <v>0</v>
          </cell>
          <cell r="MT54">
            <v>0</v>
          </cell>
          <cell r="MU54">
            <v>0</v>
          </cell>
          <cell r="MV54">
            <v>0</v>
          </cell>
          <cell r="MW54">
            <v>0</v>
          </cell>
          <cell r="MX54">
            <v>0</v>
          </cell>
          <cell r="MY54">
            <v>0</v>
          </cell>
          <cell r="MZ54">
            <v>0</v>
          </cell>
          <cell r="NA54">
            <v>0</v>
          </cell>
          <cell r="NB54">
            <v>0</v>
          </cell>
          <cell r="NC54">
            <v>0</v>
          </cell>
          <cell r="ND54">
            <v>0</v>
          </cell>
          <cell r="NE54">
            <v>0</v>
          </cell>
          <cell r="NF54">
            <v>0</v>
          </cell>
          <cell r="NG54">
            <v>0</v>
          </cell>
          <cell r="NH54">
            <v>0</v>
          </cell>
          <cell r="NI54">
            <v>0</v>
          </cell>
          <cell r="NJ54">
            <v>0</v>
          </cell>
          <cell r="NK54">
            <v>0</v>
          </cell>
          <cell r="NL54">
            <v>0</v>
          </cell>
          <cell r="NM54">
            <v>0</v>
          </cell>
          <cell r="NN54">
            <v>0</v>
          </cell>
          <cell r="NO54">
            <v>0</v>
          </cell>
          <cell r="NP54">
            <v>0</v>
          </cell>
          <cell r="NQ54">
            <v>0</v>
          </cell>
          <cell r="NR54">
            <v>0</v>
          </cell>
          <cell r="NS54">
            <v>0</v>
          </cell>
          <cell r="NT54">
            <v>0</v>
          </cell>
          <cell r="NU54">
            <v>0</v>
          </cell>
          <cell r="NV54">
            <v>0</v>
          </cell>
          <cell r="NW54">
            <v>0</v>
          </cell>
          <cell r="NX54">
            <v>0</v>
          </cell>
          <cell r="NY54">
            <v>0</v>
          </cell>
          <cell r="NZ54">
            <v>0</v>
          </cell>
          <cell r="OA54">
            <v>0</v>
          </cell>
          <cell r="OB54">
            <v>0</v>
          </cell>
          <cell r="OC54">
            <v>0</v>
          </cell>
          <cell r="OD54">
            <v>0</v>
          </cell>
          <cell r="OE54">
            <v>0</v>
          </cell>
          <cell r="OF54">
            <v>0</v>
          </cell>
          <cell r="OG54">
            <v>0</v>
          </cell>
          <cell r="OJ54" t="str">
            <v>PD86</v>
          </cell>
          <cell r="OK54" t="str">
            <v/>
          </cell>
          <cell r="OL54">
            <v>0</v>
          </cell>
          <cell r="OM54">
            <v>0</v>
          </cell>
          <cell r="ON54">
            <v>0</v>
          </cell>
          <cell r="OO54">
            <v>0</v>
          </cell>
          <cell r="OP54">
            <v>0</v>
          </cell>
          <cell r="OQ54">
            <v>0</v>
          </cell>
          <cell r="OR54">
            <v>0</v>
          </cell>
          <cell r="OS54">
            <v>0</v>
          </cell>
          <cell r="OT54">
            <v>0</v>
          </cell>
          <cell r="OU54">
            <v>0</v>
          </cell>
          <cell r="OV54">
            <v>0</v>
          </cell>
          <cell r="OW54">
            <v>0</v>
          </cell>
          <cell r="OX54">
            <v>0</v>
          </cell>
          <cell r="OY54">
            <v>0</v>
          </cell>
          <cell r="OZ54">
            <v>0</v>
          </cell>
          <cell r="PA54">
            <v>0</v>
          </cell>
          <cell r="PB54">
            <v>0</v>
          </cell>
          <cell r="PC54">
            <v>0</v>
          </cell>
          <cell r="PD54">
            <v>0</v>
          </cell>
          <cell r="PE54">
            <v>0</v>
          </cell>
          <cell r="PF54">
            <v>0</v>
          </cell>
          <cell r="PG54">
            <v>0</v>
          </cell>
          <cell r="PH54">
            <v>0</v>
          </cell>
          <cell r="PI54">
            <v>0</v>
          </cell>
          <cell r="PJ54">
            <v>0</v>
          </cell>
          <cell r="PK54">
            <v>0</v>
          </cell>
          <cell r="PL54">
            <v>0</v>
          </cell>
          <cell r="PM54">
            <v>0</v>
          </cell>
          <cell r="PN54" t="str">
            <v>Meta Proyecto de Inversión</v>
          </cell>
        </row>
        <row r="55">
          <cell r="A55" t="str">
            <v>PD87</v>
          </cell>
          <cell r="B55">
            <v>7870</v>
          </cell>
          <cell r="C55" t="str">
            <v>7870_2</v>
          </cell>
          <cell r="D55">
            <v>2020110010186</v>
          </cell>
          <cell r="E55" t="str">
            <v>Un nuevo contrato social y ambiental para la Bogotá del siglo XXI</v>
          </cell>
          <cell r="F55" t="str">
            <v>5. Construir Bogotá región con gobierno abierto, transparente y ciudadanía consciente.</v>
          </cell>
          <cell r="G55" t="str">
            <v>56. Gestión Pública Efectiva</v>
          </cell>
          <cell r="H55" t="str">
            <v>Generar las condiciones necesarias para que la experiencia de la ciudadanía en la interacción con la Administración Distrital sea favorable.</v>
          </cell>
          <cell r="I55" t="str">
            <v>1. Fortalecer la articulación y el seguimiento a nivel distrital de la implementación de los lineamientos en materia de atención al ciudadano.</v>
          </cell>
          <cell r="J55" t="str">
            <v>Servicio a la ciudadanía, moderno, eficiente y de calidad</v>
          </cell>
          <cell r="K55" t="str">
            <v>Subsecretaría de Servicio a la Ciudadanía</v>
          </cell>
          <cell r="L55" t="str">
            <v>Diana Marcela Velasco Rincón</v>
          </cell>
          <cell r="M55" t="str">
            <v>Subsecretaria de Servicio a la Ciudadanía</v>
          </cell>
          <cell r="N55" t="str">
            <v>Subsecretaría de Servicio a la Ciudadanía</v>
          </cell>
          <cell r="O55" t="str">
            <v>Diana Marcela Velasco Rincón</v>
          </cell>
          <cell r="P55" t="str">
            <v>Subsecretaría de Servicio a la Ciudadanía</v>
          </cell>
          <cell r="Q55" t="str">
            <v>Sandra Liliana Jimenez Arias, Vivian Lilibeth Bernal Izquierdo</v>
          </cell>
          <cell r="R55" t="str">
            <v>Ricardo Pulido</v>
          </cell>
          <cell r="S55" t="str">
            <v>2. Implementar 100 porciento las estrategias para la articulación interinstitucional y la apropiación de los lineamientos en materia de atención al ciudadano e IVC</v>
          </cell>
          <cell r="T55" t="str">
            <v>Implementar 100 porciento las estrategias para la articulación interinstitucional y la apropiación de los lineamientos en materia de atención al ciudadano e IVC</v>
          </cell>
          <cell r="AC55" t="str">
            <v>2. Implementar 100 porciento las estrategias para la articulación interinstitucional y la apropiación de los lineamientos en materia de atención al ciudadano e IVC</v>
          </cell>
          <cell r="AI55" t="str">
            <v xml:space="preserve">PD_Meta Proyecto: 2. Implementar 100 porciento las estrategias para la articulación interinstitucional y la apropiación de los lineamientos en materia de atención al ciudadano e IVC; </v>
          </cell>
          <cell r="AJ55">
            <v>0</v>
          </cell>
          <cell r="AK55">
            <v>44055</v>
          </cell>
          <cell r="AL55">
            <v>1</v>
          </cell>
          <cell r="AM55">
            <v>2022</v>
          </cell>
          <cell r="AN55" t="str">
            <v>Diseñar e implementar estrategias que permitan la articulación interinstitucional para el cumplimiento y apropiación de la Política Pública Distrital de Servicio a la Ciudadanía</v>
          </cell>
          <cell r="AO55" t="str">
            <v>Fortalecimiento de la relación del ciudadano con la Administración Distrital, a través de la articulación de las  Entidades Distritales, garantizando el cumplimiento de la normatividad y lineamientos vigentes, para brindar servicios de calidad  por parte de los servidores en las entidades y de las empresas y/o establecimientos de comercio que operan en el Distrito Capital.</v>
          </cell>
          <cell r="AP55">
            <v>2020</v>
          </cell>
          <cell r="AQ55">
            <v>2024</v>
          </cell>
          <cell r="AR55" t="str">
            <v>Constante</v>
          </cell>
          <cell r="AS55" t="str">
            <v>Eficiencia</v>
          </cell>
          <cell r="AT55" t="str">
            <v>Porcentaje</v>
          </cell>
          <cell r="AU55" t="str">
            <v>Producto</v>
          </cell>
          <cell r="AV55" t="str">
            <v>N/D</v>
          </cell>
          <cell r="AW55">
            <v>0</v>
          </cell>
          <cell r="AX55" t="str">
            <v>N/D</v>
          </cell>
          <cell r="AY55">
            <v>1</v>
          </cell>
          <cell r="BB55" t="str">
            <v>Durante la vigencia se llevaran a cabo múltiples actividades para el diseño e implementación de las estrategias contenidas en el Plan de Acción para el cumplimiento y apropiación de los lineamientos en materia de servicio a la ciudadanía e IVC, a saber; mesas de trabajo, jornadas de capacitación y/o socialización, cualificaciones.
Mediante el desarrollo y cumplimiento de las siguientes actividades; Cumplir al 100% el Plan de acción de la Política Pública de Servicio a la Ciudadanía, Fortalecer la articulación con las entidades distritales para la implementación de los lineamientos de servicio a la ciudadanía y el ejercicio de inspección, vigilancia y control y medir el nivel de apropiación de los lineamientos de servicio a la ciudadanía e IVC en las entidades distritales.</v>
          </cell>
          <cell r="BC55" t="str">
            <v>(Actividades ejecutadas de las estrategias para la articulación interinstitucional y la apropiación de los lineamientos en materia de atención al ciudadano e IVC / Actividades programadas de las estrategias para la articulación interinstitucional y la apropiación de los lineamientos en materia de atención al ciudadano e IVC) * 100</v>
          </cell>
          <cell r="BD55" t="str">
            <v xml:space="preserve">Actividades ejecutadas de las estrategias para la articulación interinstitucional y la apropiación de los lineamientos en materia de atención al ciudadano e IVC </v>
          </cell>
          <cell r="BE55" t="str">
            <v xml:space="preserve"> Actividades programadas de las estrategias para la articulación interinstitucional y la apropiación de los lineamientos en materia de atención al ciudadano e IVC</v>
          </cell>
          <cell r="BF55" t="str">
            <v xml:space="preserve">Plan de Acción para el cumplimiento y apropiación de los lineamientos de servicio a la ciudadanía, generado por la Subdirección de Seguimiento a al Gestoión de Inspección, Vigilancia y Control, y por la Subsecretaria de Servicio a la Ciudadanía </v>
          </cell>
          <cell r="BG55">
            <v>2</v>
          </cell>
          <cell r="BH55">
            <v>44554</v>
          </cell>
          <cell r="BI55" t="str">
            <v>Se modificaron los campos: Fórmula del indicador o meta, Variables, Descripción del método de cálculo del indicador, Fuentes de información verificable.</v>
          </cell>
          <cell r="BJ55" t="str">
            <v>Plan de acción - proyectos de inversión (actividades)</v>
          </cell>
          <cell r="BK55">
            <v>100</v>
          </cell>
          <cell r="BL55">
            <v>100</v>
          </cell>
          <cell r="BM55">
            <v>100</v>
          </cell>
          <cell r="BN55">
            <v>100</v>
          </cell>
          <cell r="BO55">
            <v>100</v>
          </cell>
          <cell r="BP55">
            <v>100</v>
          </cell>
          <cell r="BQ55">
            <v>2464513691</v>
          </cell>
          <cell r="BR55">
            <v>128508825</v>
          </cell>
          <cell r="BS55">
            <v>739673866</v>
          </cell>
          <cell r="BT55">
            <v>0</v>
          </cell>
          <cell r="BU55">
            <v>911543000</v>
          </cell>
          <cell r="BV55">
            <v>684788000</v>
          </cell>
          <cell r="BW55">
            <v>100</v>
          </cell>
          <cell r="BX55">
            <v>100</v>
          </cell>
          <cell r="BY55">
            <v>100</v>
          </cell>
          <cell r="BZ55">
            <v>100</v>
          </cell>
          <cell r="CA55">
            <v>100</v>
          </cell>
          <cell r="CB55">
            <v>128508825</v>
          </cell>
          <cell r="CC55">
            <v>109844699</v>
          </cell>
          <cell r="CD55">
            <v>739673866</v>
          </cell>
          <cell r="CE55">
            <v>711124725</v>
          </cell>
          <cell r="CF55">
            <v>100</v>
          </cell>
          <cell r="CG55">
            <v>89.333333333333343</v>
          </cell>
          <cell r="CH55">
            <v>100</v>
          </cell>
          <cell r="CI55" t="str">
            <v>Suma</v>
          </cell>
          <cell r="CJ55" t="str">
            <v/>
          </cell>
          <cell r="CK55" t="str">
            <v/>
          </cell>
          <cell r="CL55" t="str">
            <v/>
          </cell>
          <cell r="CM55" t="str">
            <v/>
          </cell>
          <cell r="CN55" t="str">
            <v/>
          </cell>
          <cell r="CO55" t="str">
            <v/>
          </cell>
          <cell r="CP55" t="str">
            <v/>
          </cell>
          <cell r="CQ55" t="str">
            <v/>
          </cell>
          <cell r="CR55" t="str">
            <v/>
          </cell>
          <cell r="CS55" t="str">
            <v/>
          </cell>
          <cell r="CT55" t="str">
            <v/>
          </cell>
          <cell r="CU55" t="str">
            <v/>
          </cell>
          <cell r="CV55">
            <v>100</v>
          </cell>
          <cell r="CW55">
            <v>0</v>
          </cell>
          <cell r="CX55" t="str">
            <v/>
          </cell>
          <cell r="CY55">
            <v>0</v>
          </cell>
          <cell r="CZ55">
            <v>0</v>
          </cell>
          <cell r="DA55">
            <v>0</v>
          </cell>
          <cell r="DB55">
            <v>0</v>
          </cell>
          <cell r="DC55">
            <v>0</v>
          </cell>
          <cell r="DD55">
            <v>0</v>
          </cell>
          <cell r="DE55">
            <v>0</v>
          </cell>
          <cell r="DF55">
            <v>0</v>
          </cell>
          <cell r="DG55">
            <v>0</v>
          </cell>
          <cell r="DH55">
            <v>0</v>
          </cell>
          <cell r="DI55">
            <v>0</v>
          </cell>
          <cell r="DJ55">
            <v>0</v>
          </cell>
          <cell r="DK55">
            <v>100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911543000</v>
          </cell>
          <cell r="EY55">
            <v>911543000</v>
          </cell>
          <cell r="EZ55">
            <v>911543000</v>
          </cell>
          <cell r="FA55">
            <v>911543000</v>
          </cell>
          <cell r="FB55">
            <v>911543000</v>
          </cell>
          <cell r="FC55">
            <v>911543000</v>
          </cell>
          <cell r="FD55">
            <v>911543000</v>
          </cell>
          <cell r="FE55">
            <v>911543000</v>
          </cell>
          <cell r="FF55">
            <v>911543000</v>
          </cell>
          <cell r="FG55">
            <v>911543000</v>
          </cell>
          <cell r="FH55">
            <v>911543000</v>
          </cell>
          <cell r="FI55">
            <v>911543000</v>
          </cell>
          <cell r="FJ55">
            <v>911543000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t="str">
            <v/>
          </cell>
          <cell r="HY55" t="str">
            <v/>
          </cell>
          <cell r="HZ55" t="str">
            <v/>
          </cell>
          <cell r="IA55" t="str">
            <v/>
          </cell>
          <cell r="IB55" t="str">
            <v/>
          </cell>
          <cell r="IC55" t="str">
            <v/>
          </cell>
          <cell r="ID55" t="str">
            <v/>
          </cell>
          <cell r="IE55" t="str">
            <v/>
          </cell>
          <cell r="IF55" t="str">
            <v/>
          </cell>
          <cell r="IG55" t="str">
            <v/>
          </cell>
          <cell r="IH55" t="str">
            <v/>
          </cell>
          <cell r="II55" t="str">
            <v/>
          </cell>
          <cell r="IJ55" t="str">
            <v/>
          </cell>
          <cell r="IK55" t="str">
            <v/>
          </cell>
          <cell r="IL55" t="str">
            <v/>
          </cell>
          <cell r="IM55">
            <v>0</v>
          </cell>
          <cell r="IN55">
            <v>0</v>
          </cell>
          <cell r="IO55">
            <v>0</v>
          </cell>
          <cell r="IP55">
            <v>0</v>
          </cell>
          <cell r="IQ55">
            <v>0</v>
          </cell>
          <cell r="IR55">
            <v>0</v>
          </cell>
          <cell r="IS55">
            <v>0</v>
          </cell>
          <cell r="IT55">
            <v>0</v>
          </cell>
          <cell r="IU55">
            <v>0</v>
          </cell>
          <cell r="IV55">
            <v>0</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v>
          </cell>
          <cell r="JM55">
            <v>0</v>
          </cell>
          <cell r="JN55">
            <v>0</v>
          </cell>
          <cell r="JO55">
            <v>0</v>
          </cell>
          <cell r="JP55">
            <v>0</v>
          </cell>
          <cell r="JQ55">
            <v>0</v>
          </cell>
          <cell r="JR55">
            <v>0</v>
          </cell>
          <cell r="JS55">
            <v>0</v>
          </cell>
          <cell r="JT55">
            <v>0</v>
          </cell>
          <cell r="JU55">
            <v>0</v>
          </cell>
          <cell r="JV55">
            <v>0</v>
          </cell>
          <cell r="JW55">
            <v>0</v>
          </cell>
          <cell r="JX55">
            <v>0</v>
          </cell>
          <cell r="JY55" t="str">
            <v>No Programó</v>
          </cell>
          <cell r="JZ55" t="str">
            <v/>
          </cell>
          <cell r="KA55" t="str">
            <v/>
          </cell>
          <cell r="KB55" t="str">
            <v/>
          </cell>
          <cell r="KC55" t="str">
            <v/>
          </cell>
          <cell r="KD55" t="str">
            <v/>
          </cell>
          <cell r="KE55" t="str">
            <v/>
          </cell>
          <cell r="KF55" t="str">
            <v/>
          </cell>
          <cell r="KG55" t="str">
            <v/>
          </cell>
          <cell r="KH55" t="str">
            <v/>
          </cell>
          <cell r="KI55" t="str">
            <v/>
          </cell>
          <cell r="KJ55" t="str">
            <v/>
          </cell>
          <cell r="KK55" t="str">
            <v>No Programó</v>
          </cell>
          <cell r="KL55" t="str">
            <v>No Programó</v>
          </cell>
          <cell r="KM55" t="str">
            <v>No Programó</v>
          </cell>
          <cell r="KN55" t="str">
            <v>No Programó</v>
          </cell>
          <cell r="KO55" t="str">
            <v>No Programó</v>
          </cell>
          <cell r="KP55" t="str">
            <v>No Programó</v>
          </cell>
          <cell r="KQ55" t="str">
            <v>No Programó</v>
          </cell>
          <cell r="KR55" t="str">
            <v>No Programó</v>
          </cell>
          <cell r="KS55" t="str">
            <v>No Programó</v>
          </cell>
          <cell r="KT55" t="str">
            <v>No Programó</v>
          </cell>
          <cell r="KU55" t="str">
            <v>No Programó</v>
          </cell>
          <cell r="KV55" t="str">
            <v>No Programó</v>
          </cell>
          <cell r="KW55" t="str">
            <v>No Programó</v>
          </cell>
          <cell r="KX55" t="str">
            <v>7870_1</v>
          </cell>
          <cell r="KY55" t="str">
            <v>1. Fortalecer la articulación y el seguimiento a nivel distrital de la implementación de los lineami</v>
          </cell>
          <cell r="KZ55" t="str">
            <v>No programó</v>
          </cell>
          <cell r="LA55">
            <v>0</v>
          </cell>
          <cell r="LB55" t="str">
            <v/>
          </cell>
          <cell r="LC55" t="str">
            <v/>
          </cell>
          <cell r="LD55" t="str">
            <v/>
          </cell>
          <cell r="LE55">
            <v>0</v>
          </cell>
          <cell r="LF55">
            <v>0</v>
          </cell>
          <cell r="LG55">
            <v>0</v>
          </cell>
          <cell r="LH55">
            <v>0</v>
          </cell>
          <cell r="LI55">
            <v>0</v>
          </cell>
          <cell r="LJ55">
            <v>0</v>
          </cell>
          <cell r="LK55" t="str">
            <v>No Programó</v>
          </cell>
          <cell r="LL55" t="str">
            <v>No Programó</v>
          </cell>
          <cell r="LM55" t="str">
            <v>No Programó</v>
          </cell>
          <cell r="LN55" t="str">
            <v>No Programó</v>
          </cell>
          <cell r="LO55" t="str">
            <v>No Programó</v>
          </cell>
          <cell r="LP55" t="str">
            <v>No Programó</v>
          </cell>
          <cell r="LQ55" t="str">
            <v>No Programó</v>
          </cell>
          <cell r="LR55" t="str">
            <v>No Programó</v>
          </cell>
          <cell r="LS55" t="str">
            <v>No Programó</v>
          </cell>
          <cell r="LT55" t="str">
            <v>No Programó</v>
          </cell>
          <cell r="LU55" t="str">
            <v>No Programó</v>
          </cell>
          <cell r="LV55" t="str">
            <v>No Programó</v>
          </cell>
          <cell r="LW55">
            <v>0</v>
          </cell>
          <cell r="LX55">
            <v>0</v>
          </cell>
          <cell r="LY55">
            <v>0</v>
          </cell>
          <cell r="LZ55">
            <v>0</v>
          </cell>
          <cell r="MA55">
            <v>0</v>
          </cell>
          <cell r="MB55">
            <v>0</v>
          </cell>
          <cell r="MC55">
            <v>0</v>
          </cell>
          <cell r="MD55">
            <v>0</v>
          </cell>
          <cell r="ME55">
            <v>0</v>
          </cell>
          <cell r="MF55">
            <v>0</v>
          </cell>
          <cell r="MG55">
            <v>0</v>
          </cell>
          <cell r="MH55">
            <v>0</v>
          </cell>
          <cell r="MI55">
            <v>0</v>
          </cell>
          <cell r="MJ55">
            <v>0</v>
          </cell>
          <cell r="MK55">
            <v>0</v>
          </cell>
          <cell r="ML55">
            <v>0</v>
          </cell>
          <cell r="MM55">
            <v>0</v>
          </cell>
          <cell r="MN55">
            <v>0</v>
          </cell>
          <cell r="MO55">
            <v>0</v>
          </cell>
          <cell r="MP55">
            <v>0</v>
          </cell>
          <cell r="MQ55">
            <v>0</v>
          </cell>
          <cell r="MR55">
            <v>0</v>
          </cell>
          <cell r="MS55">
            <v>0</v>
          </cell>
          <cell r="MT55">
            <v>0</v>
          </cell>
          <cell r="MU55">
            <v>0</v>
          </cell>
          <cell r="MV55">
            <v>0</v>
          </cell>
          <cell r="MW55">
            <v>0</v>
          </cell>
          <cell r="MX55">
            <v>0</v>
          </cell>
          <cell r="MY55">
            <v>0</v>
          </cell>
          <cell r="MZ55">
            <v>0</v>
          </cell>
          <cell r="NA55">
            <v>0</v>
          </cell>
          <cell r="NB55">
            <v>0</v>
          </cell>
          <cell r="NC55">
            <v>0</v>
          </cell>
          <cell r="ND55">
            <v>0</v>
          </cell>
          <cell r="NE55">
            <v>0</v>
          </cell>
          <cell r="NF55">
            <v>0</v>
          </cell>
          <cell r="NG55">
            <v>0</v>
          </cell>
          <cell r="NH55">
            <v>0</v>
          </cell>
          <cell r="NI55">
            <v>0</v>
          </cell>
          <cell r="NJ55">
            <v>0</v>
          </cell>
          <cell r="NK55">
            <v>0</v>
          </cell>
          <cell r="NL55">
            <v>0</v>
          </cell>
          <cell r="NM55">
            <v>0</v>
          </cell>
          <cell r="NN55">
            <v>0</v>
          </cell>
          <cell r="NO55">
            <v>0</v>
          </cell>
          <cell r="NP55">
            <v>0</v>
          </cell>
          <cell r="NQ55">
            <v>0</v>
          </cell>
          <cell r="NR55">
            <v>0</v>
          </cell>
          <cell r="NS55">
            <v>0</v>
          </cell>
          <cell r="NT55">
            <v>0</v>
          </cell>
          <cell r="NU55">
            <v>0</v>
          </cell>
          <cell r="NV55">
            <v>0</v>
          </cell>
          <cell r="NW55">
            <v>0</v>
          </cell>
          <cell r="NX55">
            <v>0</v>
          </cell>
          <cell r="NY55">
            <v>0</v>
          </cell>
          <cell r="NZ55">
            <v>0</v>
          </cell>
          <cell r="OA55">
            <v>0</v>
          </cell>
          <cell r="OB55">
            <v>0</v>
          </cell>
          <cell r="OC55">
            <v>0</v>
          </cell>
          <cell r="OD55">
            <v>0</v>
          </cell>
          <cell r="OE55">
            <v>0</v>
          </cell>
          <cell r="OF55">
            <v>0</v>
          </cell>
          <cell r="OG55">
            <v>0</v>
          </cell>
          <cell r="OJ55" t="str">
            <v>PD87</v>
          </cell>
          <cell r="OK55" t="str">
            <v/>
          </cell>
          <cell r="OL55">
            <v>0</v>
          </cell>
          <cell r="OM55">
            <v>0</v>
          </cell>
          <cell r="ON55">
            <v>0</v>
          </cell>
          <cell r="OO55">
            <v>0</v>
          </cell>
          <cell r="OP55">
            <v>0</v>
          </cell>
          <cell r="OQ55">
            <v>0</v>
          </cell>
          <cell r="OR55">
            <v>0</v>
          </cell>
          <cell r="OS55">
            <v>0</v>
          </cell>
          <cell r="OT55">
            <v>0</v>
          </cell>
          <cell r="OU55">
            <v>0</v>
          </cell>
          <cell r="OV55">
            <v>0</v>
          </cell>
          <cell r="OW55">
            <v>0</v>
          </cell>
          <cell r="OX55">
            <v>0</v>
          </cell>
          <cell r="OY55">
            <v>0</v>
          </cell>
          <cell r="OZ55">
            <v>0</v>
          </cell>
          <cell r="PA55">
            <v>0</v>
          </cell>
          <cell r="PB55">
            <v>0</v>
          </cell>
          <cell r="PC55">
            <v>0</v>
          </cell>
          <cell r="PD55">
            <v>0</v>
          </cell>
          <cell r="PE55">
            <v>0</v>
          </cell>
          <cell r="PF55">
            <v>0</v>
          </cell>
          <cell r="PG55">
            <v>0</v>
          </cell>
          <cell r="PH55">
            <v>0</v>
          </cell>
          <cell r="PI55">
            <v>0</v>
          </cell>
          <cell r="PJ55">
            <v>0</v>
          </cell>
          <cell r="PK55">
            <v>0</v>
          </cell>
          <cell r="PL55">
            <v>0</v>
          </cell>
          <cell r="PM55">
            <v>0</v>
          </cell>
          <cell r="PN55" t="str">
            <v>Meta Proyecto de Inversión</v>
          </cell>
        </row>
        <row r="56">
          <cell r="A56" t="str">
            <v>PD88</v>
          </cell>
          <cell r="B56">
            <v>7870</v>
          </cell>
          <cell r="C56" t="str">
            <v>7870_3</v>
          </cell>
          <cell r="D56">
            <v>2020110010186</v>
          </cell>
          <cell r="E56" t="str">
            <v>Un nuevo contrato social y ambiental para la Bogotá del siglo XXI</v>
          </cell>
          <cell r="F56" t="str">
            <v>5. Construir Bogotá región con gobierno abierto, transparente y ciudadanía consciente.</v>
          </cell>
          <cell r="G56" t="str">
            <v>56. Gestión Pública Efectiva</v>
          </cell>
          <cell r="H56" t="str">
            <v>Generar las condiciones necesarias para que la experiencia de la ciudadanía en la interacción con la Administración Distrital sea favorable.</v>
          </cell>
          <cell r="I56" t="str">
            <v>2. Mejorar la calidad del servicio que se presta dentro del modelo multicanal y fortalecer el servicio y atención a la ciudadanía con enfoque diferencial.</v>
          </cell>
          <cell r="J56" t="str">
            <v>Servicio a la ciudadanía, moderno, eficiente y de calidad</v>
          </cell>
          <cell r="K56" t="str">
            <v>Subsecretaría de Servicio a la Ciudadanía</v>
          </cell>
          <cell r="L56" t="str">
            <v>Diana Marcela Velasco Rincón</v>
          </cell>
          <cell r="M56" t="str">
            <v>Subsecretaria de Servicio a la Ciudadanía</v>
          </cell>
          <cell r="N56" t="str">
            <v>Dirección Distrital del Sistema de Servicio a la Ciudadanía</v>
          </cell>
          <cell r="O56" t="str">
            <v>Yanneth Moreno Romero</v>
          </cell>
          <cell r="P56" t="str">
            <v>Directora del Sistema Distrital del Servicio a la Ciudadanía</v>
          </cell>
          <cell r="Q56" t="str">
            <v>Sandra Liliana Jimenez Arias, Vivian Lilibeth Bernal Izquierdo</v>
          </cell>
          <cell r="R56" t="str">
            <v>Ricardo Pulido</v>
          </cell>
          <cell r="S56" t="str">
            <v>3. Implementar 100 porciento las estrategias de mejoramiento continuo e innovación en los canales de atención disponibles en la Red Cade.</v>
          </cell>
          <cell r="T56" t="str">
            <v>Implementar 100 porciento las estrategias de mejoramiento continuo e innovación en los canales de atención disponibles en la Red Cade.</v>
          </cell>
          <cell r="AC56" t="str">
            <v>3. Implementar 100 porciento las estrategias de mejoramiento continuo e innovación en los canales de atención disponibles en la Red Cade.</v>
          </cell>
          <cell r="AI56" t="str">
            <v xml:space="preserve">PD_Meta Proyecto: 3. Implementar 100 porciento las estrategias de mejoramiento continuo e innovación en los canales de atención disponibles en la Red Cade.; </v>
          </cell>
          <cell r="AJ56">
            <v>0</v>
          </cell>
          <cell r="AK56">
            <v>44055</v>
          </cell>
          <cell r="AL56">
            <v>1</v>
          </cell>
          <cell r="AM56">
            <v>2022</v>
          </cell>
          <cell r="AN56" t="str">
            <v>Diseñar e implementar estrategias que permitan analizar y emitir informes  relacionados con Enfoque preferencial, diferencial e inclusión,  Incremento de oferta institucional y la efectividad  en la prestación del servicio de las Entidades del Distrito Capital para fortalecer e innovar los canales de atención de la Red CADE con estándares de calidad.</v>
          </cell>
          <cell r="AO56" t="str">
            <v>Implementar estrategias de mejora continua e innovación en la Red CADE a través de los tres canales de atención(presencial, telefónico y virtual); permite que la ciudadanía pueda acceder fácilmente a la oferta de OPAS, trámites y consultas de información de las entidades públicas (nacionales y distritales) y empresas privadas que están vinculadas a esta. Lo anterior conlleva a una mayor interacción de la administración distrital con la ciudadanía en pro de atender sus necesidades específicas disponiendo de diferentes canales para el acceso a información clara y veraz y la solución de sus requerimientos.</v>
          </cell>
          <cell r="AP56">
            <v>2020</v>
          </cell>
          <cell r="AQ56">
            <v>2024</v>
          </cell>
          <cell r="AR56" t="str">
            <v>Constante</v>
          </cell>
          <cell r="AS56" t="str">
            <v>Eficiencia</v>
          </cell>
          <cell r="AT56" t="str">
            <v>Porcentaje</v>
          </cell>
          <cell r="AU56" t="str">
            <v>Producto</v>
          </cell>
          <cell r="AV56" t="str">
            <v>N/D</v>
          </cell>
          <cell r="AW56">
            <v>0</v>
          </cell>
          <cell r="AX56" t="str">
            <v>N/D</v>
          </cell>
          <cell r="AY56">
            <v>1</v>
          </cell>
          <cell r="BB56" t="str">
            <v>Durante la vigencia se llevaran a cabo múltiples actividades para la implementación de las estrategias contenidas en el Plan de Acción de Mejoramiento e Innovación del servicio a la ciudadanía en la Red Cade.
Mediante el desarrollo y cumplimiento de las siguientes actividades; Facilitar la atención con calidad a la ciudadanía en la Red CADE con enfoque diferencial y preferencial. Fortalecer e implementar en los canales de atención disponibles en la Red CADE, estrategias de atención de servicio a la ciudadanía acorde a sus características poblacional y particulares.</v>
          </cell>
          <cell r="BC56" t="str">
            <v>(Actividades ejecutadas de las estrategias de mejoramiento continuo e innovación en los canales de atención disponibles en la Red Cade / Actividades programadas de las estrategias de mejoramiento continuo e innovación en los canales de atención disponibles en la Red Cade) * 100</v>
          </cell>
          <cell r="BD56" t="str">
            <v xml:space="preserve">Actividades ejecutadas de las estrategias de mejoramiento continuo e innovación en los canales de atención disponibles en la Red Cade </v>
          </cell>
          <cell r="BE56" t="str">
            <v>Actividades programadas de las estrategias de mejoramiento continuo e innovación en los canales de atención disponibles en la Red Cade</v>
          </cell>
          <cell r="BF56" t="str">
            <v>Plan de Acción de Mejoramiento o Innovación del servicio a la ciudadanía, generado por Dirección del Sistema Distrital  de Servicio  a la Ciudadanía de la Subsecretaria de Servicio a la Ciudadanía.</v>
          </cell>
          <cell r="BG56">
            <v>2</v>
          </cell>
          <cell r="BH56">
            <v>44554</v>
          </cell>
          <cell r="BI56" t="str">
            <v>Se modificaron los campos: Descripción del Indicador, Beneficios, Efectos o Impactos Esperados, Fórmula del indicador o meta, Variables, Fuentes de información verificable, Descripción del método de cálculo del indicador.</v>
          </cell>
          <cell r="BJ56" t="str">
            <v>Plan de acción - proyectos de inversión (actividades)</v>
          </cell>
          <cell r="BK56">
            <v>100</v>
          </cell>
          <cell r="BL56">
            <v>100</v>
          </cell>
          <cell r="BM56">
            <v>100</v>
          </cell>
          <cell r="BN56">
            <v>100</v>
          </cell>
          <cell r="BO56">
            <v>100</v>
          </cell>
          <cell r="BP56">
            <v>100</v>
          </cell>
          <cell r="BQ56">
            <v>19884425462</v>
          </cell>
          <cell r="BR56">
            <v>2318165731</v>
          </cell>
          <cell r="BS56">
            <v>3032260040</v>
          </cell>
          <cell r="BT56">
            <v>0</v>
          </cell>
          <cell r="BU56">
            <v>2305454000</v>
          </cell>
          <cell r="BV56">
            <v>12228545691</v>
          </cell>
          <cell r="BW56">
            <v>100</v>
          </cell>
          <cell r="BX56">
            <v>100</v>
          </cell>
          <cell r="BY56">
            <v>100</v>
          </cell>
          <cell r="BZ56">
            <v>100</v>
          </cell>
          <cell r="CA56">
            <v>100</v>
          </cell>
          <cell r="CB56">
            <v>2187373586</v>
          </cell>
          <cell r="CC56">
            <v>1798847347</v>
          </cell>
          <cell r="CD56">
            <v>3031515978</v>
          </cell>
          <cell r="CE56">
            <v>2775134328</v>
          </cell>
          <cell r="CF56">
            <v>100</v>
          </cell>
          <cell r="CG56">
            <v>80</v>
          </cell>
          <cell r="CH56">
            <v>100</v>
          </cell>
          <cell r="CI56" t="str">
            <v>Suma</v>
          </cell>
          <cell r="CJ56" t="str">
            <v/>
          </cell>
          <cell r="CK56" t="str">
            <v/>
          </cell>
          <cell r="CL56" t="str">
            <v/>
          </cell>
          <cell r="CM56" t="str">
            <v/>
          </cell>
          <cell r="CN56" t="str">
            <v/>
          </cell>
          <cell r="CO56" t="str">
            <v/>
          </cell>
          <cell r="CP56" t="str">
            <v/>
          </cell>
          <cell r="CQ56" t="str">
            <v/>
          </cell>
          <cell r="CR56" t="str">
            <v/>
          </cell>
          <cell r="CS56" t="str">
            <v/>
          </cell>
          <cell r="CT56" t="str">
            <v/>
          </cell>
          <cell r="CU56" t="str">
            <v/>
          </cell>
          <cell r="CV56">
            <v>100</v>
          </cell>
          <cell r="CW56">
            <v>0</v>
          </cell>
          <cell r="CX56" t="str">
            <v/>
          </cell>
          <cell r="CY56">
            <v>0</v>
          </cell>
          <cell r="CZ56">
            <v>0</v>
          </cell>
          <cell r="DA56">
            <v>0</v>
          </cell>
          <cell r="DB56">
            <v>0</v>
          </cell>
          <cell r="DC56">
            <v>0</v>
          </cell>
          <cell r="DD56">
            <v>0</v>
          </cell>
          <cell r="DE56">
            <v>0</v>
          </cell>
          <cell r="DF56">
            <v>0</v>
          </cell>
          <cell r="DG56">
            <v>0</v>
          </cell>
          <cell r="DH56">
            <v>0</v>
          </cell>
          <cell r="DI56">
            <v>0</v>
          </cell>
          <cell r="DJ56">
            <v>0</v>
          </cell>
          <cell r="DK56">
            <v>100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2305454000</v>
          </cell>
          <cell r="EY56">
            <v>2305454000</v>
          </cell>
          <cell r="EZ56">
            <v>2305454000</v>
          </cell>
          <cell r="FA56">
            <v>2305454000</v>
          </cell>
          <cell r="FB56">
            <v>2305454000</v>
          </cell>
          <cell r="FC56">
            <v>2305454000</v>
          </cell>
          <cell r="FD56">
            <v>2305454000</v>
          </cell>
          <cell r="FE56">
            <v>2305454000</v>
          </cell>
          <cell r="FF56">
            <v>2305454000</v>
          </cell>
          <cell r="FG56">
            <v>2305454000</v>
          </cell>
          <cell r="FH56">
            <v>2305454000</v>
          </cell>
          <cell r="FI56">
            <v>2305454000</v>
          </cell>
          <cell r="FJ56">
            <v>2305454000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L56">
            <v>0</v>
          </cell>
          <cell r="GM56">
            <v>0</v>
          </cell>
          <cell r="GN56">
            <v>0</v>
          </cell>
          <cell r="GO56">
            <v>0</v>
          </cell>
          <cell r="GP56">
            <v>0</v>
          </cell>
          <cell r="GQ56">
            <v>0</v>
          </cell>
          <cell r="GR56">
            <v>0</v>
          </cell>
          <cell r="GS56">
            <v>0</v>
          </cell>
          <cell r="GT56">
            <v>0</v>
          </cell>
          <cell r="GU56">
            <v>0</v>
          </cell>
          <cell r="GV56">
            <v>0</v>
          </cell>
          <cell r="GW56">
            <v>0</v>
          </cell>
          <cell r="GX56">
            <v>0</v>
          </cell>
          <cell r="GY56">
            <v>0</v>
          </cell>
          <cell r="GZ56">
            <v>0</v>
          </cell>
          <cell r="HA56">
            <v>0</v>
          </cell>
          <cell r="HB56">
            <v>0</v>
          </cell>
          <cell r="HC56">
            <v>0</v>
          </cell>
          <cell r="HD56">
            <v>0</v>
          </cell>
          <cell r="HE56">
            <v>0</v>
          </cell>
          <cell r="HF56">
            <v>0</v>
          </cell>
          <cell r="HG56">
            <v>0</v>
          </cell>
          <cell r="HH56">
            <v>0</v>
          </cell>
          <cell r="HI56">
            <v>0</v>
          </cell>
          <cell r="HJ56">
            <v>0</v>
          </cell>
          <cell r="HK56">
            <v>0</v>
          </cell>
          <cell r="HL56">
            <v>0</v>
          </cell>
          <cell r="HM56">
            <v>0</v>
          </cell>
          <cell r="HN56">
            <v>0</v>
          </cell>
          <cell r="HO56">
            <v>0</v>
          </cell>
          <cell r="HP56">
            <v>0</v>
          </cell>
          <cell r="HQ56">
            <v>0</v>
          </cell>
          <cell r="HR56">
            <v>0</v>
          </cell>
          <cell r="HS56">
            <v>0</v>
          </cell>
          <cell r="HT56">
            <v>0</v>
          </cell>
          <cell r="HU56">
            <v>0</v>
          </cell>
          <cell r="HV56">
            <v>0</v>
          </cell>
          <cell r="HW56">
            <v>0</v>
          </cell>
          <cell r="HX56" t="str">
            <v/>
          </cell>
          <cell r="HY56" t="str">
            <v/>
          </cell>
          <cell r="HZ56" t="str">
            <v/>
          </cell>
          <cell r="IA56" t="str">
            <v/>
          </cell>
          <cell r="IB56" t="str">
            <v/>
          </cell>
          <cell r="IC56" t="str">
            <v/>
          </cell>
          <cell r="ID56" t="str">
            <v/>
          </cell>
          <cell r="IE56" t="str">
            <v/>
          </cell>
          <cell r="IF56" t="str">
            <v/>
          </cell>
          <cell r="IG56" t="str">
            <v/>
          </cell>
          <cell r="IH56" t="str">
            <v/>
          </cell>
          <cell r="II56" t="str">
            <v/>
          </cell>
          <cell r="IJ56" t="str">
            <v/>
          </cell>
          <cell r="IK56" t="str">
            <v/>
          </cell>
          <cell r="IL56" t="str">
            <v/>
          </cell>
          <cell r="IM56">
            <v>0</v>
          </cell>
          <cell r="IN56">
            <v>0</v>
          </cell>
          <cell r="IO56">
            <v>0</v>
          </cell>
          <cell r="IP56">
            <v>0</v>
          </cell>
          <cell r="IQ56">
            <v>0</v>
          </cell>
          <cell r="IR56">
            <v>0</v>
          </cell>
          <cell r="IS56">
            <v>0</v>
          </cell>
          <cell r="IT56">
            <v>0</v>
          </cell>
          <cell r="IU56">
            <v>0</v>
          </cell>
          <cell r="IV56">
            <v>0</v>
          </cell>
          <cell r="IW56">
            <v>0</v>
          </cell>
          <cell r="IX56">
            <v>0</v>
          </cell>
          <cell r="IY56">
            <v>0</v>
          </cell>
          <cell r="IZ56">
            <v>0</v>
          </cell>
          <cell r="JA56">
            <v>0</v>
          </cell>
          <cell r="JB56">
            <v>0</v>
          </cell>
          <cell r="JC56">
            <v>0</v>
          </cell>
          <cell r="JD56">
            <v>0</v>
          </cell>
          <cell r="JE56">
            <v>0</v>
          </cell>
          <cell r="JF56">
            <v>0</v>
          </cell>
          <cell r="JG56">
            <v>0</v>
          </cell>
          <cell r="JH56">
            <v>0</v>
          </cell>
          <cell r="JI56">
            <v>0</v>
          </cell>
          <cell r="JJ56">
            <v>0</v>
          </cell>
          <cell r="JK56">
            <v>0</v>
          </cell>
          <cell r="JL56">
            <v>0</v>
          </cell>
          <cell r="JM56">
            <v>0</v>
          </cell>
          <cell r="JN56">
            <v>0</v>
          </cell>
          <cell r="JO56">
            <v>0</v>
          </cell>
          <cell r="JP56">
            <v>0</v>
          </cell>
          <cell r="JQ56">
            <v>0</v>
          </cell>
          <cell r="JR56">
            <v>0</v>
          </cell>
          <cell r="JS56">
            <v>0</v>
          </cell>
          <cell r="JT56">
            <v>0</v>
          </cell>
          <cell r="JU56">
            <v>0</v>
          </cell>
          <cell r="JV56">
            <v>0</v>
          </cell>
          <cell r="JW56">
            <v>0</v>
          </cell>
          <cell r="JX56">
            <v>0</v>
          </cell>
          <cell r="JY56" t="str">
            <v>No Programó</v>
          </cell>
          <cell r="JZ56" t="str">
            <v/>
          </cell>
          <cell r="KA56" t="str">
            <v/>
          </cell>
          <cell r="KB56" t="str">
            <v/>
          </cell>
          <cell r="KC56" t="str">
            <v/>
          </cell>
          <cell r="KD56" t="str">
            <v/>
          </cell>
          <cell r="KE56" t="str">
            <v/>
          </cell>
          <cell r="KF56" t="str">
            <v/>
          </cell>
          <cell r="KG56" t="str">
            <v/>
          </cell>
          <cell r="KH56" t="str">
            <v/>
          </cell>
          <cell r="KI56" t="str">
            <v/>
          </cell>
          <cell r="KJ56" t="str">
            <v/>
          </cell>
          <cell r="KK56" t="str">
            <v>No Programó</v>
          </cell>
          <cell r="KL56" t="str">
            <v>No Programó</v>
          </cell>
          <cell r="KM56" t="str">
            <v>No Programó</v>
          </cell>
          <cell r="KN56" t="str">
            <v>No Programó</v>
          </cell>
          <cell r="KO56" t="str">
            <v>No Programó</v>
          </cell>
          <cell r="KP56" t="str">
            <v>No Programó</v>
          </cell>
          <cell r="KQ56" t="str">
            <v>No Programó</v>
          </cell>
          <cell r="KR56" t="str">
            <v>No Programó</v>
          </cell>
          <cell r="KS56" t="str">
            <v>No Programó</v>
          </cell>
          <cell r="KT56" t="str">
            <v>No Programó</v>
          </cell>
          <cell r="KU56" t="str">
            <v>No Programó</v>
          </cell>
          <cell r="KV56" t="str">
            <v>No Programó</v>
          </cell>
          <cell r="KW56" t="str">
            <v>No Programó</v>
          </cell>
          <cell r="KX56" t="str">
            <v>7870_2</v>
          </cell>
          <cell r="KY56" t="str">
            <v>2. Mejorar la calidad del servicio que se presta dentro del modelo multicanal y fortalecer el servic</v>
          </cell>
          <cell r="KZ56" t="str">
            <v>No programó</v>
          </cell>
          <cell r="LA56">
            <v>0</v>
          </cell>
          <cell r="LB56" t="str">
            <v/>
          </cell>
          <cell r="LC56" t="str">
            <v/>
          </cell>
          <cell r="LD56" t="str">
            <v/>
          </cell>
          <cell r="LE56">
            <v>0</v>
          </cell>
          <cell r="LF56">
            <v>0</v>
          </cell>
          <cell r="LG56">
            <v>0</v>
          </cell>
          <cell r="LH56">
            <v>0</v>
          </cell>
          <cell r="LI56">
            <v>0</v>
          </cell>
          <cell r="LJ56">
            <v>0</v>
          </cell>
          <cell r="LK56" t="str">
            <v>No Programó</v>
          </cell>
          <cell r="LL56" t="str">
            <v>No Programó</v>
          </cell>
          <cell r="LM56" t="str">
            <v>No Programó</v>
          </cell>
          <cell r="LN56" t="str">
            <v>No Programó</v>
          </cell>
          <cell r="LO56" t="str">
            <v>No Programó</v>
          </cell>
          <cell r="LP56" t="str">
            <v>No Programó</v>
          </cell>
          <cell r="LQ56" t="str">
            <v>No Programó</v>
          </cell>
          <cell r="LR56" t="str">
            <v>No Programó</v>
          </cell>
          <cell r="LS56" t="str">
            <v>No Programó</v>
          </cell>
          <cell r="LT56" t="str">
            <v>No Programó</v>
          </cell>
          <cell r="LU56" t="str">
            <v>No Programó</v>
          </cell>
          <cell r="LV56" t="str">
            <v>No Programó</v>
          </cell>
          <cell r="LW56">
            <v>0</v>
          </cell>
          <cell r="LX56">
            <v>0</v>
          </cell>
          <cell r="LY56">
            <v>0</v>
          </cell>
          <cell r="LZ56">
            <v>0</v>
          </cell>
          <cell r="MA56">
            <v>0</v>
          </cell>
          <cell r="MB56">
            <v>0</v>
          </cell>
          <cell r="MC56">
            <v>0</v>
          </cell>
          <cell r="MD56">
            <v>0</v>
          </cell>
          <cell r="ME56">
            <v>0</v>
          </cell>
          <cell r="MF56">
            <v>0</v>
          </cell>
          <cell r="MG56">
            <v>0</v>
          </cell>
          <cell r="MH56">
            <v>0</v>
          </cell>
          <cell r="MI56">
            <v>0</v>
          </cell>
          <cell r="MJ56">
            <v>0</v>
          </cell>
          <cell r="MK56">
            <v>0</v>
          </cell>
          <cell r="ML56">
            <v>0</v>
          </cell>
          <cell r="MM56">
            <v>0</v>
          </cell>
          <cell r="MN56">
            <v>0</v>
          </cell>
          <cell r="MO56">
            <v>0</v>
          </cell>
          <cell r="MP56">
            <v>0</v>
          </cell>
          <cell r="MQ56">
            <v>0</v>
          </cell>
          <cell r="MR56">
            <v>0</v>
          </cell>
          <cell r="MS56">
            <v>0</v>
          </cell>
          <cell r="MT56">
            <v>0</v>
          </cell>
          <cell r="MU56">
            <v>0</v>
          </cell>
          <cell r="MV56">
            <v>0</v>
          </cell>
          <cell r="MW56">
            <v>0</v>
          </cell>
          <cell r="MX56">
            <v>0</v>
          </cell>
          <cell r="MY56">
            <v>0</v>
          </cell>
          <cell r="MZ56">
            <v>0</v>
          </cell>
          <cell r="NA56">
            <v>0</v>
          </cell>
          <cell r="NB56">
            <v>0</v>
          </cell>
          <cell r="NC56">
            <v>0</v>
          </cell>
          <cell r="ND56">
            <v>0</v>
          </cell>
          <cell r="NE56">
            <v>0</v>
          </cell>
          <cell r="NF56">
            <v>0</v>
          </cell>
          <cell r="NG56">
            <v>0</v>
          </cell>
          <cell r="NH56">
            <v>0</v>
          </cell>
          <cell r="NI56">
            <v>0</v>
          </cell>
          <cell r="NJ56">
            <v>0</v>
          </cell>
          <cell r="NK56">
            <v>0</v>
          </cell>
          <cell r="NL56">
            <v>0</v>
          </cell>
          <cell r="NM56">
            <v>0</v>
          </cell>
          <cell r="NN56">
            <v>0</v>
          </cell>
          <cell r="NO56">
            <v>0</v>
          </cell>
          <cell r="NP56">
            <v>0</v>
          </cell>
          <cell r="NQ56">
            <v>0</v>
          </cell>
          <cell r="NR56">
            <v>0</v>
          </cell>
          <cell r="NS56">
            <v>0</v>
          </cell>
          <cell r="NT56">
            <v>0</v>
          </cell>
          <cell r="NU56">
            <v>0</v>
          </cell>
          <cell r="NV56">
            <v>0</v>
          </cell>
          <cell r="NW56">
            <v>0</v>
          </cell>
          <cell r="NX56">
            <v>0</v>
          </cell>
          <cell r="NY56">
            <v>0</v>
          </cell>
          <cell r="NZ56">
            <v>0</v>
          </cell>
          <cell r="OA56">
            <v>0</v>
          </cell>
          <cell r="OB56">
            <v>0</v>
          </cell>
          <cell r="OC56">
            <v>0</v>
          </cell>
          <cell r="OD56">
            <v>0</v>
          </cell>
          <cell r="OE56">
            <v>0</v>
          </cell>
          <cell r="OF56">
            <v>0</v>
          </cell>
          <cell r="OG56">
            <v>0</v>
          </cell>
          <cell r="OJ56" t="str">
            <v>PD88</v>
          </cell>
          <cell r="OK56" t="str">
            <v/>
          </cell>
          <cell r="OL56">
            <v>0</v>
          </cell>
          <cell r="OM56">
            <v>0</v>
          </cell>
          <cell r="ON56">
            <v>0</v>
          </cell>
          <cell r="OO56">
            <v>0</v>
          </cell>
          <cell r="OP56">
            <v>0</v>
          </cell>
          <cell r="OQ56">
            <v>0</v>
          </cell>
          <cell r="OR56">
            <v>0</v>
          </cell>
          <cell r="OS56">
            <v>0</v>
          </cell>
          <cell r="OT56">
            <v>0</v>
          </cell>
          <cell r="OU56">
            <v>0</v>
          </cell>
          <cell r="OV56">
            <v>0</v>
          </cell>
          <cell r="OW56">
            <v>0</v>
          </cell>
          <cell r="OX56">
            <v>0</v>
          </cell>
          <cell r="OY56">
            <v>0</v>
          </cell>
          <cell r="OZ56">
            <v>0</v>
          </cell>
          <cell r="PA56">
            <v>0</v>
          </cell>
          <cell r="PB56">
            <v>0</v>
          </cell>
          <cell r="PC56">
            <v>0</v>
          </cell>
          <cell r="PD56">
            <v>0</v>
          </cell>
          <cell r="PE56">
            <v>0</v>
          </cell>
          <cell r="PF56">
            <v>0</v>
          </cell>
          <cell r="PG56">
            <v>0</v>
          </cell>
          <cell r="PH56">
            <v>0</v>
          </cell>
          <cell r="PI56">
            <v>0</v>
          </cell>
          <cell r="PJ56">
            <v>0</v>
          </cell>
          <cell r="PK56">
            <v>0</v>
          </cell>
          <cell r="PL56">
            <v>0</v>
          </cell>
          <cell r="PM56">
            <v>0</v>
          </cell>
          <cell r="PN56" t="str">
            <v>Meta Proyecto de Inversión</v>
          </cell>
        </row>
        <row r="57">
          <cell r="A57" t="str">
            <v>PD89</v>
          </cell>
          <cell r="B57">
            <v>7870</v>
          </cell>
          <cell r="C57" t="str">
            <v>7870_MGA_3</v>
          </cell>
          <cell r="D57">
            <v>2020110010186</v>
          </cell>
          <cell r="E57" t="str">
            <v>Un nuevo contrato social y ambiental para la Bogotá del siglo XXI</v>
          </cell>
          <cell r="F57" t="str">
            <v>5. Construir Bogotá región con gobierno abierto, transparente y ciudadanía consciente.</v>
          </cell>
          <cell r="G57" t="str">
            <v>56. Gestión Pública Efectiva</v>
          </cell>
          <cell r="H57" t="str">
            <v>Generar las condiciones necesarias para que la experiencia de la ciudadanía en la interacción con la Administración Distrital sea favorable.</v>
          </cell>
          <cell r="I57" t="str">
            <v>N/A</v>
          </cell>
          <cell r="J57" t="str">
            <v>Servicio a la ciudadanía, moderno, eficiente y de calidad</v>
          </cell>
          <cell r="K57" t="str">
            <v>Subsecretaría de Servicio a la Ciudadanía</v>
          </cell>
          <cell r="L57" t="str">
            <v>Diana Marcela Velasco Rincón</v>
          </cell>
          <cell r="M57" t="str">
            <v>Subsecretaria de Servicio a la Ciudadanía</v>
          </cell>
          <cell r="N57" t="str">
            <v>Dirección Distrital de Calidad del Servicio</v>
          </cell>
          <cell r="O57" t="str">
            <v>Dorian de Jesús Coquíes Maestre</v>
          </cell>
          <cell r="P57" t="str">
            <v>Director Distrital de Calidad del Servicio</v>
          </cell>
          <cell r="Q57" t="str">
            <v>Sandra Liliana Jimenez Arias, Vivian Lilibeth Bernal Izquierdo</v>
          </cell>
          <cell r="R57" t="str">
            <v>Ricardo Pulido</v>
          </cell>
          <cell r="S57" t="str">
            <v>Atención de Peticiones, Quejas, Reclamos, Sugerencias y Consultas recibidas y atendidas</v>
          </cell>
          <cell r="T57" t="str">
            <v>Atención de Peticiones, Quejas, Reclamos, Sugerencias y Consultas recibidas y atendidas</v>
          </cell>
          <cell r="AF57" t="str">
            <v>Atención de Peticiones, Quejas, Reclamos, Sugerencias y Consultas recibidas y atendidas</v>
          </cell>
          <cell r="AI57" t="str">
            <v xml:space="preserve">PD_Gestion MGA: Atención de Peticiones, Quejas, Reclamos, Sugerencias y Consultas recibidas y atendidas; </v>
          </cell>
          <cell r="AJ57">
            <v>0</v>
          </cell>
          <cell r="AK57">
            <v>44055</v>
          </cell>
          <cell r="AL57">
            <v>1</v>
          </cell>
          <cell r="AM57">
            <v>2022</v>
          </cell>
          <cell r="AN57" t="str">
            <v>Medir el porcentaje de atención de las peticiones ciudadanas (entiéndase como cualquier actuación efectuada en el marco de la Ley 1755 de 2015 o normativa vigente para la gestión), recibidas por la Secretaría General de la Alcaldía Mayor de Bogotá.</v>
          </cell>
          <cell r="AO57" t="str">
            <v>Identificación de la oportunidad en la respuesta a la ciudadanía, mediante el seguimiento a los términos establecidos normativamente para la respuesta de las peticiones, quejas, reclamos y sugerencias en el Sistema Distrital de Gestión de Peticiones Ciudadanas, como insumo para la mejora continua de la atención de PQRS por parte de la entidades a nivel Distrital.</v>
          </cell>
          <cell r="AP57">
            <v>2020</v>
          </cell>
          <cell r="AQ57">
            <v>2024</v>
          </cell>
          <cell r="AR57" t="str">
            <v>Constante</v>
          </cell>
          <cell r="AS57" t="str">
            <v>Efectividad</v>
          </cell>
          <cell r="AT57" t="str">
            <v>Porcentaje</v>
          </cell>
          <cell r="AU57" t="str">
            <v>Gestión</v>
          </cell>
          <cell r="AV57" t="str">
            <v>N/D</v>
          </cell>
          <cell r="AW57">
            <v>0</v>
          </cell>
          <cell r="AX57" t="str">
            <v>N/D</v>
          </cell>
          <cell r="AZ57">
            <v>1</v>
          </cell>
          <cell r="BB57" t="str">
            <v>El cálculo de este indicador medirá el porcentaje de las peticiones que son atendidas por periodo oportunamente, de conformidad con los términos de la normatividad vigente.
Teniendo en cuenta que el indicador evalúa de manera independiente la gestión de cada periodo, no es acumulada, ni puede sumarse en los diferentes periodos.
Esto quiere decir que es una meta constante para todos los periodos de cada vigencia.
Registro en base de datos de Peticiones, Quejas, Reclamos, Sugerencias y Consultas recibidas y atendidas, en el Sistema Distrital de Gestión de Peticiones Ciudadanas, el cual emite alertas tempranas por medio de notificaciones automáticas, con el fin de prevenir el vencimiento de peticiones en los términos establecidos en la normatividad vigente.</v>
          </cell>
          <cell r="BC57" t="str">
            <v>(Número de peticiones atendidas en términos de ley. / Número de Peticiones que deben ser atendidas durante el periodo en términos de ley)* 100</v>
          </cell>
          <cell r="BD57" t="str">
            <v>Número de peticiones atendidas en términos de ley.</v>
          </cell>
          <cell r="BE57" t="str">
            <v>Número de peticiones que deben ser atendidas durante el periodo en términos de ley</v>
          </cell>
          <cell r="BF57" t="str">
            <v xml:space="preserve">Base de datos de peticiones ingresadas y atendidas en el periodo, en el Sistema Distrital de Gestión de Peticiones Ciudadanas. </v>
          </cell>
          <cell r="BG57">
            <v>3</v>
          </cell>
          <cell r="BH57">
            <v>44554</v>
          </cell>
          <cell r="BI57" t="str">
            <v>Se modificaron los campos: Beneficios, Efectos o Impactos Esperados, Fuentes de información verificable, Descripción del método de cálculo del indicador.</v>
          </cell>
          <cell r="BJ57" t="str">
            <v>Establecer variables 1 y/o 2 numéricas</v>
          </cell>
          <cell r="BK57">
            <v>100</v>
          </cell>
          <cell r="BL57">
            <v>100</v>
          </cell>
          <cell r="BM57">
            <v>100</v>
          </cell>
          <cell r="BN57">
            <v>100</v>
          </cell>
          <cell r="BO57">
            <v>100</v>
          </cell>
          <cell r="BP57">
            <v>100</v>
          </cell>
          <cell r="BW57">
            <v>100</v>
          </cell>
          <cell r="BX57">
            <v>100</v>
          </cell>
          <cell r="BY57">
            <v>100</v>
          </cell>
          <cell r="BZ57">
            <v>100</v>
          </cell>
          <cell r="CA57">
            <v>100</v>
          </cell>
          <cell r="CB57">
            <v>0</v>
          </cell>
          <cell r="CC57" t="str">
            <v>N/A</v>
          </cell>
          <cell r="CD57" t="str">
            <v>N/A</v>
          </cell>
          <cell r="CE57" t="str">
            <v>N/A</v>
          </cell>
          <cell r="CF57">
            <v>87.636666666666656</v>
          </cell>
          <cell r="CG57">
            <v>99.27500000000002</v>
          </cell>
          <cell r="CH57">
            <v>87.636666666666656</v>
          </cell>
          <cell r="CI57" t="str">
            <v>Constante</v>
          </cell>
          <cell r="CJ57">
            <v>0</v>
          </cell>
          <cell r="CK57">
            <v>0</v>
          </cell>
          <cell r="CL57">
            <v>0</v>
          </cell>
          <cell r="CM57">
            <v>0</v>
          </cell>
          <cell r="CN57">
            <v>0</v>
          </cell>
          <cell r="CO57">
            <v>0</v>
          </cell>
          <cell r="CP57">
            <v>0</v>
          </cell>
          <cell r="CQ57">
            <v>0</v>
          </cell>
          <cell r="CR57">
            <v>0</v>
          </cell>
          <cell r="CS57">
            <v>0</v>
          </cell>
          <cell r="CT57">
            <v>0</v>
          </cell>
          <cell r="CU57">
            <v>0</v>
          </cell>
          <cell r="CV57">
            <v>100</v>
          </cell>
          <cell r="CW57">
            <v>100</v>
          </cell>
          <cell r="CX57">
            <v>100</v>
          </cell>
          <cell r="CY57">
            <v>0</v>
          </cell>
          <cell r="CZ57">
            <v>0</v>
          </cell>
          <cell r="DA57">
            <v>0</v>
          </cell>
          <cell r="DB57">
            <v>0</v>
          </cell>
          <cell r="DC57">
            <v>0</v>
          </cell>
          <cell r="DD57">
            <v>0</v>
          </cell>
          <cell r="DE57">
            <v>0</v>
          </cell>
          <cell r="DF57">
            <v>0</v>
          </cell>
          <cell r="DG57">
            <v>0</v>
          </cell>
          <cell r="DH57">
            <v>0</v>
          </cell>
          <cell r="DI57">
            <v>0</v>
          </cell>
          <cell r="DJ57">
            <v>0</v>
          </cell>
          <cell r="DK57" t="str">
            <v/>
          </cell>
          <cell r="DL57">
            <v>0</v>
          </cell>
          <cell r="DM57">
            <v>0</v>
          </cell>
          <cell r="DN57">
            <v>0</v>
          </cell>
          <cell r="DO57">
            <v>0</v>
          </cell>
          <cell r="DP57">
            <v>0</v>
          </cell>
          <cell r="DQ57">
            <v>0</v>
          </cell>
          <cell r="DR57">
            <v>0</v>
          </cell>
          <cell r="DS57">
            <v>0</v>
          </cell>
          <cell r="DT57">
            <v>0</v>
          </cell>
          <cell r="DU57">
            <v>0</v>
          </cell>
          <cell r="DV57">
            <v>0</v>
          </cell>
          <cell r="DW57">
            <v>0</v>
          </cell>
          <cell r="DX57">
            <v>0</v>
          </cell>
          <cell r="DY57" t="str">
            <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t="str">
            <v>N/A</v>
          </cell>
          <cell r="EY57" t="str">
            <v>N/A</v>
          </cell>
          <cell r="EZ57" t="str">
            <v>N/A</v>
          </cell>
          <cell r="FA57" t="str">
            <v>N/A</v>
          </cell>
          <cell r="FB57" t="str">
            <v>N/A</v>
          </cell>
          <cell r="FC57" t="str">
            <v>N/A</v>
          </cell>
          <cell r="FD57" t="str">
            <v>N/A</v>
          </cell>
          <cell r="FE57" t="str">
            <v>N/A</v>
          </cell>
          <cell r="FF57" t="str">
            <v>N/A</v>
          </cell>
          <cell r="FG57" t="str">
            <v>N/A</v>
          </cell>
          <cell r="FH57" t="str">
            <v>N/A</v>
          </cell>
          <cell r="FI57" t="str">
            <v>N/A</v>
          </cell>
          <cell r="FJ57" t="str">
            <v>N/A</v>
          </cell>
          <cell r="FK57" t="str">
            <v>N/A</v>
          </cell>
          <cell r="FL57" t="str">
            <v>N/A</v>
          </cell>
          <cell r="FM57" t="str">
            <v>N/A</v>
          </cell>
          <cell r="FN57" t="str">
            <v>N/A</v>
          </cell>
          <cell r="FO57" t="str">
            <v>N/A</v>
          </cell>
          <cell r="FP57" t="str">
            <v>N/A</v>
          </cell>
          <cell r="FQ57" t="str">
            <v>N/A</v>
          </cell>
          <cell r="FR57" t="str">
            <v>N/A</v>
          </cell>
          <cell r="FS57" t="str">
            <v>N/A</v>
          </cell>
          <cell r="FT57" t="str">
            <v>N/A</v>
          </cell>
          <cell r="FU57" t="str">
            <v>N/A</v>
          </cell>
          <cell r="FV57" t="str">
            <v>N/A</v>
          </cell>
          <cell r="FW57" t="str">
            <v>N/A</v>
          </cell>
          <cell r="FX57" t="str">
            <v>N/A</v>
          </cell>
          <cell r="FY57" t="str">
            <v>N/A</v>
          </cell>
          <cell r="FZ57" t="str">
            <v>N/A</v>
          </cell>
          <cell r="GA57" t="str">
            <v>N/A</v>
          </cell>
          <cell r="GB57" t="str">
            <v>N/A</v>
          </cell>
          <cell r="GC57" t="str">
            <v>N/A</v>
          </cell>
          <cell r="GD57" t="str">
            <v>N/A</v>
          </cell>
          <cell r="GE57" t="str">
            <v>N/A</v>
          </cell>
          <cell r="GF57" t="str">
            <v>N/A</v>
          </cell>
          <cell r="GG57" t="str">
            <v>N/A</v>
          </cell>
          <cell r="GH57" t="str">
            <v>N/A</v>
          </cell>
          <cell r="GI57" t="str">
            <v>N/A</v>
          </cell>
          <cell r="GJ57" t="str">
            <v>N/A</v>
          </cell>
          <cell r="GK57" t="str">
            <v>N/A</v>
          </cell>
          <cell r="GL57" t="str">
            <v>N/A</v>
          </cell>
          <cell r="GM57" t="str">
            <v>N/A</v>
          </cell>
          <cell r="GN57" t="str">
            <v>N/A</v>
          </cell>
          <cell r="GO57" t="str">
            <v>N/A</v>
          </cell>
          <cell r="GP57" t="str">
            <v>N/A</v>
          </cell>
          <cell r="GQ57" t="str">
            <v>N/A</v>
          </cell>
          <cell r="GR57" t="str">
            <v>N/A</v>
          </cell>
          <cell r="GS57" t="str">
            <v>N/A</v>
          </cell>
          <cell r="GT57" t="str">
            <v>N/A</v>
          </cell>
          <cell r="GU57" t="str">
            <v>N/A</v>
          </cell>
          <cell r="GV57" t="str">
            <v>N/A</v>
          </cell>
          <cell r="GW57" t="str">
            <v>N/A</v>
          </cell>
          <cell r="GX57" t="str">
            <v>N/A</v>
          </cell>
          <cell r="GY57" t="str">
            <v>N/A</v>
          </cell>
          <cell r="GZ57" t="str">
            <v>N/A</v>
          </cell>
          <cell r="HA57" t="str">
            <v>N/A</v>
          </cell>
          <cell r="HB57" t="str">
            <v>N/A</v>
          </cell>
          <cell r="HC57" t="str">
            <v>N/A</v>
          </cell>
          <cell r="HD57" t="str">
            <v>N/A</v>
          </cell>
          <cell r="HE57" t="str">
            <v>N/A</v>
          </cell>
          <cell r="HF57" t="str">
            <v>N/A</v>
          </cell>
          <cell r="HG57" t="str">
            <v>N/A</v>
          </cell>
          <cell r="HH57" t="str">
            <v>N/A</v>
          </cell>
          <cell r="HI57" t="str">
            <v>N/A</v>
          </cell>
          <cell r="HJ57" t="str">
            <v>N/A</v>
          </cell>
          <cell r="HK57" t="str">
            <v>N/A</v>
          </cell>
          <cell r="HL57" t="str">
            <v>N/A</v>
          </cell>
          <cell r="HM57" t="str">
            <v>N/A</v>
          </cell>
          <cell r="HN57" t="str">
            <v>N/A</v>
          </cell>
          <cell r="HO57" t="str">
            <v>N/A</v>
          </cell>
          <cell r="HP57" t="str">
            <v>N/A</v>
          </cell>
          <cell r="HQ57" t="str">
            <v>N/A</v>
          </cell>
          <cell r="HR57" t="str">
            <v>N/A</v>
          </cell>
          <cell r="HS57" t="str">
            <v>N/A</v>
          </cell>
          <cell r="HT57" t="str">
            <v>N/A</v>
          </cell>
          <cell r="HU57" t="str">
            <v>N/A</v>
          </cell>
          <cell r="HV57" t="str">
            <v>N/A</v>
          </cell>
          <cell r="HW57" t="str">
            <v>N/A</v>
          </cell>
          <cell r="HX57" t="str">
            <v/>
          </cell>
          <cell r="HY57" t="str">
            <v/>
          </cell>
          <cell r="HZ57" t="str">
            <v/>
          </cell>
          <cell r="IA57" t="str">
            <v/>
          </cell>
          <cell r="IB57" t="str">
            <v/>
          </cell>
          <cell r="IC57" t="str">
            <v/>
          </cell>
          <cell r="ID57" t="str">
            <v/>
          </cell>
          <cell r="IE57" t="str">
            <v/>
          </cell>
          <cell r="IF57" t="str">
            <v/>
          </cell>
          <cell r="IG57" t="str">
            <v/>
          </cell>
          <cell r="IH57" t="str">
            <v/>
          </cell>
          <cell r="II57" t="str">
            <v/>
          </cell>
          <cell r="IJ57" t="str">
            <v/>
          </cell>
          <cell r="IK57" t="str">
            <v/>
          </cell>
          <cell r="IL57" t="str">
            <v/>
          </cell>
          <cell r="IM57">
            <v>0</v>
          </cell>
          <cell r="IN57">
            <v>0</v>
          </cell>
          <cell r="IO57">
            <v>0</v>
          </cell>
          <cell r="IP57">
            <v>0</v>
          </cell>
          <cell r="IQ57">
            <v>0</v>
          </cell>
          <cell r="IR57">
            <v>0</v>
          </cell>
          <cell r="IS57">
            <v>0</v>
          </cell>
          <cell r="IT57">
            <v>0</v>
          </cell>
          <cell r="IU57">
            <v>0</v>
          </cell>
          <cell r="IV57">
            <v>0</v>
          </cell>
          <cell r="IW57">
            <v>0</v>
          </cell>
          <cell r="IX57">
            <v>0</v>
          </cell>
          <cell r="IY57">
            <v>0</v>
          </cell>
          <cell r="IZ57" t="str">
            <v>No programó</v>
          </cell>
          <cell r="JA57" t="str">
            <v>No programó</v>
          </cell>
          <cell r="JB57" t="str">
            <v>No programó</v>
          </cell>
          <cell r="JC57" t="str">
            <v>No programó</v>
          </cell>
          <cell r="JD57" t="str">
            <v>No programó</v>
          </cell>
          <cell r="JE57" t="str">
            <v>No programó</v>
          </cell>
          <cell r="JF57" t="str">
            <v>No programó</v>
          </cell>
          <cell r="JG57" t="str">
            <v>No programó</v>
          </cell>
          <cell r="JH57" t="str">
            <v>No programó</v>
          </cell>
          <cell r="JI57" t="str">
            <v>No programó</v>
          </cell>
          <cell r="JJ57" t="str">
            <v>No programó</v>
          </cell>
          <cell r="JK57" t="str">
            <v>No programó</v>
          </cell>
          <cell r="JL57" t="str">
            <v/>
          </cell>
          <cell r="JM57" t="str">
            <v>No Programó</v>
          </cell>
          <cell r="JN57" t="str">
            <v>No Programó</v>
          </cell>
          <cell r="JO57" t="str">
            <v>No Programó</v>
          </cell>
          <cell r="JP57" t="str">
            <v>No Programó</v>
          </cell>
          <cell r="JQ57" t="str">
            <v>No Programó</v>
          </cell>
          <cell r="JR57" t="str">
            <v>No Programó</v>
          </cell>
          <cell r="JS57" t="str">
            <v>No Programó</v>
          </cell>
          <cell r="JT57" t="str">
            <v>No Programó</v>
          </cell>
          <cell r="JU57" t="str">
            <v>No Programó</v>
          </cell>
          <cell r="JV57" t="str">
            <v>No Programó</v>
          </cell>
          <cell r="JW57" t="str">
            <v>No Programó</v>
          </cell>
          <cell r="JX57" t="str">
            <v>No Programó</v>
          </cell>
          <cell r="JY57" t="str">
            <v>No Programó</v>
          </cell>
          <cell r="JZ57" t="str">
            <v/>
          </cell>
          <cell r="KA57" t="str">
            <v/>
          </cell>
          <cell r="KB57" t="str">
            <v/>
          </cell>
          <cell r="KC57" t="str">
            <v/>
          </cell>
          <cell r="KD57" t="str">
            <v/>
          </cell>
          <cell r="KE57" t="str">
            <v/>
          </cell>
          <cell r="KF57" t="str">
            <v/>
          </cell>
          <cell r="KG57" t="str">
            <v/>
          </cell>
          <cell r="KH57" t="str">
            <v/>
          </cell>
          <cell r="KI57" t="str">
            <v/>
          </cell>
          <cell r="KJ57" t="str">
            <v/>
          </cell>
          <cell r="KK57" t="str">
            <v>No Programó</v>
          </cell>
          <cell r="KL57" t="str">
            <v>No Programó</v>
          </cell>
          <cell r="KM57" t="str">
            <v>No Programó</v>
          </cell>
          <cell r="KN57" t="str">
            <v>No Programó</v>
          </cell>
          <cell r="KO57" t="str">
            <v>No Programó</v>
          </cell>
          <cell r="KP57" t="str">
            <v>No Programó</v>
          </cell>
          <cell r="KQ57" t="str">
            <v>No Programó</v>
          </cell>
          <cell r="KR57" t="str">
            <v>No Programó</v>
          </cell>
          <cell r="KS57" t="str">
            <v>No Programó</v>
          </cell>
          <cell r="KT57" t="str">
            <v>No Programó</v>
          </cell>
          <cell r="KU57" t="str">
            <v>No Programó</v>
          </cell>
          <cell r="KV57" t="str">
            <v>No Programó</v>
          </cell>
          <cell r="KW57" t="str">
            <v>No Programó</v>
          </cell>
          <cell r="KX57" t="str">
            <v>7870_N</v>
          </cell>
          <cell r="KY57" t="str">
            <v>N/A</v>
          </cell>
          <cell r="KZ57" t="str">
            <v>No programó</v>
          </cell>
          <cell r="LA57" t="str">
            <v/>
          </cell>
          <cell r="LB57" t="str">
            <v/>
          </cell>
          <cell r="LC57" t="str">
            <v/>
          </cell>
          <cell r="LD57" t="str">
            <v/>
          </cell>
          <cell r="LE57">
            <v>0</v>
          </cell>
          <cell r="LF57">
            <v>0</v>
          </cell>
          <cell r="LG57">
            <v>0</v>
          </cell>
          <cell r="LH57">
            <v>0</v>
          </cell>
          <cell r="LI57">
            <v>0</v>
          </cell>
          <cell r="LJ57">
            <v>0</v>
          </cell>
          <cell r="LK57" t="str">
            <v>No Programó</v>
          </cell>
          <cell r="LL57" t="str">
            <v>No Programó</v>
          </cell>
          <cell r="LM57" t="str">
            <v>No Programó</v>
          </cell>
          <cell r="LN57" t="str">
            <v>No Programó</v>
          </cell>
          <cell r="LO57" t="str">
            <v>No Programó</v>
          </cell>
          <cell r="LP57" t="str">
            <v>No Programó</v>
          </cell>
          <cell r="LQ57" t="str">
            <v>No Programó</v>
          </cell>
          <cell r="LR57" t="str">
            <v>No Programó</v>
          </cell>
          <cell r="LS57" t="str">
            <v>No Programó</v>
          </cell>
          <cell r="LT57" t="str">
            <v>No Programó</v>
          </cell>
          <cell r="LU57" t="str">
            <v>No Programó</v>
          </cell>
          <cell r="LV57" t="str">
            <v>No Programó</v>
          </cell>
          <cell r="LW57" t="str">
            <v>No Programó</v>
          </cell>
          <cell r="LX57" t="str">
            <v>No Programó</v>
          </cell>
          <cell r="LY57" t="str">
            <v>No Programó</v>
          </cell>
          <cell r="LZ57">
            <v>0</v>
          </cell>
          <cell r="MA57">
            <v>0</v>
          </cell>
          <cell r="MB57">
            <v>0</v>
          </cell>
          <cell r="MC57">
            <v>0</v>
          </cell>
          <cell r="MD57">
            <v>0</v>
          </cell>
          <cell r="ME57">
            <v>0</v>
          </cell>
          <cell r="MF57">
            <v>0</v>
          </cell>
          <cell r="MG57">
            <v>0</v>
          </cell>
          <cell r="MH57">
            <v>0</v>
          </cell>
          <cell r="MI57">
            <v>0</v>
          </cell>
          <cell r="MJ57">
            <v>0</v>
          </cell>
          <cell r="MK57">
            <v>0</v>
          </cell>
          <cell r="ML57">
            <v>0</v>
          </cell>
          <cell r="MM57">
            <v>0</v>
          </cell>
          <cell r="MN57">
            <v>0</v>
          </cell>
          <cell r="MO57">
            <v>0</v>
          </cell>
          <cell r="MP57">
            <v>0</v>
          </cell>
          <cell r="MQ57">
            <v>0</v>
          </cell>
          <cell r="MR57">
            <v>0</v>
          </cell>
          <cell r="MS57">
            <v>0</v>
          </cell>
          <cell r="MT57">
            <v>0</v>
          </cell>
          <cell r="MU57">
            <v>0</v>
          </cell>
          <cell r="MV57">
            <v>0</v>
          </cell>
          <cell r="MW57">
            <v>0</v>
          </cell>
          <cell r="MX57">
            <v>0</v>
          </cell>
          <cell r="MY57">
            <v>0</v>
          </cell>
          <cell r="MZ57">
            <v>0</v>
          </cell>
          <cell r="NA57">
            <v>0</v>
          </cell>
          <cell r="NB57">
            <v>0</v>
          </cell>
          <cell r="NC57">
            <v>0</v>
          </cell>
          <cell r="ND57">
            <v>0</v>
          </cell>
          <cell r="NE57">
            <v>0</v>
          </cell>
          <cell r="NF57">
            <v>0</v>
          </cell>
          <cell r="NG57">
            <v>0</v>
          </cell>
          <cell r="NH57">
            <v>0</v>
          </cell>
          <cell r="NI57">
            <v>0</v>
          </cell>
          <cell r="NJ57">
            <v>0</v>
          </cell>
          <cell r="NK57">
            <v>0</v>
          </cell>
          <cell r="NL57">
            <v>0</v>
          </cell>
          <cell r="NM57">
            <v>0</v>
          </cell>
          <cell r="NN57">
            <v>0</v>
          </cell>
          <cell r="NO57">
            <v>0</v>
          </cell>
          <cell r="NP57">
            <v>0</v>
          </cell>
          <cell r="NQ57">
            <v>0</v>
          </cell>
          <cell r="NR57">
            <v>0</v>
          </cell>
          <cell r="NS57">
            <v>0</v>
          </cell>
          <cell r="NT57">
            <v>0</v>
          </cell>
          <cell r="NU57">
            <v>0</v>
          </cell>
          <cell r="NV57">
            <v>0</v>
          </cell>
          <cell r="NW57">
            <v>0</v>
          </cell>
          <cell r="NX57">
            <v>0</v>
          </cell>
          <cell r="NY57">
            <v>0</v>
          </cell>
          <cell r="NZ57">
            <v>0</v>
          </cell>
          <cell r="OA57">
            <v>0</v>
          </cell>
          <cell r="OB57">
            <v>0</v>
          </cell>
          <cell r="OC57">
            <v>0</v>
          </cell>
          <cell r="OD57">
            <v>0</v>
          </cell>
          <cell r="OE57">
            <v>0</v>
          </cell>
          <cell r="OF57">
            <v>0</v>
          </cell>
          <cell r="OG57">
            <v>0</v>
          </cell>
          <cell r="OJ57" t="str">
            <v>PD89</v>
          </cell>
          <cell r="OK57">
            <v>100</v>
          </cell>
          <cell r="OL57" t="str">
            <v>N/A</v>
          </cell>
          <cell r="OM57" t="str">
            <v>N/A</v>
          </cell>
          <cell r="ON57" t="str">
            <v>N/A</v>
          </cell>
          <cell r="OO57" t="str">
            <v>N/A</v>
          </cell>
          <cell r="OP57" t="str">
            <v>N/A</v>
          </cell>
          <cell r="OQ57" t="str">
            <v>N/A</v>
          </cell>
          <cell r="OR57" t="str">
            <v>N/A</v>
          </cell>
          <cell r="OS57" t="str">
            <v>N/A</v>
          </cell>
          <cell r="OT57" t="str">
            <v>N/A</v>
          </cell>
          <cell r="OU57" t="str">
            <v>N/A</v>
          </cell>
          <cell r="OV57" t="str">
            <v>N/A</v>
          </cell>
          <cell r="OW57" t="str">
            <v>N/A</v>
          </cell>
          <cell r="OX57" t="str">
            <v>N/A</v>
          </cell>
          <cell r="OY57" t="str">
            <v>N/A</v>
          </cell>
          <cell r="OZ57" t="str">
            <v>N/A</v>
          </cell>
          <cell r="PA57" t="str">
            <v>N/A</v>
          </cell>
          <cell r="PB57" t="str">
            <v>N/A</v>
          </cell>
          <cell r="PC57" t="str">
            <v>N/A</v>
          </cell>
          <cell r="PD57" t="str">
            <v>N/A</v>
          </cell>
          <cell r="PE57" t="str">
            <v>N/A</v>
          </cell>
          <cell r="PF57" t="str">
            <v>N/A</v>
          </cell>
          <cell r="PG57" t="str">
            <v>N/A</v>
          </cell>
          <cell r="PH57" t="str">
            <v>N/A</v>
          </cell>
          <cell r="PI57" t="str">
            <v>N/A</v>
          </cell>
          <cell r="PJ57" t="str">
            <v>N/A</v>
          </cell>
          <cell r="PK57" t="str">
            <v>N/A</v>
          </cell>
          <cell r="PL57">
            <v>0</v>
          </cell>
          <cell r="PM57">
            <v>0</v>
          </cell>
          <cell r="PN57" t="str">
            <v>Indicador Gestión</v>
          </cell>
        </row>
        <row r="58">
          <cell r="A58" t="str">
            <v>PD90</v>
          </cell>
          <cell r="B58">
            <v>7870</v>
          </cell>
          <cell r="D58">
            <v>2020110010186</v>
          </cell>
          <cell r="E58" t="str">
            <v>Un nuevo contrato social y ambiental para la Bogotá del siglo XXI</v>
          </cell>
          <cell r="F58" t="str">
            <v>5. Construir Bogotá región con gobierno abierto, transparente y ciudadanía consciente.</v>
          </cell>
          <cell r="G58" t="str">
            <v>56. Gestión Pública Efectiva</v>
          </cell>
          <cell r="H58" t="str">
            <v>Generar las condiciones necesarias para que la experiencia de la ciudadanía en la interacción con la Administración Distrital sea favorable.</v>
          </cell>
          <cell r="I58" t="str">
            <v>N/A</v>
          </cell>
          <cell r="J58" t="str">
            <v>Servicio a la ciudadanía, moderno, eficiente y de calidad</v>
          </cell>
          <cell r="K58" t="str">
            <v>Subsecretaría de Servicio a la Ciudadanía</v>
          </cell>
          <cell r="L58" t="str">
            <v>Diana Marcela Velasco Rincón</v>
          </cell>
          <cell r="M58" t="str">
            <v>Subsecretaria de Servicio a la Ciudadanía</v>
          </cell>
          <cell r="N58" t="str">
            <v>Subsecretaría de Servicio a la Ciudadanía</v>
          </cell>
          <cell r="O58" t="str">
            <v>Diana Marcela Velasco Rincón</v>
          </cell>
          <cell r="P58" t="str">
            <v>Subsecretaría de Servicio a la Ciudadanía</v>
          </cell>
          <cell r="Q58" t="str">
            <v>Sandra Liliana Jimenez Arias, Vivian Lilibeth Bernal Izquierdo</v>
          </cell>
          <cell r="R58" t="str">
            <v>Ricardo Pulido</v>
          </cell>
          <cell r="S58" t="str">
            <v>Satisfacción ciudadana con respecto a los puntos de servicio de la Red CADE</v>
          </cell>
          <cell r="T58" t="str">
            <v>Nivel de satisfacción ciudadana con respecto a los puntos de servicio de la Red CADE</v>
          </cell>
          <cell r="AB58" t="str">
            <v>Satisfacción ciudadana con respecto a los puntos de servicio de la Red CADE</v>
          </cell>
          <cell r="AI58" t="str">
            <v xml:space="preserve">PD_PMR: Satisfacción ciudadana con respecto a los puntos de servicio de la Red CADE; </v>
          </cell>
          <cell r="AJ58">
            <v>0</v>
          </cell>
          <cell r="AK58">
            <v>44245</v>
          </cell>
          <cell r="AL58">
            <v>1</v>
          </cell>
          <cell r="AM58">
            <v>2022</v>
          </cell>
          <cell r="AN58" t="str">
            <v>Medir el nivel de satisfacción de los ciudadanos respecto al servicio prestado en cada uno de los puntos de atención programados por la entidad (Red CADE)</v>
          </cell>
          <cell r="AO58" t="str">
            <v>Medir la satisfacción de la ciudadanía resulta relevante para
identificar los aspectos positivos y las oportunidades de mejora en la prestación del servicio. De tal manera, se indaga por la percepción de la calidad del servicio en los diferentes momentos de verdad del ciclo del servicio, con el fin de identificar el grado de satisfacción de la ciudadanía con la prestación del servicio.</v>
          </cell>
          <cell r="AP58">
            <v>2021</v>
          </cell>
          <cell r="AQ58">
            <v>2024</v>
          </cell>
          <cell r="AR58" t="str">
            <v>Constante</v>
          </cell>
          <cell r="AS58" t="str">
            <v>Efectividad</v>
          </cell>
          <cell r="AT58" t="str">
            <v>Porcentaje</v>
          </cell>
          <cell r="AU58" t="str">
            <v>Resultado</v>
          </cell>
          <cell r="AV58">
            <v>2019</v>
          </cell>
          <cell r="AW58">
            <v>94.93</v>
          </cell>
          <cell r="AX58" t="str">
            <v>Informe con resultados de encuesta de satisfacción ciudadana</v>
          </cell>
          <cell r="AZ58">
            <v>1</v>
          </cell>
          <cell r="BB58" t="str">
            <v>Se aplicarán encuestas en cuestionarios estructurados en los puntos de la Red CADE, en la cual se medirá la satisfacción de la ciudadanía respecto a la prestación del servicio en cada uno de los puntos.
Posteriormente se realizará un analisis de datos y se entregará un informe con los resultados de la encuesta de satisfacción ciudadana 2021.</v>
          </cell>
          <cell r="BC58" t="str">
            <v>(Sumatoria de ciudadanos encuestados que califican el servicio prestado en la Red CADE en términos de "excelente", "muy bueno" o "bueno" / Sumatoria de ciudadanos encuestados que califican el servicio prestado en la Red CADE) *100</v>
          </cell>
          <cell r="BD58" t="str">
            <v xml:space="preserve">Sumatoria de ciudadanos encuestados que califican el servicio prestado en la Red CADE en términos de "excelente", "muy bueno" o "bueno" </v>
          </cell>
          <cell r="BE58" t="str">
            <v>Sumatoria de ciudadanos encuestados que califican el servicio prestado en la Red CADE) *100</v>
          </cell>
          <cell r="BF58" t="str">
            <v>Informe con resultados de encuesta de satisfacción ciudadana</v>
          </cell>
          <cell r="BG58">
            <v>2</v>
          </cell>
          <cell r="BH58">
            <v>44554</v>
          </cell>
          <cell r="BI58" t="str">
            <v>Se modificó la descripción del método de cálculo del indicador.</v>
          </cell>
          <cell r="BJ58" t="str">
            <v>Establecer variables 1 y/o 2 numéricas</v>
          </cell>
          <cell r="BK58">
            <v>90</v>
          </cell>
          <cell r="BL58">
            <v>0</v>
          </cell>
          <cell r="BM58">
            <v>90</v>
          </cell>
          <cell r="BN58">
            <v>90</v>
          </cell>
          <cell r="BO58">
            <v>90</v>
          </cell>
          <cell r="BP58">
            <v>90</v>
          </cell>
          <cell r="BW58">
            <v>0</v>
          </cell>
          <cell r="BX58">
            <v>90</v>
          </cell>
          <cell r="BY58">
            <v>90</v>
          </cell>
          <cell r="BZ58">
            <v>90</v>
          </cell>
          <cell r="CA58">
            <v>90</v>
          </cell>
          <cell r="CB58">
            <v>0</v>
          </cell>
          <cell r="CC58" t="str">
            <v>N/A</v>
          </cell>
          <cell r="CD58" t="str">
            <v>N/A</v>
          </cell>
          <cell r="CE58" t="str">
            <v>N/A</v>
          </cell>
          <cell r="CF58">
            <v>0</v>
          </cell>
          <cell r="CG58">
            <v>0</v>
          </cell>
          <cell r="CH58">
            <v>0</v>
          </cell>
          <cell r="CI58" t="str">
            <v>Suma</v>
          </cell>
          <cell r="CJ58">
            <v>0</v>
          </cell>
          <cell r="CK58">
            <v>0</v>
          </cell>
          <cell r="CL58">
            <v>0</v>
          </cell>
          <cell r="CM58">
            <v>0</v>
          </cell>
          <cell r="CN58">
            <v>0</v>
          </cell>
          <cell r="CO58">
            <v>0</v>
          </cell>
          <cell r="CP58">
            <v>0</v>
          </cell>
          <cell r="CQ58">
            <v>0</v>
          </cell>
          <cell r="CR58">
            <v>0</v>
          </cell>
          <cell r="CS58">
            <v>0</v>
          </cell>
          <cell r="CT58">
            <v>0</v>
          </cell>
          <cell r="CU58">
            <v>0</v>
          </cell>
          <cell r="CV58">
            <v>90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90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t="str">
            <v>N/A</v>
          </cell>
          <cell r="EY58" t="str">
            <v>N/A</v>
          </cell>
          <cell r="EZ58" t="str">
            <v>N/A</v>
          </cell>
          <cell r="FA58" t="str">
            <v>N/A</v>
          </cell>
          <cell r="FB58" t="str">
            <v>N/A</v>
          </cell>
          <cell r="FC58" t="str">
            <v>N/A</v>
          </cell>
          <cell r="FD58" t="str">
            <v>N/A</v>
          </cell>
          <cell r="FE58" t="str">
            <v>N/A</v>
          </cell>
          <cell r="FF58" t="str">
            <v>N/A</v>
          </cell>
          <cell r="FG58" t="str">
            <v>N/A</v>
          </cell>
          <cell r="FH58" t="str">
            <v>N/A</v>
          </cell>
          <cell r="FI58" t="str">
            <v>N/A</v>
          </cell>
          <cell r="FJ58" t="str">
            <v>N/A</v>
          </cell>
          <cell r="FK58" t="str">
            <v>N/A</v>
          </cell>
          <cell r="FL58" t="str">
            <v>N/A</v>
          </cell>
          <cell r="FM58" t="str">
            <v>N/A</v>
          </cell>
          <cell r="FN58" t="str">
            <v>N/A</v>
          </cell>
          <cell r="FO58" t="str">
            <v>N/A</v>
          </cell>
          <cell r="FP58" t="str">
            <v>N/A</v>
          </cell>
          <cell r="FQ58" t="str">
            <v>N/A</v>
          </cell>
          <cell r="FR58" t="str">
            <v>N/A</v>
          </cell>
          <cell r="FS58" t="str">
            <v>N/A</v>
          </cell>
          <cell r="FT58" t="str">
            <v>N/A</v>
          </cell>
          <cell r="FU58" t="str">
            <v>N/A</v>
          </cell>
          <cell r="FV58" t="str">
            <v>N/A</v>
          </cell>
          <cell r="FW58" t="str">
            <v>N/A</v>
          </cell>
          <cell r="FX58" t="str">
            <v>N/A</v>
          </cell>
          <cell r="FY58" t="str">
            <v>N/A</v>
          </cell>
          <cell r="FZ58" t="str">
            <v>N/A</v>
          </cell>
          <cell r="GA58" t="str">
            <v>N/A</v>
          </cell>
          <cell r="GB58" t="str">
            <v>N/A</v>
          </cell>
          <cell r="GC58" t="str">
            <v>N/A</v>
          </cell>
          <cell r="GD58" t="str">
            <v>N/A</v>
          </cell>
          <cell r="GE58" t="str">
            <v>N/A</v>
          </cell>
          <cell r="GF58" t="str">
            <v>N/A</v>
          </cell>
          <cell r="GG58" t="str">
            <v>N/A</v>
          </cell>
          <cell r="GH58" t="str">
            <v>N/A</v>
          </cell>
          <cell r="GI58" t="str">
            <v>N/A</v>
          </cell>
          <cell r="GJ58" t="str">
            <v>N/A</v>
          </cell>
          <cell r="GK58" t="str">
            <v>N/A</v>
          </cell>
          <cell r="GL58" t="str">
            <v>N/A</v>
          </cell>
          <cell r="GM58" t="str">
            <v>N/A</v>
          </cell>
          <cell r="GN58" t="str">
            <v>N/A</v>
          </cell>
          <cell r="GO58" t="str">
            <v>N/A</v>
          </cell>
          <cell r="GP58" t="str">
            <v>N/A</v>
          </cell>
          <cell r="GQ58" t="str">
            <v>N/A</v>
          </cell>
          <cell r="GR58" t="str">
            <v>N/A</v>
          </cell>
          <cell r="GS58" t="str">
            <v>N/A</v>
          </cell>
          <cell r="GT58" t="str">
            <v>N/A</v>
          </cell>
          <cell r="GU58" t="str">
            <v>N/A</v>
          </cell>
          <cell r="GV58" t="str">
            <v>N/A</v>
          </cell>
          <cell r="GW58" t="str">
            <v>N/A</v>
          </cell>
          <cell r="GX58" t="str">
            <v>N/A</v>
          </cell>
          <cell r="GY58" t="str">
            <v>N/A</v>
          </cell>
          <cell r="GZ58" t="str">
            <v>N/A</v>
          </cell>
          <cell r="HA58" t="str">
            <v>N/A</v>
          </cell>
          <cell r="HB58" t="str">
            <v>N/A</v>
          </cell>
          <cell r="HC58" t="str">
            <v>N/A</v>
          </cell>
          <cell r="HD58" t="str">
            <v>N/A</v>
          </cell>
          <cell r="HE58" t="str">
            <v>N/A</v>
          </cell>
          <cell r="HF58" t="str">
            <v>N/A</v>
          </cell>
          <cell r="HG58" t="str">
            <v>N/A</v>
          </cell>
          <cell r="HH58" t="str">
            <v>N/A</v>
          </cell>
          <cell r="HI58" t="str">
            <v>N/A</v>
          </cell>
          <cell r="HJ58" t="str">
            <v>N/A</v>
          </cell>
          <cell r="HK58" t="str">
            <v>N/A</v>
          </cell>
          <cell r="HL58" t="str">
            <v>N/A</v>
          </cell>
          <cell r="HM58" t="str">
            <v>N/A</v>
          </cell>
          <cell r="HN58" t="str">
            <v>N/A</v>
          </cell>
          <cell r="HO58" t="str">
            <v>N/A</v>
          </cell>
          <cell r="HP58" t="str">
            <v>N/A</v>
          </cell>
          <cell r="HQ58" t="str">
            <v>N/A</v>
          </cell>
          <cell r="HR58" t="str">
            <v>N/A</v>
          </cell>
          <cell r="HS58" t="str">
            <v>N/A</v>
          </cell>
          <cell r="HT58" t="str">
            <v>N/A</v>
          </cell>
          <cell r="HU58" t="str">
            <v>N/A</v>
          </cell>
          <cell r="HV58" t="str">
            <v>N/A</v>
          </cell>
          <cell r="HW58" t="str">
            <v>N/A</v>
          </cell>
          <cell r="HX58" t="str">
            <v/>
          </cell>
          <cell r="HY58" t="str">
            <v/>
          </cell>
          <cell r="HZ58" t="str">
            <v/>
          </cell>
          <cell r="IA58" t="str">
            <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v>
          </cell>
          <cell r="JA58">
            <v>0</v>
          </cell>
          <cell r="JB58">
            <v>0</v>
          </cell>
          <cell r="JC58">
            <v>0</v>
          </cell>
          <cell r="JD58">
            <v>0</v>
          </cell>
          <cell r="JE58">
            <v>0</v>
          </cell>
          <cell r="JF58">
            <v>0</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v>
          </cell>
          <cell r="JU58">
            <v>0</v>
          </cell>
          <cell r="JV58">
            <v>0</v>
          </cell>
          <cell r="JW58">
            <v>0</v>
          </cell>
          <cell r="JX58">
            <v>0</v>
          </cell>
          <cell r="JY58" t="str">
            <v>No Programó</v>
          </cell>
          <cell r="JZ58" t="str">
            <v/>
          </cell>
          <cell r="KA58" t="str">
            <v/>
          </cell>
          <cell r="KB58" t="str">
            <v/>
          </cell>
          <cell r="KC58" t="str">
            <v/>
          </cell>
          <cell r="KD58" t="str">
            <v/>
          </cell>
          <cell r="KE58" t="str">
            <v/>
          </cell>
          <cell r="KF58" t="str">
            <v/>
          </cell>
          <cell r="KG58" t="str">
            <v/>
          </cell>
          <cell r="KH58" t="str">
            <v/>
          </cell>
          <cell r="KI58" t="str">
            <v/>
          </cell>
          <cell r="KJ58" t="str">
            <v/>
          </cell>
          <cell r="KK58" t="str">
            <v>No Programó</v>
          </cell>
          <cell r="KL58" t="str">
            <v>No Programó</v>
          </cell>
          <cell r="KM58" t="str">
            <v>No Programó</v>
          </cell>
          <cell r="KN58" t="str">
            <v>No Programó</v>
          </cell>
          <cell r="KO58" t="str">
            <v>No Programó</v>
          </cell>
          <cell r="KP58" t="str">
            <v>No Programó</v>
          </cell>
          <cell r="KQ58" t="str">
            <v>No Programó</v>
          </cell>
          <cell r="KR58" t="str">
            <v>No Programó</v>
          </cell>
          <cell r="KS58" t="str">
            <v>No Programó</v>
          </cell>
          <cell r="KT58" t="str">
            <v>No Programó</v>
          </cell>
          <cell r="KU58" t="str">
            <v>No Programó</v>
          </cell>
          <cell r="KV58" t="str">
            <v>No Programó</v>
          </cell>
          <cell r="KW58" t="str">
            <v>No Programó</v>
          </cell>
          <cell r="KX58" t="str">
            <v>7870_N</v>
          </cell>
          <cell r="KY58" t="str">
            <v>N/A</v>
          </cell>
          <cell r="KZ58" t="str">
            <v>No programó</v>
          </cell>
          <cell r="LA58" t="str">
            <v/>
          </cell>
          <cell r="LB58" t="str">
            <v/>
          </cell>
          <cell r="LC58" t="str">
            <v/>
          </cell>
          <cell r="LD58" t="str">
            <v/>
          </cell>
          <cell r="LE58">
            <v>0</v>
          </cell>
          <cell r="LF58">
            <v>0</v>
          </cell>
          <cell r="LG58">
            <v>0</v>
          </cell>
          <cell r="LH58">
            <v>0</v>
          </cell>
          <cell r="LI58">
            <v>0</v>
          </cell>
          <cell r="LJ58">
            <v>0</v>
          </cell>
          <cell r="LK58" t="str">
            <v>No Programó</v>
          </cell>
          <cell r="LL58" t="str">
            <v>No Programó</v>
          </cell>
          <cell r="LM58" t="str">
            <v>No Programó</v>
          </cell>
          <cell r="LN58" t="str">
            <v>No Programó</v>
          </cell>
          <cell r="LO58" t="str">
            <v>No Programó</v>
          </cell>
          <cell r="LP58" t="str">
            <v>No Programó</v>
          </cell>
          <cell r="LQ58" t="str">
            <v>No Programó</v>
          </cell>
          <cell r="LR58" t="str">
            <v>No Programó</v>
          </cell>
          <cell r="LS58" t="str">
            <v>No Programó</v>
          </cell>
          <cell r="LT58" t="str">
            <v>No Programó</v>
          </cell>
          <cell r="LU58" t="str">
            <v>No Programó</v>
          </cell>
          <cell r="LV58" t="str">
            <v>No Programó</v>
          </cell>
          <cell r="LW58">
            <v>0</v>
          </cell>
          <cell r="LX58">
            <v>0</v>
          </cell>
          <cell r="LY58">
            <v>0</v>
          </cell>
          <cell r="LZ58">
            <v>0</v>
          </cell>
          <cell r="MA58">
            <v>0</v>
          </cell>
          <cell r="MB58">
            <v>0</v>
          </cell>
          <cell r="MC58">
            <v>0</v>
          </cell>
          <cell r="MD58">
            <v>0</v>
          </cell>
          <cell r="ME58">
            <v>0</v>
          </cell>
          <cell r="MF58">
            <v>0</v>
          </cell>
          <cell r="MG58">
            <v>0</v>
          </cell>
          <cell r="MH58">
            <v>0</v>
          </cell>
          <cell r="MI58">
            <v>0</v>
          </cell>
          <cell r="MJ58">
            <v>0</v>
          </cell>
          <cell r="MK58">
            <v>0</v>
          </cell>
          <cell r="ML58">
            <v>0</v>
          </cell>
          <cell r="MM58">
            <v>0</v>
          </cell>
          <cell r="MN58">
            <v>0</v>
          </cell>
          <cell r="MO58">
            <v>0</v>
          </cell>
          <cell r="MP58">
            <v>0</v>
          </cell>
          <cell r="MQ58">
            <v>0</v>
          </cell>
          <cell r="MR58">
            <v>0</v>
          </cell>
          <cell r="MS58">
            <v>0</v>
          </cell>
          <cell r="MT58">
            <v>0</v>
          </cell>
          <cell r="MU58">
            <v>0</v>
          </cell>
          <cell r="MV58">
            <v>0</v>
          </cell>
          <cell r="MW58">
            <v>0</v>
          </cell>
          <cell r="MX58">
            <v>0</v>
          </cell>
          <cell r="MY58">
            <v>0</v>
          </cell>
          <cell r="MZ58">
            <v>0</v>
          </cell>
          <cell r="NA58">
            <v>0</v>
          </cell>
          <cell r="NB58">
            <v>0</v>
          </cell>
          <cell r="NC58">
            <v>0</v>
          </cell>
          <cell r="ND58">
            <v>0</v>
          </cell>
          <cell r="NE58">
            <v>0</v>
          </cell>
          <cell r="NF58">
            <v>0</v>
          </cell>
          <cell r="NG58">
            <v>0</v>
          </cell>
          <cell r="NH58">
            <v>0</v>
          </cell>
          <cell r="NI58">
            <v>0</v>
          </cell>
          <cell r="NJ58">
            <v>0</v>
          </cell>
          <cell r="NK58">
            <v>0</v>
          </cell>
          <cell r="NL58">
            <v>0</v>
          </cell>
          <cell r="NM58">
            <v>0</v>
          </cell>
          <cell r="NN58">
            <v>0</v>
          </cell>
          <cell r="NO58">
            <v>0</v>
          </cell>
          <cell r="NP58">
            <v>0</v>
          </cell>
          <cell r="NQ58">
            <v>0</v>
          </cell>
          <cell r="NR58">
            <v>0</v>
          </cell>
          <cell r="NS58">
            <v>0</v>
          </cell>
          <cell r="NT58">
            <v>0</v>
          </cell>
          <cell r="NU58">
            <v>0</v>
          </cell>
          <cell r="NV58">
            <v>0</v>
          </cell>
          <cell r="NW58">
            <v>0</v>
          </cell>
          <cell r="NX58">
            <v>0</v>
          </cell>
          <cell r="NY58">
            <v>0</v>
          </cell>
          <cell r="NZ58">
            <v>0</v>
          </cell>
          <cell r="OA58">
            <v>0</v>
          </cell>
          <cell r="OB58">
            <v>0</v>
          </cell>
          <cell r="OC58">
            <v>0</v>
          </cell>
          <cell r="OD58">
            <v>0</v>
          </cell>
          <cell r="OE58">
            <v>0</v>
          </cell>
          <cell r="OF58">
            <v>0</v>
          </cell>
          <cell r="OG58">
            <v>0</v>
          </cell>
          <cell r="OJ58" t="str">
            <v>PD90</v>
          </cell>
          <cell r="OK58">
            <v>0</v>
          </cell>
          <cell r="OL58" t="str">
            <v>N/A</v>
          </cell>
          <cell r="OM58" t="str">
            <v>N/A</v>
          </cell>
          <cell r="ON58" t="str">
            <v>N/A</v>
          </cell>
          <cell r="OO58" t="str">
            <v>N/A</v>
          </cell>
          <cell r="OP58" t="str">
            <v>N/A</v>
          </cell>
          <cell r="OQ58" t="str">
            <v>N/A</v>
          </cell>
          <cell r="OR58" t="str">
            <v>N/A</v>
          </cell>
          <cell r="OS58" t="str">
            <v>N/A</v>
          </cell>
          <cell r="OT58" t="str">
            <v>N/A</v>
          </cell>
          <cell r="OU58" t="str">
            <v>N/A</v>
          </cell>
          <cell r="OV58" t="str">
            <v>N/A</v>
          </cell>
          <cell r="OW58" t="str">
            <v>N/A</v>
          </cell>
          <cell r="OX58" t="str">
            <v>N/A</v>
          </cell>
          <cell r="OY58" t="str">
            <v>N/A</v>
          </cell>
          <cell r="OZ58" t="str">
            <v>N/A</v>
          </cell>
          <cell r="PA58" t="str">
            <v>N/A</v>
          </cell>
          <cell r="PB58" t="str">
            <v>N/A</v>
          </cell>
          <cell r="PC58" t="str">
            <v>N/A</v>
          </cell>
          <cell r="PD58" t="str">
            <v>N/A</v>
          </cell>
          <cell r="PE58" t="str">
            <v>N/A</v>
          </cell>
          <cell r="PF58" t="str">
            <v>N/A</v>
          </cell>
          <cell r="PG58" t="str">
            <v>N/A</v>
          </cell>
          <cell r="PH58" t="str">
            <v>N/A</v>
          </cell>
          <cell r="PI58" t="str">
            <v>N/A</v>
          </cell>
          <cell r="PJ58" t="str">
            <v>N/A</v>
          </cell>
          <cell r="PK58" t="str">
            <v>N/A</v>
          </cell>
          <cell r="PL58">
            <v>0</v>
          </cell>
          <cell r="PM58">
            <v>0</v>
          </cell>
          <cell r="PN58" t="str">
            <v>Indicador PMR</v>
          </cell>
        </row>
        <row r="59">
          <cell r="A59" t="str">
            <v>PD100</v>
          </cell>
          <cell r="B59">
            <v>7871</v>
          </cell>
          <cell r="C59" t="str">
            <v>7871_1</v>
          </cell>
          <cell r="D59">
            <v>2020110010188</v>
          </cell>
          <cell r="E59" t="str">
            <v>Un nuevo contrato social y ambiental para la Bogotá del siglo XXI</v>
          </cell>
          <cell r="F59" t="str">
            <v>3. Inspirar confianza y legitimidad para vivir sin miedo y ser epicentro de cultura ciudadana, paz y reconciliación.</v>
          </cell>
          <cell r="G59" t="str">
            <v>39.  Bogotá territorio de paz y atención integral a las víctimas del conflicto armado.</v>
          </cell>
          <cell r="H59" t="str">
            <v>Mejorar la integración de las acciones, servicios y escenarios que dan respuesta a las obligaciones derivadas de ley para las víctimas, el Acuerdo de Paz, y los demás compromisos distritales en materia de memoria, reparación, paz y reconciliación.</v>
          </cell>
          <cell r="I59" t="str">
            <v>1. Aumentar la apropiación social de la memoria y la verdad históricas, por parte de la ciudadanía, como herramientas fundamentales en la construcción de paz, reconciliación y la profundización de la democracia</v>
          </cell>
          <cell r="J59" t="str">
            <v>Construcción de Bogotá-región como territorio de paz para las víctimas y la reconciliación</v>
          </cell>
          <cell r="K59" t="str">
            <v>Oficina de Alta Consejería de Paz, Víctimas y Reconciliación</v>
          </cell>
          <cell r="L59" t="str">
            <v xml:space="preserve">Carlos Vladimir Rodriguez Valencia </v>
          </cell>
          <cell r="M59" t="str">
            <v>Alto Consejero de Paz, Víctimas y Reconciliación</v>
          </cell>
          <cell r="N59" t="str">
            <v>Oficina de Alta Consejería de Paz, Víctimas y Reconciliación</v>
          </cell>
          <cell r="O59" t="str">
            <v xml:space="preserve">Carlos Vladimir Rodriguez Valencia </v>
          </cell>
          <cell r="P59" t="str">
            <v>Alto Consejero de Paz, Víctimas y Reconciliación</v>
          </cell>
          <cell r="Q59" t="str">
            <v>Ivana Carolina Gonzalez Murcia, Juan Guillermo Becerra Jimenez</v>
          </cell>
          <cell r="R59" t="str">
            <v>Hilda Lucero Molina Velandia</v>
          </cell>
          <cell r="S59" t="str">
            <v>1. Ejecutar 100 porciento de la estrategia de promoción de la memoria, para la construcción de paz, la reconciliación y la democracia, en la ciudad región.</v>
          </cell>
          <cell r="T59" t="str">
            <v>Ejecutar 100 porciento de la estrategia de promoción de la memoria, para la construcción de paz, la reconciliación y la democracia, en la ciudad región.</v>
          </cell>
          <cell r="AB59" t="str">
            <v xml:space="preserve">20.4. Porcentaje de ejecución de la estrategia de promoción de la memoria, para la construcción de paz, la reconciliación y la democracia. </v>
          </cell>
          <cell r="AC59" t="str">
            <v>1. Ejecutar 100 porciento de la estrategia de promoción de la memoria, para la construcción de paz, la reconciliación y la democracia, en la ciudad región.</v>
          </cell>
          <cell r="AI59" t="str">
            <v xml:space="preserve">PD_PMR: 20.4. Porcentaje de ejecución de la estrategia de promoción de la memoria, para la construcción de paz, la reconciliación y la democracia. ; PD_Meta Proyecto: 1. Ejecutar 100 porciento de la estrategia de promoción de la memoria, para la construcción de paz, la reconciliación y la democracia, en la ciudad región.; </v>
          </cell>
          <cell r="AJ59">
            <v>0</v>
          </cell>
          <cell r="AK59">
            <v>44466</v>
          </cell>
          <cell r="AL59">
            <v>2</v>
          </cell>
          <cell r="AM59">
            <v>2022</v>
          </cell>
          <cell r="AN59" t="str">
            <v>La estrategia consiste en la transformación y el posicionamiento del Centro de Memoria, Paz y Reconciliación - CMPR-  como instrumento, eje cultural y equipamiento de la ciudad para la promoción, construcción, circulación y apropiación social de prácticas artísticas, culturales, pedagógicas, académicas y conmemorativas; relacionadas con la memoria, paz y reconciliación, con miras a la construcción del nuevo contrato social para el Siglo XXI.  
La estrategia se desarrolla a través de dos dimensiones: 
(i) Apropiación social a través de estrategias de comunicación: Pretende el posicionamiento del CMPR, la divulgación del conocimiento que se produce en materia de memoria, así como la promoción de debates alrededor de la memoria en la ciudadanía.  
(ii) Político-institucional: Pretende garantizar el funcionamiento logístico, operativo y técnico del CMPR, a través del fortalecimiento de la capacidad de gestión, de su visibilidad orgánica dentro de la estructura general de la Alcaldía Mayor de Bogotá y de su incidencia en el debate y ejecución de acciones de política pública en materia de memoria.</v>
          </cell>
          <cell r="AO59" t="str">
            <v xml:space="preserve"> - La ciudadanía cuenta con un equipamiento especializado en materia de memoria, paz y reconciliación.
-La ciudadanía cuenta con recursos técnicos, logísticos y humanos especializados para el fortalecimiento de sus iniciativas de memoria.
-La ciudad dispone de espacios de diálogo, encuentro y reflexión alrededor de la memoria para la paz y la reconciliación.
-El Distrito cuenta con un órgano especializado para asesorar e incidir en la construcción de las políticas públicas que contemplen acciones en memoria para la paz y la reconciliación.</v>
          </cell>
          <cell r="AP59">
            <v>2020</v>
          </cell>
          <cell r="AQ59">
            <v>2024</v>
          </cell>
          <cell r="AR59" t="str">
            <v>Creciente</v>
          </cell>
          <cell r="AS59" t="str">
            <v>Eficacia</v>
          </cell>
          <cell r="AT59" t="str">
            <v>Porcentaje</v>
          </cell>
          <cell r="AU59" t="str">
            <v>Producto</v>
          </cell>
          <cell r="AV59" t="str">
            <v>N/D</v>
          </cell>
          <cell r="AW59" t="str">
            <v>N/D</v>
          </cell>
          <cell r="AX59" t="str">
            <v>N/D</v>
          </cell>
          <cell r="AY59">
            <v>1</v>
          </cell>
          <cell r="BB59" t="str">
            <v>La meta se cumplirá a través de la programación y ejecución de las acciones o actividades asociadas a la meta del proyecto de inversión, las cuales se programarán anualmente y se les hará seguimiento mensualmente. El peso de las actividades asociadas a la meta puede variar dependiendo de las prioridades definidas para cada vigencia, de conformidad con el plan interno de trabajo de la Oficina Alta Consejería de Paz, Víctimas y Reconciliación.</v>
          </cell>
          <cell r="BC59" t="str">
            <v>(Sumatoria de acciones o actividades ejecutadas/Sumatoria de acciones o actividades programadas)*100</v>
          </cell>
          <cell r="BD59" t="str">
            <v>Sumatoria de acciones o actividades ejecutadas</v>
          </cell>
          <cell r="BE59" t="str">
            <v>Sumatoria de acciones o actividades programadas</v>
          </cell>
          <cell r="BF59" t="str">
            <v>Soportes de cumplimiento de las acciones o actividades ralacionadas con la estrategia de promoción de la memoria, para la construcción de paz, la reconciliación y la democracia.</v>
          </cell>
          <cell r="BG59">
            <v>3</v>
          </cell>
          <cell r="BH59">
            <v>44644</v>
          </cell>
          <cell r="BI59" t="str">
            <v>Radicado 3-2022-9977 del 24/03/2022</v>
          </cell>
          <cell r="BJ59" t="str">
            <v>Plan de acción - proyectos de inversión (actividades)</v>
          </cell>
          <cell r="BK59">
            <v>100</v>
          </cell>
          <cell r="BL59">
            <v>5</v>
          </cell>
          <cell r="BM59">
            <v>20</v>
          </cell>
          <cell r="BN59">
            <v>55</v>
          </cell>
          <cell r="BO59">
            <v>90</v>
          </cell>
          <cell r="BP59">
            <v>100</v>
          </cell>
          <cell r="BQ59">
            <v>1220442604</v>
          </cell>
          <cell r="BR59">
            <v>180922950</v>
          </cell>
          <cell r="BS59">
            <v>495099654</v>
          </cell>
          <cell r="BT59">
            <v>0</v>
          </cell>
          <cell r="BU59">
            <v>401742000</v>
          </cell>
          <cell r="BV59">
            <v>142678000</v>
          </cell>
          <cell r="BW59">
            <v>5</v>
          </cell>
          <cell r="BX59">
            <v>20</v>
          </cell>
          <cell r="BY59">
            <v>55</v>
          </cell>
          <cell r="BZ59">
            <v>15</v>
          </cell>
          <cell r="CA59">
            <v>0</v>
          </cell>
          <cell r="CB59">
            <v>175113988</v>
          </cell>
          <cell r="CC59">
            <v>152400934</v>
          </cell>
          <cell r="CD59">
            <v>495099654</v>
          </cell>
          <cell r="CE59" t="str">
            <v xml:space="preserve">
 $393.612.888 
</v>
          </cell>
          <cell r="CF59">
            <v>5</v>
          </cell>
          <cell r="CG59">
            <v>48.174999999999997</v>
          </cell>
          <cell r="CH59">
            <v>48.174999999999997</v>
          </cell>
          <cell r="CI59" t="str">
            <v>Suma</v>
          </cell>
          <cell r="CJ59" t="str">
            <v/>
          </cell>
          <cell r="CK59" t="str">
            <v/>
          </cell>
          <cell r="CL59" t="str">
            <v/>
          </cell>
          <cell r="CM59" t="str">
            <v/>
          </cell>
          <cell r="CN59" t="str">
            <v/>
          </cell>
          <cell r="CO59" t="str">
            <v/>
          </cell>
          <cell r="CP59" t="str">
            <v/>
          </cell>
          <cell r="CQ59" t="str">
            <v/>
          </cell>
          <cell r="CR59" t="str">
            <v/>
          </cell>
          <cell r="CS59" t="str">
            <v/>
          </cell>
          <cell r="CT59" t="str">
            <v/>
          </cell>
          <cell r="CU59" t="str">
            <v/>
          </cell>
          <cell r="CV59">
            <v>90</v>
          </cell>
          <cell r="CW59">
            <v>0</v>
          </cell>
          <cell r="CX59" t="str">
            <v/>
          </cell>
          <cell r="CY59">
            <v>0</v>
          </cell>
          <cell r="CZ59">
            <v>0</v>
          </cell>
          <cell r="DA59">
            <v>0</v>
          </cell>
          <cell r="DB59">
            <v>0</v>
          </cell>
          <cell r="DC59">
            <v>0</v>
          </cell>
          <cell r="DD59">
            <v>0</v>
          </cell>
          <cell r="DE59">
            <v>0</v>
          </cell>
          <cell r="DF59">
            <v>0</v>
          </cell>
          <cell r="DG59">
            <v>0</v>
          </cell>
          <cell r="DH59">
            <v>0</v>
          </cell>
          <cell r="DI59">
            <v>0</v>
          </cell>
          <cell r="DJ59">
            <v>0</v>
          </cell>
          <cell r="DK59">
            <v>85</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401742000</v>
          </cell>
          <cell r="EY59">
            <v>401742000</v>
          </cell>
          <cell r="EZ59">
            <v>401742000</v>
          </cell>
          <cell r="FA59">
            <v>401742000</v>
          </cell>
          <cell r="FB59">
            <v>401742000</v>
          </cell>
          <cell r="FC59">
            <v>401742000</v>
          </cell>
          <cell r="FD59">
            <v>401742000</v>
          </cell>
          <cell r="FE59">
            <v>401742000</v>
          </cell>
          <cell r="FF59">
            <v>401742000</v>
          </cell>
          <cell r="FG59">
            <v>401742000</v>
          </cell>
          <cell r="FH59">
            <v>401742000</v>
          </cell>
          <cell r="FI59">
            <v>401742000</v>
          </cell>
          <cell r="FJ59">
            <v>401742000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0</v>
          </cell>
          <cell r="HV59">
            <v>0</v>
          </cell>
          <cell r="HW59">
            <v>0</v>
          </cell>
          <cell r="HX59" t="str">
            <v/>
          </cell>
          <cell r="HY59" t="str">
            <v/>
          </cell>
          <cell r="HZ59" t="str">
            <v/>
          </cell>
          <cell r="IA59" t="str">
            <v/>
          </cell>
          <cell r="IB59" t="str">
            <v/>
          </cell>
          <cell r="IC59" t="str">
            <v/>
          </cell>
          <cell r="ID59" t="str">
            <v/>
          </cell>
          <cell r="IE59" t="str">
            <v/>
          </cell>
          <cell r="IF59" t="str">
            <v/>
          </cell>
          <cell r="IG59" t="str">
            <v/>
          </cell>
          <cell r="IH59" t="str">
            <v/>
          </cell>
          <cell r="II59" t="str">
            <v/>
          </cell>
          <cell r="IJ59" t="str">
            <v/>
          </cell>
          <cell r="IK59" t="str">
            <v/>
          </cell>
          <cell r="IL59" t="str">
            <v/>
          </cell>
          <cell r="IM59">
            <v>0</v>
          </cell>
          <cell r="IN59">
            <v>0</v>
          </cell>
          <cell r="IO59">
            <v>0</v>
          </cell>
          <cell r="IP59">
            <v>0</v>
          </cell>
          <cell r="IQ59">
            <v>0</v>
          </cell>
          <cell r="IR59">
            <v>0</v>
          </cell>
          <cell r="IS59">
            <v>0</v>
          </cell>
          <cell r="IT59">
            <v>0</v>
          </cell>
          <cell r="IU59">
            <v>0</v>
          </cell>
          <cell r="IV59">
            <v>0</v>
          </cell>
          <cell r="IW59">
            <v>0</v>
          </cell>
          <cell r="IX59">
            <v>0</v>
          </cell>
          <cell r="IY59">
            <v>0</v>
          </cell>
          <cell r="IZ59">
            <v>0</v>
          </cell>
          <cell r="JA59">
            <v>0</v>
          </cell>
          <cell r="JB59">
            <v>0</v>
          </cell>
          <cell r="JC59">
            <v>0</v>
          </cell>
          <cell r="JD59">
            <v>0</v>
          </cell>
          <cell r="JE59">
            <v>0</v>
          </cell>
          <cell r="JF59">
            <v>0</v>
          </cell>
          <cell r="JG59">
            <v>0</v>
          </cell>
          <cell r="JH59">
            <v>0</v>
          </cell>
          <cell r="JI59">
            <v>0</v>
          </cell>
          <cell r="JJ59">
            <v>0</v>
          </cell>
          <cell r="JK59">
            <v>0</v>
          </cell>
          <cell r="JL59">
            <v>0</v>
          </cell>
          <cell r="JM59">
            <v>0</v>
          </cell>
          <cell r="JN59">
            <v>0</v>
          </cell>
          <cell r="JO59">
            <v>0</v>
          </cell>
          <cell r="JP59">
            <v>0</v>
          </cell>
          <cell r="JQ59">
            <v>0</v>
          </cell>
          <cell r="JR59">
            <v>0</v>
          </cell>
          <cell r="JS59">
            <v>0</v>
          </cell>
          <cell r="JT59">
            <v>0</v>
          </cell>
          <cell r="JU59">
            <v>0</v>
          </cell>
          <cell r="JV59">
            <v>0</v>
          </cell>
          <cell r="JW59">
            <v>0</v>
          </cell>
          <cell r="JX59">
            <v>0</v>
          </cell>
          <cell r="JY59" t="str">
            <v>No Programó</v>
          </cell>
          <cell r="JZ59" t="str">
            <v/>
          </cell>
          <cell r="KA59" t="str">
            <v/>
          </cell>
          <cell r="KB59" t="str">
            <v/>
          </cell>
          <cell r="KC59" t="str">
            <v/>
          </cell>
          <cell r="KD59" t="str">
            <v/>
          </cell>
          <cell r="KE59" t="str">
            <v/>
          </cell>
          <cell r="KF59" t="str">
            <v/>
          </cell>
          <cell r="KG59" t="str">
            <v/>
          </cell>
          <cell r="KH59" t="str">
            <v/>
          </cell>
          <cell r="KI59" t="str">
            <v/>
          </cell>
          <cell r="KJ59" t="str">
            <v/>
          </cell>
          <cell r="KK59" t="str">
            <v>No Programó</v>
          </cell>
          <cell r="KL59" t="str">
            <v>No Programó</v>
          </cell>
          <cell r="KM59" t="str">
            <v>No Programó</v>
          </cell>
          <cell r="KN59" t="str">
            <v>No Programó</v>
          </cell>
          <cell r="KO59" t="str">
            <v>No Programó</v>
          </cell>
          <cell r="KP59" t="str">
            <v>No Programó</v>
          </cell>
          <cell r="KQ59" t="str">
            <v>No Programó</v>
          </cell>
          <cell r="KR59" t="str">
            <v>No Programó</v>
          </cell>
          <cell r="KS59" t="str">
            <v>No Programó</v>
          </cell>
          <cell r="KT59" t="str">
            <v>No Programó</v>
          </cell>
          <cell r="KU59" t="str">
            <v>No Programó</v>
          </cell>
          <cell r="KV59" t="str">
            <v>No Programó</v>
          </cell>
          <cell r="KW59" t="str">
            <v>No Programó</v>
          </cell>
          <cell r="KX59" t="str">
            <v>7871_1</v>
          </cell>
          <cell r="KY59" t="str">
            <v xml:space="preserve">1. Aumentar la apropiación social de la memoria y la verdad históricas, por parte de la ciudadanía, </v>
          </cell>
          <cell r="KZ59" t="str">
            <v>No programó</v>
          </cell>
          <cell r="LA59">
            <v>0</v>
          </cell>
          <cell r="LB59" t="str">
            <v/>
          </cell>
          <cell r="LC59">
            <v>0</v>
          </cell>
          <cell r="LD59" t="str">
            <v/>
          </cell>
          <cell r="LE59">
            <v>0</v>
          </cell>
          <cell r="LF59">
            <v>0</v>
          </cell>
          <cell r="LG59">
            <v>0</v>
          </cell>
          <cell r="LH59">
            <v>0</v>
          </cell>
          <cell r="LI59">
            <v>0</v>
          </cell>
          <cell r="LJ59">
            <v>0</v>
          </cell>
          <cell r="LK59" t="str">
            <v>No Programó</v>
          </cell>
          <cell r="LL59" t="str">
            <v>No Programó</v>
          </cell>
          <cell r="LM59" t="str">
            <v>No Programó</v>
          </cell>
          <cell r="LN59" t="str">
            <v>No Programó</v>
          </cell>
          <cell r="LO59" t="str">
            <v>No Programó</v>
          </cell>
          <cell r="LP59" t="str">
            <v>No Programó</v>
          </cell>
          <cell r="LQ59" t="str">
            <v>No Programó</v>
          </cell>
          <cell r="LR59" t="str">
            <v>No Programó</v>
          </cell>
          <cell r="LS59" t="str">
            <v>No Programó</v>
          </cell>
          <cell r="LT59" t="str">
            <v>No Programó</v>
          </cell>
          <cell r="LU59" t="str">
            <v>No Programó</v>
          </cell>
          <cell r="LV59" t="str">
            <v>No Programó</v>
          </cell>
          <cell r="LW59">
            <v>0</v>
          </cell>
          <cell r="LX59">
            <v>0</v>
          </cell>
          <cell r="LY59">
            <v>48.174999999999997</v>
          </cell>
          <cell r="LZ59">
            <v>0</v>
          </cell>
          <cell r="MA59">
            <v>0</v>
          </cell>
          <cell r="MB59">
            <v>0</v>
          </cell>
          <cell r="MC59">
            <v>0</v>
          </cell>
          <cell r="MD59">
            <v>0</v>
          </cell>
          <cell r="ME59">
            <v>0</v>
          </cell>
          <cell r="MF59">
            <v>0</v>
          </cell>
          <cell r="MG59">
            <v>0</v>
          </cell>
          <cell r="MH59">
            <v>0</v>
          </cell>
          <cell r="MI59">
            <v>0</v>
          </cell>
          <cell r="MJ59">
            <v>0</v>
          </cell>
          <cell r="MK59">
            <v>0</v>
          </cell>
          <cell r="ML59">
            <v>0</v>
          </cell>
          <cell r="MM59">
            <v>0</v>
          </cell>
          <cell r="MN59">
            <v>0</v>
          </cell>
          <cell r="MO59">
            <v>0</v>
          </cell>
          <cell r="MP59">
            <v>0</v>
          </cell>
          <cell r="MQ59">
            <v>0</v>
          </cell>
          <cell r="MR59">
            <v>0</v>
          </cell>
          <cell r="MS59">
            <v>0</v>
          </cell>
          <cell r="MT59">
            <v>0</v>
          </cell>
          <cell r="MU59">
            <v>0</v>
          </cell>
          <cell r="MV59">
            <v>0</v>
          </cell>
          <cell r="MW59">
            <v>0</v>
          </cell>
          <cell r="MX59">
            <v>0</v>
          </cell>
          <cell r="MY59">
            <v>0</v>
          </cell>
          <cell r="MZ59">
            <v>0</v>
          </cell>
          <cell r="NA59">
            <v>0</v>
          </cell>
          <cell r="NB59">
            <v>0</v>
          </cell>
          <cell r="NC59">
            <v>0</v>
          </cell>
          <cell r="ND59">
            <v>0</v>
          </cell>
          <cell r="NE59">
            <v>0</v>
          </cell>
          <cell r="NF59">
            <v>0</v>
          </cell>
          <cell r="NG59">
            <v>0</v>
          </cell>
          <cell r="NH59">
            <v>0</v>
          </cell>
          <cell r="NI59">
            <v>0</v>
          </cell>
          <cell r="NJ59">
            <v>0</v>
          </cell>
          <cell r="NK59">
            <v>0</v>
          </cell>
          <cell r="NL59">
            <v>0</v>
          </cell>
          <cell r="NM59">
            <v>0</v>
          </cell>
          <cell r="NN59">
            <v>0</v>
          </cell>
          <cell r="NO59">
            <v>0</v>
          </cell>
          <cell r="NP59">
            <v>0</v>
          </cell>
          <cell r="NQ59">
            <v>0</v>
          </cell>
          <cell r="NR59">
            <v>0</v>
          </cell>
          <cell r="NS59">
            <v>0</v>
          </cell>
          <cell r="NT59">
            <v>0</v>
          </cell>
          <cell r="NU59">
            <v>0</v>
          </cell>
          <cell r="NV59">
            <v>0</v>
          </cell>
          <cell r="NW59">
            <v>0</v>
          </cell>
          <cell r="NX59">
            <v>0</v>
          </cell>
          <cell r="NY59">
            <v>0</v>
          </cell>
          <cell r="NZ59">
            <v>0</v>
          </cell>
          <cell r="OA59">
            <v>0</v>
          </cell>
          <cell r="OB59">
            <v>0</v>
          </cell>
          <cell r="OC59">
            <v>0</v>
          </cell>
          <cell r="OD59">
            <v>0</v>
          </cell>
          <cell r="OE59">
            <v>0</v>
          </cell>
          <cell r="OF59">
            <v>0</v>
          </cell>
          <cell r="OG59">
            <v>0</v>
          </cell>
          <cell r="OH59" t="str">
            <v xml:space="preserve">1. Aumentar la apropiación social de la memoria y la verdad históricas, por parte de la ciudadanía, como herramientas fundamentales en la construcción de paz, reconciliación y la profundización de la democracia
2. Fortalecer la articulación institucional y el otorgamiento de servicios  que dan respuesta a las obligaciones y retos en materia de asistencia, atención y reparación a víctimas en Bogotá-región; así como otros efectos particulares ,asociados al conflicto.
3. Incrementar las acciones integrales de coordinación territorial, para atender las necesidades de la población afectada por el conflicto armado, así como de las víctimas, reincorporados y reintegrados residentes en Bogotá-región
</v>
          </cell>
          <cell r="OI59" t="str">
            <v>Oficina de Alta Consejería de Paz, Víctimas y Reconciliación</v>
          </cell>
          <cell r="OJ59" t="str">
            <v>PD100</v>
          </cell>
          <cell r="OK59">
            <v>20</v>
          </cell>
          <cell r="OL59">
            <v>0</v>
          </cell>
          <cell r="OM59">
            <v>0</v>
          </cell>
          <cell r="ON59">
            <v>0</v>
          </cell>
          <cell r="OO59">
            <v>0</v>
          </cell>
          <cell r="OP59">
            <v>0</v>
          </cell>
          <cell r="OQ59">
            <v>0</v>
          </cell>
          <cell r="OR59">
            <v>0</v>
          </cell>
          <cell r="OS59">
            <v>0</v>
          </cell>
          <cell r="OT59">
            <v>0</v>
          </cell>
          <cell r="OU59">
            <v>0</v>
          </cell>
          <cell r="OV59">
            <v>0</v>
          </cell>
          <cell r="OW59">
            <v>0</v>
          </cell>
          <cell r="OX59">
            <v>0</v>
          </cell>
          <cell r="OY59">
            <v>0</v>
          </cell>
          <cell r="OZ59">
            <v>0</v>
          </cell>
          <cell r="PA59">
            <v>0</v>
          </cell>
          <cell r="PB59">
            <v>0</v>
          </cell>
          <cell r="PC59">
            <v>0</v>
          </cell>
          <cell r="PD59">
            <v>0</v>
          </cell>
          <cell r="PE59">
            <v>0</v>
          </cell>
          <cell r="PF59">
            <v>0</v>
          </cell>
          <cell r="PG59">
            <v>0</v>
          </cell>
          <cell r="PH59">
            <v>0</v>
          </cell>
          <cell r="PI59">
            <v>0</v>
          </cell>
          <cell r="PJ59">
            <v>0</v>
          </cell>
          <cell r="PK59">
            <v>0</v>
          </cell>
          <cell r="PL59">
            <v>0</v>
          </cell>
          <cell r="PM59">
            <v>0</v>
          </cell>
          <cell r="PN59" t="str">
            <v>Meta Proyecto de Inversión</v>
          </cell>
        </row>
        <row r="60">
          <cell r="A60" t="str">
            <v>PD101</v>
          </cell>
          <cell r="B60">
            <v>7871</v>
          </cell>
          <cell r="C60" t="str">
            <v>7871_2</v>
          </cell>
          <cell r="D60">
            <v>2020110010188</v>
          </cell>
          <cell r="E60" t="str">
            <v>Un nuevo contrato social y ambiental para la Bogotá del siglo XXI</v>
          </cell>
          <cell r="F60" t="str">
            <v>3. Inspirar confianza y legitimidad para vivir sin miedo y ser epicentro de cultura ciudadana, paz y reconciliación.</v>
          </cell>
          <cell r="G60" t="str">
            <v>39.  Bogotá territorio de paz y atención integral a las víctimas del conflicto armado.</v>
          </cell>
          <cell r="H60" t="str">
            <v>Mejorar la integración de las acciones, servicios y escenarios que dan respuesta a las obligaciones derivadas de ley para las víctimas, el Acuerdo de Paz, y los demás compromisos distritales en materia de memoria, reparación, paz y reconciliación.</v>
          </cell>
          <cell r="I60" t="str">
            <v>1. Aumentar la apropiación social de la memoria y la verdad históricas, por parte de la ciudadanía, como herramientas fundamentales en la construcción de paz, reconciliación y la profundización de la democracia</v>
          </cell>
          <cell r="J60" t="str">
            <v>Construcción de Bogotá-región como territorio de paz para las víctimas y la reconciliación</v>
          </cell>
          <cell r="K60" t="str">
            <v>Oficina de Alta Consejería de Paz, Víctimas y Reconciliación</v>
          </cell>
          <cell r="L60" t="str">
            <v xml:space="preserve">Carlos Vladimir Rodriguez Valencia </v>
          </cell>
          <cell r="M60" t="str">
            <v>Alto Consejero de Paz, Víctimas y Reconciliación</v>
          </cell>
          <cell r="N60" t="str">
            <v>Oficina de Alta Consejería de Paz, Víctimas y Reconciliación</v>
          </cell>
          <cell r="O60" t="str">
            <v xml:space="preserve">Carlos Vladimir Rodriguez Valencia </v>
          </cell>
          <cell r="P60" t="str">
            <v>Alto Consejero de Paz, Víctimas y Reconciliación</v>
          </cell>
          <cell r="Q60" t="str">
            <v>Ivana Carolina Gonzalez Murcia, Juan Guillermo Becerra Jimenez</v>
          </cell>
          <cell r="R60" t="str">
            <v>Hilda Lucero Molina Velandia</v>
          </cell>
          <cell r="S60" t="str">
            <v>2. Realizar 1030 procesos pedagógicos para el fortalecimiento de iniciativas ciudadanas, que conduzcan al debate y la apropiación social de la paz, la memoria y la reconciliación, que se construye en los territorios ciudad región.</v>
          </cell>
          <cell r="T60" t="str">
            <v>Realizar 1030 procesos pedagógicos para el fortalecimiento de iniciativas ciudadanas, que conduzcan al debate y la apropiación social de la paz, la memoria y la reconciliación, que se construye en los territorios ciudad región.</v>
          </cell>
          <cell r="AC60" t="str">
            <v>2. Realizar 1030 procesos pedagógicos para el fortalecimiento de iniciativas ciudadanas, que conduzcan al debate y la apropiación social de la paz, la memoria y la reconciliación, que se construye en los territorios ciudad región.</v>
          </cell>
          <cell r="AI60" t="str">
            <v xml:space="preserve">PD_Meta Proyecto: 2. Realizar 1030 procesos pedagógicos para el fortalecimiento de iniciativas ciudadanas, que conduzcan al debate y la apropiación social de la paz, la memoria y la reconciliación, que se construye en los territorios ciudad región.; </v>
          </cell>
          <cell r="AJ60">
            <v>0</v>
          </cell>
          <cell r="AK60">
            <v>44466</v>
          </cell>
          <cell r="AL60">
            <v>2</v>
          </cell>
          <cell r="AM60">
            <v>2022</v>
          </cell>
          <cell r="AN60" t="str">
            <v>Este indicador evidencia la creación de 1030 procesos pedagógicos para el fortalecimiento de iniciativas ciudadanas, que conduzcan al debate y la apropiación social de la paz, la memoria y la reconciliación, que se construye en los territorios ciudad región desde el Centro de Memoria, Paz y Reconciliación -CMPR- 
El eje central de estos procesos pedagógicos es el fortalecimiento de las iniciativas ciudadanas de distinto índole: aquellas que moviliza la ciudadanía organizada, aquellas que surgen en la escuela, o aquellas que surgen de forma autónoma y no orgánica. Los procesos pedagógicos para el fortalecimiento de estas iniciativas ciudadanas incluyen: 
(a) El servicio de visitas guiadas que el CMPR moviliza con distintos actores
(b) Acciones de fortalecimiento a iniciativas ciudadanas de memoria para la paz y la reconciliación
(c) Apoyo en la realización de acciones memoriales y conmemorativas 
(d) La gestión, dinamización y asistencia técnica para el uso de los espacios del CMPR por parte de las iniciativas ciudadanas de memoria, paz y reconciliación.
Estos procesos circulan y se reproducen socialmente a partir de discursos y mensajes que permiten transformar imaginarios de violencia y concientizar, sensibilizar y visibilizar la importancia sobre los derechos humanos.</v>
          </cell>
          <cell r="AO60" t="str">
            <v>La promoción de unas ciudadanías críticas que agencien iniciativas de memoria en y para la escuela.
El posicionamiento de las visitas guiadas al CMPR por parte de diversos actores, principalmente del sector educativo, como una herramienta en la ciudad para promover reflexiones sobre la memoria, la paz y la reconciliación.
Fortalecimiento a iniciativas ciudadanas de memoria para la paz y la reconciliación en el CMPR, a través de la movilización de agenda cultural en torno a la memoria, la paz y la reconciliación; 
La promoción y consolidación del CMPR y sus espacios como un referente en la ciudad para la construcción de memoria, para la paz y la reconciliación.</v>
          </cell>
          <cell r="AP60">
            <v>2020</v>
          </cell>
          <cell r="AQ60">
            <v>2024</v>
          </cell>
          <cell r="AR60" t="str">
            <v>Suma</v>
          </cell>
          <cell r="AS60" t="str">
            <v>Eficacia</v>
          </cell>
          <cell r="AT60" t="str">
            <v>Número</v>
          </cell>
          <cell r="AU60" t="str">
            <v>Producto</v>
          </cell>
          <cell r="AV60" t="str">
            <v>N/D</v>
          </cell>
          <cell r="AW60" t="str">
            <v>N/D</v>
          </cell>
          <cell r="AX60" t="str">
            <v>N/D</v>
          </cell>
          <cell r="AZ60">
            <v>1</v>
          </cell>
          <cell r="BB60" t="str">
            <v>Este indicador se calcula a través de la sumatoria de procesos pedagógicos realizados para el fortalecimiento de iniciativas, de conformidad con el plan interno de trabajo de la Oficina Alta Consejería de Paz, Víctimas y Reconciliación.</v>
          </cell>
          <cell r="BC60" t="str">
            <v>Sumatoria de procesos pedagógicos para el fortalecimiento de iniciativas ciudadanas realizados</v>
          </cell>
          <cell r="BD60" t="str">
            <v>Procesos pedagógicos para el fortalecimiento de iniciativas ciudadanas realizados</v>
          </cell>
          <cell r="BE60" t="str">
            <v>N/A</v>
          </cell>
          <cell r="BF60" t="str">
            <v>Soportes que evidencian el cumplimiento de procesos pedagógicos.</v>
          </cell>
          <cell r="BG60">
            <v>3</v>
          </cell>
          <cell r="BH60">
            <v>44644</v>
          </cell>
          <cell r="BI60" t="str">
            <v>Radicado 3-2022-9977 del 24/03/2022</v>
          </cell>
          <cell r="BJ60" t="str">
            <v>Establecer variables 1 y/o 2 numéricas</v>
          </cell>
          <cell r="BK60">
            <v>1030</v>
          </cell>
          <cell r="BL60">
            <v>104</v>
          </cell>
          <cell r="BM60">
            <v>310</v>
          </cell>
          <cell r="BN60">
            <v>258</v>
          </cell>
          <cell r="BO60">
            <v>258</v>
          </cell>
          <cell r="BP60">
            <v>100</v>
          </cell>
          <cell r="BQ60">
            <v>1326646142</v>
          </cell>
          <cell r="BR60">
            <v>125460615</v>
          </cell>
          <cell r="BS60">
            <v>720347527</v>
          </cell>
          <cell r="BT60">
            <v>0</v>
          </cell>
          <cell r="BU60">
            <v>285492000</v>
          </cell>
          <cell r="BV60">
            <v>195346000</v>
          </cell>
          <cell r="BW60">
            <v>30</v>
          </cell>
          <cell r="BX60">
            <v>95</v>
          </cell>
          <cell r="BY60">
            <v>258</v>
          </cell>
          <cell r="BZ60">
            <v>310</v>
          </cell>
          <cell r="CA60">
            <v>258</v>
          </cell>
          <cell r="CB60">
            <v>125460090</v>
          </cell>
          <cell r="CC60">
            <v>125460090</v>
          </cell>
          <cell r="CD60">
            <v>705347527</v>
          </cell>
          <cell r="CE60">
            <v>664347527</v>
          </cell>
          <cell r="CF60">
            <v>103.99999999999999</v>
          </cell>
          <cell r="CG60">
            <v>219.99999999999997</v>
          </cell>
          <cell r="CH60">
            <v>323.99999999999994</v>
          </cell>
          <cell r="CI60" t="str">
            <v>Suma</v>
          </cell>
          <cell r="CJ60">
            <v>0</v>
          </cell>
          <cell r="CK60">
            <v>0</v>
          </cell>
          <cell r="CL60">
            <v>0</v>
          </cell>
          <cell r="CM60">
            <v>0</v>
          </cell>
          <cell r="CN60">
            <v>0</v>
          </cell>
          <cell r="CO60">
            <v>0</v>
          </cell>
          <cell r="CP60">
            <v>0</v>
          </cell>
          <cell r="CQ60">
            <v>0</v>
          </cell>
          <cell r="CR60">
            <v>0</v>
          </cell>
          <cell r="CS60">
            <v>0</v>
          </cell>
          <cell r="CT60">
            <v>0</v>
          </cell>
          <cell r="CU60">
            <v>0</v>
          </cell>
          <cell r="CV60">
            <v>258</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258</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285492000</v>
          </cell>
          <cell r="EY60">
            <v>285492000</v>
          </cell>
          <cell r="EZ60">
            <v>285492000</v>
          </cell>
          <cell r="FA60">
            <v>285492000</v>
          </cell>
          <cell r="FB60">
            <v>285492000</v>
          </cell>
          <cell r="FC60">
            <v>285492000</v>
          </cell>
          <cell r="FD60">
            <v>285492000</v>
          </cell>
          <cell r="FE60">
            <v>285492000</v>
          </cell>
          <cell r="FF60">
            <v>285492000</v>
          </cell>
          <cell r="FG60">
            <v>285492000</v>
          </cell>
          <cell r="FH60">
            <v>285492000</v>
          </cell>
          <cell r="FI60">
            <v>285492000</v>
          </cell>
          <cell r="FJ60">
            <v>285492000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t="str">
            <v/>
          </cell>
          <cell r="HY60" t="str">
            <v/>
          </cell>
          <cell r="HZ60" t="str">
            <v/>
          </cell>
          <cell r="IA60" t="str">
            <v/>
          </cell>
          <cell r="IB60" t="str">
            <v/>
          </cell>
          <cell r="IC60" t="str">
            <v/>
          </cell>
          <cell r="ID60" t="str">
            <v/>
          </cell>
          <cell r="IE60" t="str">
            <v/>
          </cell>
          <cell r="IF60" t="str">
            <v/>
          </cell>
          <cell r="IG60" t="str">
            <v/>
          </cell>
          <cell r="IH60" t="str">
            <v/>
          </cell>
          <cell r="II60" t="str">
            <v/>
          </cell>
          <cell r="IJ60" t="str">
            <v/>
          </cell>
          <cell r="IK60" t="str">
            <v/>
          </cell>
          <cell r="IL60" t="str">
            <v/>
          </cell>
          <cell r="IM60">
            <v>0</v>
          </cell>
          <cell r="IN60">
            <v>0</v>
          </cell>
          <cell r="IO60">
            <v>0</v>
          </cell>
          <cell r="IP60">
            <v>0</v>
          </cell>
          <cell r="IQ60">
            <v>0</v>
          </cell>
          <cell r="IR60">
            <v>0</v>
          </cell>
          <cell r="IS60">
            <v>0</v>
          </cell>
          <cell r="IT60">
            <v>0</v>
          </cell>
          <cell r="IU60">
            <v>0</v>
          </cell>
          <cell r="IV60">
            <v>0</v>
          </cell>
          <cell r="IW60">
            <v>0</v>
          </cell>
          <cell r="IX60">
            <v>0</v>
          </cell>
          <cell r="IY60">
            <v>0</v>
          </cell>
          <cell r="IZ60">
            <v>0</v>
          </cell>
          <cell r="JA60">
            <v>0</v>
          </cell>
          <cell r="JB60">
            <v>0</v>
          </cell>
          <cell r="JC60">
            <v>0</v>
          </cell>
          <cell r="JD60">
            <v>0</v>
          </cell>
          <cell r="JE60">
            <v>0</v>
          </cell>
          <cell r="JF60">
            <v>0</v>
          </cell>
          <cell r="JG60">
            <v>0</v>
          </cell>
          <cell r="JH60">
            <v>0</v>
          </cell>
          <cell r="JI60">
            <v>0</v>
          </cell>
          <cell r="JJ60">
            <v>0</v>
          </cell>
          <cell r="JK60">
            <v>0</v>
          </cell>
          <cell r="JL60">
            <v>0</v>
          </cell>
          <cell r="JM60">
            <v>0</v>
          </cell>
          <cell r="JN60">
            <v>0</v>
          </cell>
          <cell r="JO60">
            <v>0</v>
          </cell>
          <cell r="JP60">
            <v>0</v>
          </cell>
          <cell r="JQ60">
            <v>0</v>
          </cell>
          <cell r="JR60">
            <v>0</v>
          </cell>
          <cell r="JS60">
            <v>0</v>
          </cell>
          <cell r="JT60">
            <v>0</v>
          </cell>
          <cell r="JU60">
            <v>0</v>
          </cell>
          <cell r="JV60">
            <v>0</v>
          </cell>
          <cell r="JW60">
            <v>0</v>
          </cell>
          <cell r="JX60">
            <v>0</v>
          </cell>
          <cell r="JY60" t="str">
            <v>No Programó</v>
          </cell>
          <cell r="JZ60" t="str">
            <v/>
          </cell>
          <cell r="KA60" t="str">
            <v/>
          </cell>
          <cell r="KB60" t="str">
            <v/>
          </cell>
          <cell r="KC60" t="str">
            <v/>
          </cell>
          <cell r="KD60" t="str">
            <v/>
          </cell>
          <cell r="KE60" t="str">
            <v/>
          </cell>
          <cell r="KF60" t="str">
            <v/>
          </cell>
          <cell r="KG60" t="str">
            <v/>
          </cell>
          <cell r="KH60" t="str">
            <v/>
          </cell>
          <cell r="KI60" t="str">
            <v/>
          </cell>
          <cell r="KJ60" t="str">
            <v/>
          </cell>
          <cell r="KK60" t="str">
            <v>No Programó</v>
          </cell>
          <cell r="KL60" t="str">
            <v>No Programó</v>
          </cell>
          <cell r="KM60" t="str">
            <v>No Programó</v>
          </cell>
          <cell r="KN60" t="str">
            <v>No Programó</v>
          </cell>
          <cell r="KO60" t="str">
            <v>No Programó</v>
          </cell>
          <cell r="KP60" t="str">
            <v>No Programó</v>
          </cell>
          <cell r="KQ60" t="str">
            <v>No Programó</v>
          </cell>
          <cell r="KR60" t="str">
            <v>No Programó</v>
          </cell>
          <cell r="KS60" t="str">
            <v>No Programó</v>
          </cell>
          <cell r="KT60" t="str">
            <v>No Programó</v>
          </cell>
          <cell r="KU60" t="str">
            <v>No Programó</v>
          </cell>
          <cell r="KV60" t="str">
            <v>No Programó</v>
          </cell>
          <cell r="KW60" t="str">
            <v>No Programó</v>
          </cell>
          <cell r="KX60" t="str">
            <v>7871_1</v>
          </cell>
          <cell r="KY60" t="str">
            <v xml:space="preserve">1. Aumentar la apropiación social de la memoria y la verdad históricas, por parte de la ciudadanía, </v>
          </cell>
          <cell r="KZ60" t="str">
            <v>No programó</v>
          </cell>
          <cell r="LA60">
            <v>0</v>
          </cell>
          <cell r="LB60" t="str">
            <v/>
          </cell>
          <cell r="LC60" t="str">
            <v/>
          </cell>
          <cell r="LD60" t="str">
            <v/>
          </cell>
          <cell r="LE60">
            <v>0</v>
          </cell>
          <cell r="LF60">
            <v>0</v>
          </cell>
          <cell r="LG60">
            <v>0</v>
          </cell>
          <cell r="LH60">
            <v>0</v>
          </cell>
          <cell r="LI60">
            <v>0</v>
          </cell>
          <cell r="LJ60">
            <v>0</v>
          </cell>
          <cell r="LK60" t="str">
            <v>No Programó</v>
          </cell>
          <cell r="LL60" t="str">
            <v>No Programó</v>
          </cell>
          <cell r="LM60" t="str">
            <v>No Programó</v>
          </cell>
          <cell r="LN60" t="str">
            <v>No Programó</v>
          </cell>
          <cell r="LO60" t="str">
            <v>No Programó</v>
          </cell>
          <cell r="LP60" t="str">
            <v>No Programó</v>
          </cell>
          <cell r="LQ60" t="str">
            <v>No Programó</v>
          </cell>
          <cell r="LR60" t="str">
            <v>No Programó</v>
          </cell>
          <cell r="LS60" t="str">
            <v>No Programó</v>
          </cell>
          <cell r="LT60" t="str">
            <v>No Programó</v>
          </cell>
          <cell r="LU60" t="str">
            <v>No Programó</v>
          </cell>
          <cell r="LV60" t="str">
            <v>No Programó</v>
          </cell>
          <cell r="LW60">
            <v>0</v>
          </cell>
          <cell r="LX60">
            <v>0</v>
          </cell>
          <cell r="LY60">
            <v>0</v>
          </cell>
          <cell r="LZ60">
            <v>0</v>
          </cell>
          <cell r="MA60">
            <v>0</v>
          </cell>
          <cell r="MB60">
            <v>0</v>
          </cell>
          <cell r="MC60">
            <v>0</v>
          </cell>
          <cell r="MD60">
            <v>0</v>
          </cell>
          <cell r="ME60">
            <v>0</v>
          </cell>
          <cell r="MF60">
            <v>0</v>
          </cell>
          <cell r="MG60">
            <v>0</v>
          </cell>
          <cell r="MH60">
            <v>0</v>
          </cell>
          <cell r="MI60">
            <v>0</v>
          </cell>
          <cell r="MJ60">
            <v>0</v>
          </cell>
          <cell r="MK60">
            <v>0</v>
          </cell>
          <cell r="ML60">
            <v>0</v>
          </cell>
          <cell r="MM60">
            <v>0</v>
          </cell>
          <cell r="MN60">
            <v>0</v>
          </cell>
          <cell r="MO60">
            <v>0</v>
          </cell>
          <cell r="MP60">
            <v>0</v>
          </cell>
          <cell r="MQ60">
            <v>0</v>
          </cell>
          <cell r="MR60">
            <v>0</v>
          </cell>
          <cell r="MS60">
            <v>0</v>
          </cell>
          <cell r="MT60">
            <v>0</v>
          </cell>
          <cell r="MU60">
            <v>0</v>
          </cell>
          <cell r="MV60">
            <v>0</v>
          </cell>
          <cell r="MW60">
            <v>0</v>
          </cell>
          <cell r="MX60">
            <v>0</v>
          </cell>
          <cell r="MY60">
            <v>0</v>
          </cell>
          <cell r="MZ60">
            <v>0</v>
          </cell>
          <cell r="NA60">
            <v>0</v>
          </cell>
          <cell r="NB60">
            <v>0</v>
          </cell>
          <cell r="NC60">
            <v>0</v>
          </cell>
          <cell r="ND60">
            <v>0</v>
          </cell>
          <cell r="NE60">
            <v>0</v>
          </cell>
          <cell r="NF60">
            <v>0</v>
          </cell>
          <cell r="NG60">
            <v>0</v>
          </cell>
          <cell r="NH60">
            <v>0</v>
          </cell>
          <cell r="NI60">
            <v>0</v>
          </cell>
          <cell r="NJ60">
            <v>0</v>
          </cell>
          <cell r="NK60">
            <v>0</v>
          </cell>
          <cell r="NL60">
            <v>0</v>
          </cell>
          <cell r="NM60">
            <v>0</v>
          </cell>
          <cell r="NN60">
            <v>0</v>
          </cell>
          <cell r="NO60">
            <v>0</v>
          </cell>
          <cell r="NP60">
            <v>0</v>
          </cell>
          <cell r="NQ60">
            <v>0</v>
          </cell>
          <cell r="NR60">
            <v>0</v>
          </cell>
          <cell r="NS60">
            <v>0</v>
          </cell>
          <cell r="NT60">
            <v>0</v>
          </cell>
          <cell r="NU60">
            <v>0</v>
          </cell>
          <cell r="NV60">
            <v>0</v>
          </cell>
          <cell r="NW60">
            <v>0</v>
          </cell>
          <cell r="NX60">
            <v>0</v>
          </cell>
          <cell r="NY60">
            <v>0</v>
          </cell>
          <cell r="NZ60">
            <v>0</v>
          </cell>
          <cell r="OA60">
            <v>0</v>
          </cell>
          <cell r="OB60">
            <v>0</v>
          </cell>
          <cell r="OC60">
            <v>0</v>
          </cell>
          <cell r="OD60">
            <v>0</v>
          </cell>
          <cell r="OE60">
            <v>0</v>
          </cell>
          <cell r="OF60">
            <v>0</v>
          </cell>
          <cell r="OG60">
            <v>0</v>
          </cell>
          <cell r="OJ60" t="str">
            <v>PD101</v>
          </cell>
          <cell r="OK60">
            <v>0</v>
          </cell>
          <cell r="OL60">
            <v>0</v>
          </cell>
          <cell r="OM60">
            <v>0</v>
          </cell>
          <cell r="ON60">
            <v>0</v>
          </cell>
          <cell r="OO60">
            <v>0</v>
          </cell>
          <cell r="OP60">
            <v>0</v>
          </cell>
          <cell r="OQ60">
            <v>0</v>
          </cell>
          <cell r="OR60">
            <v>0</v>
          </cell>
          <cell r="OS60">
            <v>0</v>
          </cell>
          <cell r="OT60">
            <v>0</v>
          </cell>
          <cell r="OU60">
            <v>0</v>
          </cell>
          <cell r="OV60">
            <v>0</v>
          </cell>
          <cell r="OW60">
            <v>0</v>
          </cell>
          <cell r="OX60">
            <v>0</v>
          </cell>
          <cell r="OY60">
            <v>0</v>
          </cell>
          <cell r="OZ60">
            <v>0</v>
          </cell>
          <cell r="PA60">
            <v>0</v>
          </cell>
          <cell r="PB60">
            <v>0</v>
          </cell>
          <cell r="PC60">
            <v>0</v>
          </cell>
          <cell r="PD60">
            <v>0</v>
          </cell>
          <cell r="PE60">
            <v>0</v>
          </cell>
          <cell r="PF60">
            <v>0</v>
          </cell>
          <cell r="PG60">
            <v>0</v>
          </cell>
          <cell r="PH60">
            <v>0</v>
          </cell>
          <cell r="PI60">
            <v>0</v>
          </cell>
          <cell r="PJ60">
            <v>0</v>
          </cell>
          <cell r="PK60">
            <v>0</v>
          </cell>
          <cell r="PL60">
            <v>0</v>
          </cell>
          <cell r="PM60">
            <v>0</v>
          </cell>
          <cell r="PN60" t="str">
            <v>Meta Proyecto de Inversión</v>
          </cell>
        </row>
        <row r="61">
          <cell r="A61" t="str">
            <v>PD102</v>
          </cell>
          <cell r="B61">
            <v>7871</v>
          </cell>
          <cell r="C61" t="str">
            <v>7871_3</v>
          </cell>
          <cell r="D61">
            <v>2020110010188</v>
          </cell>
          <cell r="E61" t="str">
            <v>Un nuevo contrato social y ambiental para la Bogotá del siglo XXI</v>
          </cell>
          <cell r="F61" t="str">
            <v>3. Inspirar confianza y legitimidad para vivir sin miedo y ser epicentro de cultura ciudadana, paz y reconciliación.</v>
          </cell>
          <cell r="G61" t="str">
            <v>39.  Bogotá territorio de paz y atención integral a las víctimas del conflicto armado.</v>
          </cell>
          <cell r="H61" t="str">
            <v>Mejorar la integración de las acciones, servicios y escenarios que dan respuesta a las obligaciones derivadas de ley para las víctimas, el Acuerdo de Paz, y los demás compromisos distritales en materia de memoria, reparación, paz y reconciliación.</v>
          </cell>
          <cell r="I61" t="str">
            <v>1. Aumentar la apropiación social de la memoria y la verdad históricas, por parte de la ciudadanía, como herramientas fundamentales en la construcción de paz, reconciliación y la profundización de la democracia</v>
          </cell>
          <cell r="J61" t="str">
            <v>Construcción de Bogotá-región como territorio de paz para las víctimas y la reconciliación</v>
          </cell>
          <cell r="K61" t="str">
            <v>Oficina de Alta Consejería de Paz, Víctimas y Reconciliación</v>
          </cell>
          <cell r="L61" t="str">
            <v xml:space="preserve">Carlos Vladimir Rodriguez Valencia </v>
          </cell>
          <cell r="M61" t="str">
            <v>Alto Consejero de Paz, Víctimas y Reconciliación</v>
          </cell>
          <cell r="N61" t="str">
            <v>Oficina de Alta Consejería de Paz, Víctimas y Reconciliación</v>
          </cell>
          <cell r="O61" t="str">
            <v xml:space="preserve">Carlos Vladimir Rodriguez Valencia </v>
          </cell>
          <cell r="P61" t="str">
            <v>Alto Consejero de Paz, Víctimas y Reconciliación</v>
          </cell>
          <cell r="Q61" t="str">
            <v>Ivana Carolina Gonzalez Murcia, Juan Guillermo Becerra Jimenez</v>
          </cell>
          <cell r="R61" t="str">
            <v>Hilda Lucero Molina Velandia</v>
          </cell>
          <cell r="S61" t="str">
            <v>3. Implementar 300 productos de pedagogía social y gestión del conocimiento, para el debate y la apropiación social de la paz, la memoria y la  reconciliación, que se construye en los territorios ciudad región.</v>
          </cell>
          <cell r="T61" t="str">
            <v>Implementar 300 productos de pedagogía social y gestión del conocimiento, para el debate y la apropiación social de la paz, la memoria y la  reconciliación, que se construye en los territorios ciudad región.</v>
          </cell>
          <cell r="AB61" t="str">
            <v>20.2. Numero de productos de pedagogía social y gestión del conocimiento implementados.</v>
          </cell>
          <cell r="AC61" t="str">
            <v>3. Implementar 300 productos de pedagogía social y gestión del conocimiento, para el debate y la apropiación social de la paz, la memoria y la  reconciliación, que se construye en los territorios ciudad región.</v>
          </cell>
          <cell r="AI61" t="str">
            <v xml:space="preserve">PD_PMR: 20.2. Numero de productos de pedagogía social y gestión del conocimiento implementados.; PD_Meta Proyecto: 3. Implementar 300 productos de pedagogía social y gestión del conocimiento, para el debate y la apropiación social de la paz, la memoria y la  reconciliación, que se construye en los territorios ciudad región.; </v>
          </cell>
          <cell r="AJ61">
            <v>0</v>
          </cell>
          <cell r="AK61">
            <v>44466</v>
          </cell>
          <cell r="AL61">
            <v>2</v>
          </cell>
          <cell r="AM61">
            <v>2022</v>
          </cell>
          <cell r="AN61" t="str">
            <v>Un producto de pedagogías social y gestión del conocimiento, para el debate y la apropiación social de la paz, la memoria y la reconciliación son todas aquellas acciones, dispositivos, productos, herramientas, publicaciones, que se construyen para divulgar el conocimiento en memoria que circula en la ciudad, y aquellos que buscan construir, circular o difundir la memoria sobre asuntos relevantes en la ciudad en materia de memoria, paz y reconciliación.
Dentro de los productos de pedagogía social y de gestión del conocimiento se encuentran, por ejemplo las publicaciones que contienen los resultados de investigaciones o procesos de memoria; herramientas metodológicas; franjas de debate, conversación o circulación de memoria; exposiciones; laboratorios de creación; entre otros.
Este indicador evidencia los productos de pedagogía social agenciados por el Centro de Memoria, Paz y Reconciliación -CMPR- para la apropiación, circulación y construcción de la memoria, que contribuya al fortalecimiento democrático, a la transformación de imaginarios y la construcción de paz y reconciliación.</v>
          </cell>
          <cell r="AO61" t="str">
            <v>Puesta en disposición de la ciudadanía de herramientas para la apropiación social de la memoria que contribuyan a la construcción de ciudadanías críticas que le apuesten a la memoria y la construcción de paz.
Ofertar a la ciudadanía materiales pedagógicos para que puedan agenciar procesos propios de memoria.
Visibilizar la memoria sobre el conflicto armado, sobre la violencia política, sobre las apuestas de construcción de paz y reconciliación en la ciudad.
Disponer del CMPR como una plataforma para la circulación de los debates y el conocimiento de memoria que se construye en la ciudad - región.</v>
          </cell>
          <cell r="AP61">
            <v>2020</v>
          </cell>
          <cell r="AQ61">
            <v>2024</v>
          </cell>
          <cell r="AR61" t="str">
            <v>Suma</v>
          </cell>
          <cell r="AS61" t="str">
            <v>Eficacia</v>
          </cell>
          <cell r="AT61" t="str">
            <v>Número</v>
          </cell>
          <cell r="AU61" t="str">
            <v>Producto</v>
          </cell>
          <cell r="AV61" t="str">
            <v>N/D</v>
          </cell>
          <cell r="AW61" t="str">
            <v>N/D</v>
          </cell>
          <cell r="AX61" t="str">
            <v>N/D</v>
          </cell>
          <cell r="AZ61">
            <v>1</v>
          </cell>
          <cell r="BB61" t="str">
            <v>Este indicador se calcula a través de la sumatoria de productos pedagógicos implementados, de conformidad con el plan interno de trabajo de la Oficina Alta Consejería de Paz, Víctimas y Reconciliación</v>
          </cell>
          <cell r="BC61" t="str">
            <v>Sumatoria de productos pedagógicos implementados</v>
          </cell>
          <cell r="BD61" t="str">
            <v>Productos pedagógicos implementados</v>
          </cell>
          <cell r="BE61" t="str">
            <v>N/A</v>
          </cell>
          <cell r="BF61" t="str">
            <v>Soportes que evidencian el cumplimiento de productos pedagógicos implementados.</v>
          </cell>
          <cell r="BG61">
            <v>3</v>
          </cell>
          <cell r="BH61">
            <v>44644</v>
          </cell>
          <cell r="BI61" t="str">
            <v>Radicado 3-2022-9977 del 24/03/2022</v>
          </cell>
          <cell r="BJ61" t="str">
            <v>Establecer variables 1 y/o 2 numéricas</v>
          </cell>
          <cell r="BK61">
            <v>300</v>
          </cell>
          <cell r="BL61">
            <v>75</v>
          </cell>
          <cell r="BM61">
            <v>73</v>
          </cell>
          <cell r="BN61">
            <v>70</v>
          </cell>
          <cell r="BO61">
            <v>65</v>
          </cell>
          <cell r="BP61">
            <v>17</v>
          </cell>
          <cell r="BQ61">
            <v>2861142733</v>
          </cell>
          <cell r="BR61">
            <v>343596383</v>
          </cell>
          <cell r="BS61">
            <v>1162264350</v>
          </cell>
          <cell r="BT61">
            <v>0</v>
          </cell>
          <cell r="BU61">
            <v>769243000</v>
          </cell>
          <cell r="BV61">
            <v>586039000</v>
          </cell>
          <cell r="BW61">
            <v>32</v>
          </cell>
          <cell r="BX61">
            <v>34</v>
          </cell>
          <cell r="BY61">
            <v>70</v>
          </cell>
          <cell r="BZ61">
            <v>73</v>
          </cell>
          <cell r="CA61">
            <v>65</v>
          </cell>
          <cell r="CB61">
            <v>343595433</v>
          </cell>
          <cell r="CC61">
            <v>343595433</v>
          </cell>
          <cell r="CD61">
            <v>1162264350</v>
          </cell>
          <cell r="CE61">
            <v>1077880574</v>
          </cell>
          <cell r="CF61">
            <v>74.999999999999986</v>
          </cell>
          <cell r="CG61">
            <v>61</v>
          </cell>
          <cell r="CH61">
            <v>136</v>
          </cell>
          <cell r="CI61" t="str">
            <v>Suma</v>
          </cell>
          <cell r="CJ61">
            <v>0</v>
          </cell>
          <cell r="CK61">
            <v>0</v>
          </cell>
          <cell r="CL61">
            <v>0</v>
          </cell>
          <cell r="CM61">
            <v>0</v>
          </cell>
          <cell r="CN61">
            <v>0</v>
          </cell>
          <cell r="CO61">
            <v>0</v>
          </cell>
          <cell r="CP61">
            <v>0</v>
          </cell>
          <cell r="CQ61">
            <v>0</v>
          </cell>
          <cell r="CR61">
            <v>0</v>
          </cell>
          <cell r="CS61">
            <v>0</v>
          </cell>
          <cell r="CT61">
            <v>0</v>
          </cell>
          <cell r="CU61">
            <v>0</v>
          </cell>
          <cell r="CV61">
            <v>65</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65</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769243000</v>
          </cell>
          <cell r="EY61">
            <v>769243000</v>
          </cell>
          <cell r="EZ61">
            <v>769243000</v>
          </cell>
          <cell r="FA61">
            <v>769243000</v>
          </cell>
          <cell r="FB61">
            <v>769243000</v>
          </cell>
          <cell r="FC61">
            <v>769243000</v>
          </cell>
          <cell r="FD61">
            <v>769243000</v>
          </cell>
          <cell r="FE61">
            <v>769243000</v>
          </cell>
          <cell r="FF61">
            <v>769243000</v>
          </cell>
          <cell r="FG61">
            <v>769243000</v>
          </cell>
          <cell r="FH61">
            <v>769243000</v>
          </cell>
          <cell r="FI61">
            <v>769243000</v>
          </cell>
          <cell r="FJ61">
            <v>769243000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t="str">
            <v/>
          </cell>
          <cell r="HY61" t="str">
            <v/>
          </cell>
          <cell r="HZ61" t="str">
            <v/>
          </cell>
          <cell r="IA61" t="str">
            <v/>
          </cell>
          <cell r="IB61" t="str">
            <v/>
          </cell>
          <cell r="IC61" t="str">
            <v/>
          </cell>
          <cell r="ID61" t="str">
            <v/>
          </cell>
          <cell r="IE61" t="str">
            <v/>
          </cell>
          <cell r="IF61" t="str">
            <v/>
          </cell>
          <cell r="IG61" t="str">
            <v/>
          </cell>
          <cell r="IH61" t="str">
            <v/>
          </cell>
          <cell r="II61" t="str">
            <v/>
          </cell>
          <cell r="IJ61" t="str">
            <v/>
          </cell>
          <cell r="IK61" t="str">
            <v/>
          </cell>
          <cell r="IL61" t="str">
            <v/>
          </cell>
          <cell r="IM61">
            <v>0</v>
          </cell>
          <cell r="IN61">
            <v>0</v>
          </cell>
          <cell r="IO61">
            <v>0</v>
          </cell>
          <cell r="IP61">
            <v>0</v>
          </cell>
          <cell r="IQ61">
            <v>0</v>
          </cell>
          <cell r="IR61">
            <v>0</v>
          </cell>
          <cell r="IS61">
            <v>0</v>
          </cell>
          <cell r="IT61">
            <v>0</v>
          </cell>
          <cell r="IU61">
            <v>0</v>
          </cell>
          <cell r="IV61">
            <v>0</v>
          </cell>
          <cell r="IW61">
            <v>0</v>
          </cell>
          <cell r="IX61">
            <v>0</v>
          </cell>
          <cell r="IY61">
            <v>0</v>
          </cell>
          <cell r="IZ61">
            <v>0</v>
          </cell>
          <cell r="JA61">
            <v>0</v>
          </cell>
          <cell r="JB61">
            <v>0</v>
          </cell>
          <cell r="JC61">
            <v>0</v>
          </cell>
          <cell r="JD61">
            <v>0</v>
          </cell>
          <cell r="JE61">
            <v>0</v>
          </cell>
          <cell r="JF61">
            <v>0</v>
          </cell>
          <cell r="JG61">
            <v>0</v>
          </cell>
          <cell r="JH61">
            <v>0</v>
          </cell>
          <cell r="JI61">
            <v>0</v>
          </cell>
          <cell r="JJ61">
            <v>0</v>
          </cell>
          <cell r="JK61">
            <v>0</v>
          </cell>
          <cell r="JL61">
            <v>0</v>
          </cell>
          <cell r="JM61">
            <v>0</v>
          </cell>
          <cell r="JN61">
            <v>0</v>
          </cell>
          <cell r="JO61">
            <v>0</v>
          </cell>
          <cell r="JP61">
            <v>0</v>
          </cell>
          <cell r="JQ61">
            <v>0</v>
          </cell>
          <cell r="JR61">
            <v>0</v>
          </cell>
          <cell r="JS61">
            <v>0</v>
          </cell>
          <cell r="JT61">
            <v>0</v>
          </cell>
          <cell r="JU61">
            <v>0</v>
          </cell>
          <cell r="JV61">
            <v>0</v>
          </cell>
          <cell r="JW61">
            <v>0</v>
          </cell>
          <cell r="JX61">
            <v>0</v>
          </cell>
          <cell r="JY61" t="str">
            <v>No Programó</v>
          </cell>
          <cell r="JZ61" t="str">
            <v/>
          </cell>
          <cell r="KA61" t="str">
            <v/>
          </cell>
          <cell r="KB61" t="str">
            <v/>
          </cell>
          <cell r="KC61" t="str">
            <v/>
          </cell>
          <cell r="KD61" t="str">
            <v/>
          </cell>
          <cell r="KE61" t="str">
            <v/>
          </cell>
          <cell r="KF61" t="str">
            <v/>
          </cell>
          <cell r="KG61" t="str">
            <v/>
          </cell>
          <cell r="KH61" t="str">
            <v/>
          </cell>
          <cell r="KI61" t="str">
            <v/>
          </cell>
          <cell r="KJ61" t="str">
            <v/>
          </cell>
          <cell r="KK61" t="str">
            <v>No Programó</v>
          </cell>
          <cell r="KL61" t="str">
            <v>No Programó</v>
          </cell>
          <cell r="KM61" t="str">
            <v>No Programó</v>
          </cell>
          <cell r="KN61" t="str">
            <v>No Programó</v>
          </cell>
          <cell r="KO61" t="str">
            <v>No Programó</v>
          </cell>
          <cell r="KP61" t="str">
            <v>No Programó</v>
          </cell>
          <cell r="KQ61" t="str">
            <v>No Programó</v>
          </cell>
          <cell r="KR61" t="str">
            <v>No Programó</v>
          </cell>
          <cell r="KS61" t="str">
            <v>No Programó</v>
          </cell>
          <cell r="KT61" t="str">
            <v>No Programó</v>
          </cell>
          <cell r="KU61" t="str">
            <v>No Programó</v>
          </cell>
          <cell r="KV61" t="str">
            <v>No Programó</v>
          </cell>
          <cell r="KW61" t="str">
            <v>No Programó</v>
          </cell>
          <cell r="KX61" t="str">
            <v>7871_1</v>
          </cell>
          <cell r="KY61" t="str">
            <v xml:space="preserve">1. Aumentar la apropiación social de la memoria y la verdad históricas, por parte de la ciudadanía, </v>
          </cell>
          <cell r="KZ61" t="str">
            <v>No programó</v>
          </cell>
          <cell r="LA61">
            <v>0</v>
          </cell>
          <cell r="LB61" t="str">
            <v/>
          </cell>
          <cell r="LC61" t="str">
            <v/>
          </cell>
          <cell r="LD61" t="str">
            <v/>
          </cell>
          <cell r="LE61">
            <v>0</v>
          </cell>
          <cell r="LF61">
            <v>0</v>
          </cell>
          <cell r="LG61">
            <v>0</v>
          </cell>
          <cell r="LH61">
            <v>0</v>
          </cell>
          <cell r="LI61">
            <v>0</v>
          </cell>
          <cell r="LJ61">
            <v>0</v>
          </cell>
          <cell r="LK61" t="str">
            <v>No Programó</v>
          </cell>
          <cell r="LL61" t="str">
            <v>No Programó</v>
          </cell>
          <cell r="LM61" t="str">
            <v>No Programó</v>
          </cell>
          <cell r="LN61" t="str">
            <v>No Programó</v>
          </cell>
          <cell r="LO61" t="str">
            <v>No Programó</v>
          </cell>
          <cell r="LP61" t="str">
            <v>No Programó</v>
          </cell>
          <cell r="LQ61" t="str">
            <v>No Programó</v>
          </cell>
          <cell r="LR61" t="str">
            <v>No Programó</v>
          </cell>
          <cell r="LS61" t="str">
            <v>No Programó</v>
          </cell>
          <cell r="LT61" t="str">
            <v>No Programó</v>
          </cell>
          <cell r="LU61" t="str">
            <v>No Programó</v>
          </cell>
          <cell r="LV61" t="str">
            <v>No Programó</v>
          </cell>
          <cell r="LW61">
            <v>0</v>
          </cell>
          <cell r="LX61">
            <v>0</v>
          </cell>
          <cell r="LY61">
            <v>0</v>
          </cell>
          <cell r="LZ61">
            <v>0</v>
          </cell>
          <cell r="MA61">
            <v>0</v>
          </cell>
          <cell r="MB61">
            <v>0</v>
          </cell>
          <cell r="MC61">
            <v>0</v>
          </cell>
          <cell r="MD61">
            <v>0</v>
          </cell>
          <cell r="ME61">
            <v>0</v>
          </cell>
          <cell r="MF61">
            <v>0</v>
          </cell>
          <cell r="MG61">
            <v>0</v>
          </cell>
          <cell r="MH61">
            <v>0</v>
          </cell>
          <cell r="MI61">
            <v>0</v>
          </cell>
          <cell r="MJ61">
            <v>0</v>
          </cell>
          <cell r="MK61">
            <v>0</v>
          </cell>
          <cell r="ML61">
            <v>0</v>
          </cell>
          <cell r="MM61">
            <v>0</v>
          </cell>
          <cell r="MN61">
            <v>0</v>
          </cell>
          <cell r="MO61">
            <v>0</v>
          </cell>
          <cell r="MP61">
            <v>0</v>
          </cell>
          <cell r="MQ61">
            <v>0</v>
          </cell>
          <cell r="MR61">
            <v>0</v>
          </cell>
          <cell r="MS61">
            <v>0</v>
          </cell>
          <cell r="MT61">
            <v>0</v>
          </cell>
          <cell r="MU61">
            <v>0</v>
          </cell>
          <cell r="MV61">
            <v>0</v>
          </cell>
          <cell r="MW61">
            <v>0</v>
          </cell>
          <cell r="MX61">
            <v>0</v>
          </cell>
          <cell r="MY61">
            <v>0</v>
          </cell>
          <cell r="MZ61">
            <v>0</v>
          </cell>
          <cell r="NA61">
            <v>0</v>
          </cell>
          <cell r="NB61">
            <v>0</v>
          </cell>
          <cell r="NC61">
            <v>0</v>
          </cell>
          <cell r="ND61">
            <v>0</v>
          </cell>
          <cell r="NE61">
            <v>0</v>
          </cell>
          <cell r="NF61">
            <v>0</v>
          </cell>
          <cell r="NG61">
            <v>0</v>
          </cell>
          <cell r="NH61">
            <v>0</v>
          </cell>
          <cell r="NI61">
            <v>0</v>
          </cell>
          <cell r="NJ61">
            <v>0</v>
          </cell>
          <cell r="NK61">
            <v>0</v>
          </cell>
          <cell r="NL61">
            <v>0</v>
          </cell>
          <cell r="NM61">
            <v>0</v>
          </cell>
          <cell r="NN61">
            <v>0</v>
          </cell>
          <cell r="NO61">
            <v>0</v>
          </cell>
          <cell r="NP61">
            <v>0</v>
          </cell>
          <cell r="NQ61">
            <v>0</v>
          </cell>
          <cell r="NR61">
            <v>0</v>
          </cell>
          <cell r="NS61">
            <v>0</v>
          </cell>
          <cell r="NT61">
            <v>0</v>
          </cell>
          <cell r="NU61">
            <v>0</v>
          </cell>
          <cell r="NV61">
            <v>0</v>
          </cell>
          <cell r="NW61">
            <v>0</v>
          </cell>
          <cell r="NX61">
            <v>0</v>
          </cell>
          <cell r="NY61">
            <v>0</v>
          </cell>
          <cell r="NZ61">
            <v>0</v>
          </cell>
          <cell r="OA61">
            <v>0</v>
          </cell>
          <cell r="OB61">
            <v>0</v>
          </cell>
          <cell r="OC61">
            <v>0</v>
          </cell>
          <cell r="OD61">
            <v>0</v>
          </cell>
          <cell r="OE61">
            <v>0</v>
          </cell>
          <cell r="OF61">
            <v>0</v>
          </cell>
          <cell r="OG61">
            <v>0</v>
          </cell>
          <cell r="OJ61" t="str">
            <v>PD102</v>
          </cell>
          <cell r="OK61">
            <v>0</v>
          </cell>
          <cell r="OL61">
            <v>0</v>
          </cell>
          <cell r="OM61">
            <v>0</v>
          </cell>
          <cell r="ON61">
            <v>0</v>
          </cell>
          <cell r="OO61">
            <v>0</v>
          </cell>
          <cell r="OP61">
            <v>0</v>
          </cell>
          <cell r="OQ61">
            <v>0</v>
          </cell>
          <cell r="OR61">
            <v>0</v>
          </cell>
          <cell r="OS61">
            <v>0</v>
          </cell>
          <cell r="OT61">
            <v>0</v>
          </cell>
          <cell r="OU61">
            <v>0</v>
          </cell>
          <cell r="OV61">
            <v>0</v>
          </cell>
          <cell r="OW61">
            <v>0</v>
          </cell>
          <cell r="OX61">
            <v>0</v>
          </cell>
          <cell r="OY61">
            <v>0</v>
          </cell>
          <cell r="OZ61">
            <v>0</v>
          </cell>
          <cell r="PA61">
            <v>0</v>
          </cell>
          <cell r="PB61">
            <v>0</v>
          </cell>
          <cell r="PC61">
            <v>0</v>
          </cell>
          <cell r="PD61">
            <v>0</v>
          </cell>
          <cell r="PE61">
            <v>0</v>
          </cell>
          <cell r="PF61">
            <v>0</v>
          </cell>
          <cell r="PG61">
            <v>0</v>
          </cell>
          <cell r="PH61">
            <v>0</v>
          </cell>
          <cell r="PI61">
            <v>0</v>
          </cell>
          <cell r="PJ61">
            <v>0</v>
          </cell>
          <cell r="PK61">
            <v>0</v>
          </cell>
          <cell r="PL61">
            <v>0</v>
          </cell>
          <cell r="PM61">
            <v>0</v>
          </cell>
          <cell r="PN61" t="str">
            <v>Meta Proyecto de Inversión</v>
          </cell>
        </row>
        <row r="62">
          <cell r="A62" t="str">
            <v>PD103</v>
          </cell>
          <cell r="B62">
            <v>7871</v>
          </cell>
          <cell r="C62" t="str">
            <v>7871_4</v>
          </cell>
          <cell r="D62">
            <v>2020110010188</v>
          </cell>
          <cell r="E62" t="str">
            <v>Un nuevo contrato social y ambiental para la Bogotá del siglo XXI</v>
          </cell>
          <cell r="F62" t="str">
            <v>3. Inspirar confianza y legitimidad para vivir sin miedo y ser epicentro de cultura ciudadana, paz y reconciliación.</v>
          </cell>
          <cell r="G62" t="str">
            <v>39.  Bogotá territorio de paz y atención integral a las víctimas del conflicto armado.</v>
          </cell>
          <cell r="H62" t="str">
            <v>Mejorar la integración de las acciones, servicios y escenarios que dan respuesta a las obligaciones derivadas de ley para las víctimas, el Acuerdo de Paz, y los demás compromisos distritales en materia de memoria, reparación, paz y reconciliación.</v>
          </cell>
          <cell r="I62" t="str">
            <v>1. Aumentar la apropiación social de la memoria y la verdad históricas, por parte de la ciudadanía, como herramientas fundamentales en la construcción de paz, reconciliación y la profundización de la democracia</v>
          </cell>
          <cell r="J62" t="str">
            <v>Construcción de Bogotá-región como territorio de paz para las víctimas y la reconciliación</v>
          </cell>
          <cell r="K62" t="str">
            <v>Oficina de Alta Consejería de Paz, Víctimas y Reconciliación</v>
          </cell>
          <cell r="L62" t="str">
            <v xml:space="preserve">Carlos Vladimir Rodriguez Valencia </v>
          </cell>
          <cell r="M62" t="str">
            <v>Alto Consejero de Paz, Víctimas y Reconciliación</v>
          </cell>
          <cell r="N62" t="str">
            <v>Oficina de Alta Consejería de Paz, Víctimas y Reconciliación</v>
          </cell>
          <cell r="O62" t="str">
            <v xml:space="preserve">Carlos Vladimir Rodriguez Valencia </v>
          </cell>
          <cell r="P62" t="str">
            <v>Alto Consejero de Paz, Víctimas y Reconciliación</v>
          </cell>
          <cell r="Q62" t="str">
            <v>Ivana Carolina Gonzalez Murcia, Juan Guillermo Becerra Jimenez</v>
          </cell>
          <cell r="R62" t="str">
            <v>Hilda Lucero Molina Velandia</v>
          </cell>
          <cell r="S62" t="str">
            <v>4. Implementar 100 porciento de la formulación y puesta en marcha de la política pública distrital de Paz, Reconciliación, Convivencia y No Estigmatización.</v>
          </cell>
          <cell r="T62" t="str">
            <v>Implementar 100 porciento de la formulación y puesta en marcha de la política pública distrital de Paz, Reconciliación, Convivencia y No Estigmatización.</v>
          </cell>
          <cell r="AC62" t="str">
            <v>4. Implementar 100 porciento de la formulación y puesta en marcha de la política pública distrital de Paz, Reconciliación, Convivencia y No Estigmatización.</v>
          </cell>
          <cell r="AI62" t="str">
            <v xml:space="preserve">PD_Meta Proyecto: 4. Implementar 100 porciento de la formulación y puesta en marcha de la política pública distrital de Paz, Reconciliación, Convivencia y No Estigmatización.; </v>
          </cell>
          <cell r="AJ62">
            <v>0</v>
          </cell>
          <cell r="AK62">
            <v>44466</v>
          </cell>
          <cell r="AL62">
            <v>2</v>
          </cell>
          <cell r="AM62">
            <v>2022</v>
          </cell>
          <cell r="AN62" t="str">
            <v xml:space="preserve">Este indicador evidencia el porcentaje de avance en la formulación e implementación de la política pública distrital de Paz, Reconciliación, Convivencia y No Estigmatización, cumpliendo las siguientes fases estratégicas: 
i) Fase de Agenda pública: que estará enmarcada en el diseño de la estrategia territorial de participación ciudadana, así como en la construcción y lectura colectiva sobre la construcción de paz, memoria y reconciliación.
ii) Fase de Formulación: que centrará sus esfuerzos en el diseño de un documento de política que aborde los enfoques de derechos humanos, género, poblacional-diferencial, territorial y ambiental.
iii) Fase de Implementación: que se enfocará en la ejecución de la política conforme a la agenda pública definida. </v>
          </cell>
          <cell r="AO62" t="str">
            <v>Se prevé la construcción participativa de los documentos en concordancia con:
(i) Los principios sobre políticas públicas de memoria de las Américas de la Comisión Interamericana de Derechos Humanos
(ii) Lo contemplado en el Acuerdo Final de Paz
(iii) La Ley de Víctimas y Restitución de Tierras. 
Dichos componentes buscarán brindar marcos garantistas para que la sociedad pueda crear, dialogar y transformar, a partir de la construcción de memoria; brindar mayor autonomía a quienes movilizan la memoria en la ciudad; refrendar compromisos de la institucionalidad distrital alrededor de la memoria, y establecer unos marcos que blinden la memoria de la ciudad de pretensiones negacionistas o restrictivas de la circulación de memorias.</v>
          </cell>
          <cell r="AP62">
            <v>2020</v>
          </cell>
          <cell r="AQ62">
            <v>2024</v>
          </cell>
          <cell r="AR62" t="str">
            <v>Creciente</v>
          </cell>
          <cell r="AS62" t="str">
            <v>Eficacia</v>
          </cell>
          <cell r="AT62" t="str">
            <v>Porcentaje</v>
          </cell>
          <cell r="AU62" t="str">
            <v>Producto</v>
          </cell>
          <cell r="AV62" t="str">
            <v>N/D</v>
          </cell>
          <cell r="AW62" t="str">
            <v>N/D</v>
          </cell>
          <cell r="AX62" t="str">
            <v>N/D</v>
          </cell>
          <cell r="AY62">
            <v>1</v>
          </cell>
          <cell r="BB62" t="str">
            <v>La meta se cumplirá a través de la programación y ejecución de las acciones o actividades asociadas al cronograma de política pública aprobado, las cuales se programarán y harán seguimiento, de conformidad con el plan interno de trabajo de la Oficina Alta Consejería de Paz, Víctimas y Reconciliación.</v>
          </cell>
          <cell r="BC62" t="str">
            <v>(Sumatoria de acciones o actividades ejecutadas/Sumatoria de acciones o actividades programadas)*100</v>
          </cell>
          <cell r="BD62" t="str">
            <v>Sumatoria de acciones o actividades ejecutadas</v>
          </cell>
          <cell r="BE62" t="str">
            <v>Sumatoria de acciones o actividades programadas</v>
          </cell>
          <cell r="BF62" t="str">
            <v>Cronograma y soportes de las acciones desarrolladas para la formulación y puesta en marcha de la política pública distrital de Paz, Reconciliación, Convivencia y No Estigmatización.</v>
          </cell>
          <cell r="BG62">
            <v>3</v>
          </cell>
          <cell r="BH62">
            <v>44644</v>
          </cell>
          <cell r="BI62" t="str">
            <v>Radicado 3-2022-9977 del 24/03/2022</v>
          </cell>
          <cell r="BJ62" t="str">
            <v>Plan de acción - proyectos de inversión (actividades)</v>
          </cell>
          <cell r="BK62">
            <v>100</v>
          </cell>
          <cell r="BL62">
            <v>5</v>
          </cell>
          <cell r="BM62">
            <v>20</v>
          </cell>
          <cell r="BN62">
            <v>55</v>
          </cell>
          <cell r="BO62">
            <v>90</v>
          </cell>
          <cell r="BP62">
            <v>100</v>
          </cell>
          <cell r="BQ62">
            <v>847249893</v>
          </cell>
          <cell r="BR62">
            <v>85190000</v>
          </cell>
          <cell r="BS62">
            <v>194239893</v>
          </cell>
          <cell r="BT62">
            <v>0</v>
          </cell>
          <cell r="BU62">
            <v>196779000</v>
          </cell>
          <cell r="BV62">
            <v>371041000</v>
          </cell>
          <cell r="BW62">
            <v>5</v>
          </cell>
          <cell r="BX62">
            <v>20</v>
          </cell>
          <cell r="BY62">
            <v>55</v>
          </cell>
          <cell r="BZ62">
            <v>15</v>
          </cell>
          <cell r="CA62">
            <v>0</v>
          </cell>
          <cell r="CB62">
            <v>85188950</v>
          </cell>
          <cell r="CC62">
            <v>85188950</v>
          </cell>
          <cell r="CD62">
            <v>194239893</v>
          </cell>
          <cell r="CE62">
            <v>189798916</v>
          </cell>
          <cell r="CF62">
            <v>5</v>
          </cell>
          <cell r="CG62">
            <v>46.25</v>
          </cell>
          <cell r="CH62">
            <v>46.25</v>
          </cell>
          <cell r="CI62" t="str">
            <v>Suma</v>
          </cell>
          <cell r="CJ62" t="str">
            <v/>
          </cell>
          <cell r="CK62" t="str">
            <v/>
          </cell>
          <cell r="CL62" t="str">
            <v/>
          </cell>
          <cell r="CM62" t="str">
            <v/>
          </cell>
          <cell r="CN62" t="str">
            <v/>
          </cell>
          <cell r="CO62" t="str">
            <v/>
          </cell>
          <cell r="CP62" t="str">
            <v/>
          </cell>
          <cell r="CQ62" t="str">
            <v/>
          </cell>
          <cell r="CR62" t="str">
            <v/>
          </cell>
          <cell r="CS62" t="str">
            <v/>
          </cell>
          <cell r="CT62" t="str">
            <v/>
          </cell>
          <cell r="CU62" t="str">
            <v/>
          </cell>
          <cell r="CV62">
            <v>90</v>
          </cell>
          <cell r="CW62">
            <v>0</v>
          </cell>
          <cell r="CX62" t="str">
            <v/>
          </cell>
          <cell r="CY62">
            <v>0</v>
          </cell>
          <cell r="CZ62">
            <v>0</v>
          </cell>
          <cell r="DA62">
            <v>0</v>
          </cell>
          <cell r="DB62">
            <v>0</v>
          </cell>
          <cell r="DC62">
            <v>0</v>
          </cell>
          <cell r="DD62">
            <v>0</v>
          </cell>
          <cell r="DE62">
            <v>0</v>
          </cell>
          <cell r="DF62">
            <v>0</v>
          </cell>
          <cell r="DG62">
            <v>0</v>
          </cell>
          <cell r="DH62">
            <v>0</v>
          </cell>
          <cell r="DI62">
            <v>0</v>
          </cell>
          <cell r="DJ62">
            <v>0</v>
          </cell>
          <cell r="DK62">
            <v>85</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196779000</v>
          </cell>
          <cell r="EY62">
            <v>196779000</v>
          </cell>
          <cell r="EZ62">
            <v>196779000</v>
          </cell>
          <cell r="FA62">
            <v>196779000</v>
          </cell>
          <cell r="FB62">
            <v>196779000</v>
          </cell>
          <cell r="FC62">
            <v>196779000</v>
          </cell>
          <cell r="FD62">
            <v>196779000</v>
          </cell>
          <cell r="FE62">
            <v>196779000</v>
          </cell>
          <cell r="FF62">
            <v>196779000</v>
          </cell>
          <cell r="FG62">
            <v>196779000</v>
          </cell>
          <cell r="FH62">
            <v>196779000</v>
          </cell>
          <cell r="FI62">
            <v>196779000</v>
          </cell>
          <cell r="FJ62">
            <v>196779000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t="str">
            <v/>
          </cell>
          <cell r="HY62" t="str">
            <v/>
          </cell>
          <cell r="HZ62" t="str">
            <v/>
          </cell>
          <cell r="IA62" t="str">
            <v/>
          </cell>
          <cell r="IB62" t="str">
            <v/>
          </cell>
          <cell r="IC62" t="str">
            <v/>
          </cell>
          <cell r="ID62" t="str">
            <v/>
          </cell>
          <cell r="IE62" t="str">
            <v/>
          </cell>
          <cell r="IF62" t="str">
            <v/>
          </cell>
          <cell r="IG62" t="str">
            <v/>
          </cell>
          <cell r="IH62" t="str">
            <v/>
          </cell>
          <cell r="II62" t="str">
            <v/>
          </cell>
          <cell r="IJ62" t="str">
            <v/>
          </cell>
          <cell r="IK62" t="str">
            <v/>
          </cell>
          <cell r="IL62" t="str">
            <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0</v>
          </cell>
          <cell r="JC62">
            <v>0</v>
          </cell>
          <cell r="JD62">
            <v>0</v>
          </cell>
          <cell r="JE62">
            <v>0</v>
          </cell>
          <cell r="JF62">
            <v>0</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0</v>
          </cell>
          <cell r="JW62">
            <v>0</v>
          </cell>
          <cell r="JX62">
            <v>0</v>
          </cell>
          <cell r="JY62" t="str">
            <v>No Programó</v>
          </cell>
          <cell r="JZ62" t="str">
            <v/>
          </cell>
          <cell r="KA62" t="str">
            <v/>
          </cell>
          <cell r="KB62" t="str">
            <v/>
          </cell>
          <cell r="KC62" t="str">
            <v/>
          </cell>
          <cell r="KD62" t="str">
            <v/>
          </cell>
          <cell r="KE62" t="str">
            <v/>
          </cell>
          <cell r="KF62" t="str">
            <v/>
          </cell>
          <cell r="KG62" t="str">
            <v/>
          </cell>
          <cell r="KH62" t="str">
            <v/>
          </cell>
          <cell r="KI62" t="str">
            <v/>
          </cell>
          <cell r="KJ62" t="str">
            <v/>
          </cell>
          <cell r="KK62" t="str">
            <v>No Programó</v>
          </cell>
          <cell r="KL62" t="str">
            <v>No Programó</v>
          </cell>
          <cell r="KM62" t="str">
            <v>No Programó</v>
          </cell>
          <cell r="KN62" t="str">
            <v>No Programó</v>
          </cell>
          <cell r="KO62" t="str">
            <v>No Programó</v>
          </cell>
          <cell r="KP62" t="str">
            <v>No Programó</v>
          </cell>
          <cell r="KQ62" t="str">
            <v>No Programó</v>
          </cell>
          <cell r="KR62" t="str">
            <v>No Programó</v>
          </cell>
          <cell r="KS62" t="str">
            <v>No Programó</v>
          </cell>
          <cell r="KT62" t="str">
            <v>No Programó</v>
          </cell>
          <cell r="KU62" t="str">
            <v>No Programó</v>
          </cell>
          <cell r="KV62" t="str">
            <v>No Programó</v>
          </cell>
          <cell r="KW62" t="str">
            <v>No Programó</v>
          </cell>
          <cell r="KX62" t="str">
            <v>7871_1</v>
          </cell>
          <cell r="KY62" t="str">
            <v xml:space="preserve">1. Aumentar la apropiación social de la memoria y la verdad históricas, por parte de la ciudadanía, </v>
          </cell>
          <cell r="KZ62" t="str">
            <v>No programó</v>
          </cell>
          <cell r="LA62">
            <v>0</v>
          </cell>
          <cell r="LB62" t="str">
            <v/>
          </cell>
          <cell r="LC62" t="str">
            <v/>
          </cell>
          <cell r="LD62" t="str">
            <v/>
          </cell>
          <cell r="LE62">
            <v>0</v>
          </cell>
          <cell r="LF62">
            <v>0</v>
          </cell>
          <cell r="LG62">
            <v>0</v>
          </cell>
          <cell r="LH62">
            <v>0</v>
          </cell>
          <cell r="LI62">
            <v>0</v>
          </cell>
          <cell r="LJ62">
            <v>0</v>
          </cell>
          <cell r="LK62" t="str">
            <v>No Programó</v>
          </cell>
          <cell r="LL62" t="str">
            <v>No Programó</v>
          </cell>
          <cell r="LM62" t="str">
            <v>No Programó</v>
          </cell>
          <cell r="LN62" t="str">
            <v>No Programó</v>
          </cell>
          <cell r="LO62" t="str">
            <v>No Programó</v>
          </cell>
          <cell r="LP62" t="str">
            <v>No Programó</v>
          </cell>
          <cell r="LQ62" t="str">
            <v>No Programó</v>
          </cell>
          <cell r="LR62" t="str">
            <v>No Programó</v>
          </cell>
          <cell r="LS62" t="str">
            <v>No Programó</v>
          </cell>
          <cell r="LT62" t="str">
            <v>No Programó</v>
          </cell>
          <cell r="LU62" t="str">
            <v>No Programó</v>
          </cell>
          <cell r="LV62" t="str">
            <v>No Programó</v>
          </cell>
          <cell r="LW62">
            <v>0</v>
          </cell>
          <cell r="LX62">
            <v>0</v>
          </cell>
          <cell r="LY62">
            <v>46.25</v>
          </cell>
          <cell r="LZ62">
            <v>0</v>
          </cell>
          <cell r="MA62">
            <v>0</v>
          </cell>
          <cell r="MB62">
            <v>0</v>
          </cell>
          <cell r="MC62">
            <v>0</v>
          </cell>
          <cell r="MD62">
            <v>0</v>
          </cell>
          <cell r="ME62">
            <v>0</v>
          </cell>
          <cell r="MF62">
            <v>0</v>
          </cell>
          <cell r="MG62">
            <v>0</v>
          </cell>
          <cell r="MH62">
            <v>0</v>
          </cell>
          <cell r="MI62">
            <v>0</v>
          </cell>
          <cell r="MJ62">
            <v>0</v>
          </cell>
          <cell r="MK62">
            <v>0</v>
          </cell>
          <cell r="ML62">
            <v>0</v>
          </cell>
          <cell r="MM62">
            <v>0</v>
          </cell>
          <cell r="MN62">
            <v>0</v>
          </cell>
          <cell r="MO62">
            <v>0</v>
          </cell>
          <cell r="MP62">
            <v>0</v>
          </cell>
          <cell r="MQ62">
            <v>0</v>
          </cell>
          <cell r="MR62">
            <v>0</v>
          </cell>
          <cell r="MS62">
            <v>0</v>
          </cell>
          <cell r="MT62">
            <v>0</v>
          </cell>
          <cell r="MU62">
            <v>0</v>
          </cell>
          <cell r="MV62">
            <v>0</v>
          </cell>
          <cell r="MW62">
            <v>0</v>
          </cell>
          <cell r="MX62">
            <v>0</v>
          </cell>
          <cell r="MY62">
            <v>0</v>
          </cell>
          <cell r="MZ62">
            <v>0</v>
          </cell>
          <cell r="NA62">
            <v>0</v>
          </cell>
          <cell r="NB62">
            <v>0</v>
          </cell>
          <cell r="NC62">
            <v>0</v>
          </cell>
          <cell r="ND62">
            <v>0</v>
          </cell>
          <cell r="NE62">
            <v>0</v>
          </cell>
          <cell r="NF62">
            <v>0</v>
          </cell>
          <cell r="NG62">
            <v>0</v>
          </cell>
          <cell r="NH62">
            <v>0</v>
          </cell>
          <cell r="NI62">
            <v>0</v>
          </cell>
          <cell r="NJ62">
            <v>0</v>
          </cell>
          <cell r="NK62">
            <v>0</v>
          </cell>
          <cell r="NL62">
            <v>0</v>
          </cell>
          <cell r="NM62">
            <v>0</v>
          </cell>
          <cell r="NN62">
            <v>0</v>
          </cell>
          <cell r="NO62">
            <v>0</v>
          </cell>
          <cell r="NP62">
            <v>0</v>
          </cell>
          <cell r="NQ62">
            <v>0</v>
          </cell>
          <cell r="NR62">
            <v>0</v>
          </cell>
          <cell r="NS62">
            <v>0</v>
          </cell>
          <cell r="NT62">
            <v>0</v>
          </cell>
          <cell r="NU62">
            <v>0</v>
          </cell>
          <cell r="NV62">
            <v>0</v>
          </cell>
          <cell r="NW62">
            <v>0</v>
          </cell>
          <cell r="NX62">
            <v>0</v>
          </cell>
          <cell r="NY62">
            <v>0</v>
          </cell>
          <cell r="NZ62">
            <v>0</v>
          </cell>
          <cell r="OA62">
            <v>0</v>
          </cell>
          <cell r="OB62">
            <v>0</v>
          </cell>
          <cell r="OC62">
            <v>0</v>
          </cell>
          <cell r="OD62">
            <v>0</v>
          </cell>
          <cell r="OE62">
            <v>0</v>
          </cell>
          <cell r="OF62">
            <v>0</v>
          </cell>
          <cell r="OG62">
            <v>0</v>
          </cell>
          <cell r="OJ62" t="str">
            <v>PD103</v>
          </cell>
          <cell r="OK62">
            <v>20</v>
          </cell>
          <cell r="OL62">
            <v>0</v>
          </cell>
          <cell r="OM62">
            <v>0</v>
          </cell>
          <cell r="ON62">
            <v>0</v>
          </cell>
          <cell r="OO62">
            <v>0</v>
          </cell>
          <cell r="OP62">
            <v>0</v>
          </cell>
          <cell r="OQ62">
            <v>0</v>
          </cell>
          <cell r="OR62">
            <v>0</v>
          </cell>
          <cell r="OS62">
            <v>0</v>
          </cell>
          <cell r="OT62">
            <v>0</v>
          </cell>
          <cell r="OU62">
            <v>0</v>
          </cell>
          <cell r="OV62">
            <v>0</v>
          </cell>
          <cell r="OW62">
            <v>0</v>
          </cell>
          <cell r="OX62">
            <v>0</v>
          </cell>
          <cell r="OY62">
            <v>0</v>
          </cell>
          <cell r="OZ62">
            <v>0</v>
          </cell>
          <cell r="PA62">
            <v>0</v>
          </cell>
          <cell r="PB62">
            <v>0</v>
          </cell>
          <cell r="PC62">
            <v>0</v>
          </cell>
          <cell r="PD62">
            <v>0</v>
          </cell>
          <cell r="PE62">
            <v>0</v>
          </cell>
          <cell r="PF62">
            <v>0</v>
          </cell>
          <cell r="PG62">
            <v>0</v>
          </cell>
          <cell r="PH62">
            <v>0</v>
          </cell>
          <cell r="PI62">
            <v>0</v>
          </cell>
          <cell r="PJ62">
            <v>0</v>
          </cell>
          <cell r="PK62">
            <v>0</v>
          </cell>
          <cell r="PL62">
            <v>0</v>
          </cell>
          <cell r="PM62">
            <v>0</v>
          </cell>
          <cell r="PN62" t="str">
            <v>Meta Proyecto de Inversión</v>
          </cell>
        </row>
        <row r="63">
          <cell r="A63" t="str">
            <v>PD104</v>
          </cell>
          <cell r="B63">
            <v>7871</v>
          </cell>
          <cell r="C63" t="str">
            <v>7871_5</v>
          </cell>
          <cell r="D63">
            <v>2020110010188</v>
          </cell>
          <cell r="E63" t="str">
            <v>Un nuevo contrato social y ambiental para la Bogotá del siglo XXI</v>
          </cell>
          <cell r="F63" t="str">
            <v>3. Inspirar confianza y legitimidad para vivir sin miedo y ser epicentro de cultura ciudadana, paz y reconciliación.</v>
          </cell>
          <cell r="G63" t="str">
            <v>39.  Bogotá territorio de paz y atención integral a las víctimas del conflicto armado.</v>
          </cell>
          <cell r="H63" t="str">
            <v>Mejorar la integración de las acciones, servicios y escenarios que dan respuesta a las obligaciones derivadas de ley para las víctimas, el Acuerdo de Paz, y los demás compromisos distritales en materia de memoria, reparación, paz y reconciliación.</v>
          </cell>
          <cell r="I63" t="str">
            <v>2. Fortalecer la articulación institucional y el otorgamiento de servicios  que dan respuesta a las obligaciones y retos en materia de asistencia, atención y reparación a víctimas en Bogotá-región; así como otros efectos particulares ,asociados al conflicto.</v>
          </cell>
          <cell r="J63" t="str">
            <v>Construcción de Bogotá-región como territorio de paz para las víctimas y la reconciliación</v>
          </cell>
          <cell r="K63" t="str">
            <v>Oficina de Alta Consejería de Paz, Víctimas y Reconciliación</v>
          </cell>
          <cell r="L63" t="str">
            <v xml:space="preserve">Carlos Vladimir Rodriguez Valencia </v>
          </cell>
          <cell r="M63" t="str">
            <v>Alto Consejero de Paz, Víctimas y Reconciliación</v>
          </cell>
          <cell r="N63" t="str">
            <v>Oficina de Alta Consejería de Paz, Víctimas y Reconciliación</v>
          </cell>
          <cell r="O63" t="str">
            <v xml:space="preserve">Carlos Vladimir Rodriguez Valencia </v>
          </cell>
          <cell r="P63" t="str">
            <v>Alto Consejero de Paz, Víctimas y Reconciliación</v>
          </cell>
          <cell r="Q63" t="str">
            <v>Ivana Carolina Gonzalez Murcia, Juan Guillermo Becerra Jimenez</v>
          </cell>
          <cell r="R63" t="str">
            <v>Hilda Lucero Molina Velandia</v>
          </cell>
          <cell r="S63" t="str">
            <v>5. Implementar 100 porciento de una ruta de reparación integral para las víctimas del conflicto armado, acorde con las competencias del distrito capital.</v>
          </cell>
          <cell r="T63" t="str">
            <v>Implementar 100 porciento de una ruta de reparación integral para las víctimas del conflicto armado, acorde con las competencias del distrito capital.</v>
          </cell>
          <cell r="AB63" t="str">
            <v>20.3. Porcentaje de implementación  de la ruta de reparación integral para las víctimas del conflicto armado.</v>
          </cell>
          <cell r="AC63" t="str">
            <v>5. Implementar 100 porciento de una ruta de reparación integral para las víctimas del conflicto armado, acorde con las competencias del distrito capital.</v>
          </cell>
          <cell r="AI63" t="str">
            <v xml:space="preserve">PD_PMR: 20.3. Porcentaje de implementación  de la ruta de reparación integral para las víctimas del conflicto armado.; PD_Meta Proyecto: 5. Implementar 100 porciento de una ruta de reparación integral para las víctimas del conflicto armado, acorde con las competencias del distrito capital.; </v>
          </cell>
          <cell r="AJ63">
            <v>0</v>
          </cell>
          <cell r="AK63">
            <v>44466</v>
          </cell>
          <cell r="AL63">
            <v>2</v>
          </cell>
          <cell r="AM63">
            <v>2022</v>
          </cell>
          <cell r="AN63" t="str">
            <v>Se contemplan las acciones para el seguimiento de la ruta de reparación integral para las víctimas del conflicto armado que se encuentren en el Distrito Capital, a través de los servicios de los Centros de Encuentro para la Paz, gestionando el acceso a los servicios ofertados por la entidad para el restablecimiento de derechos, en coordinación y articulación con las entidades distritales y nacionales. Para el cumplimiento de esta meta se desarrollarán las siguientes actividades: 
-	Implementar y hacer seguimiento a las acciones establecidas en el acuerdo de paz, relacionadas con el sistema integral de Verdad, Justicia, Reparación y No repetición.
-	Generar procesos para el  desarrollo social y productivo sostenible que contribuyan a la generación de ingresos para la población víctima del conflicto armado
-	Implementar y monitorear las medidas y acciones del plan de reparación colectiva de acuerdo con los compromisos adquiridos por el Distrito Capital.
-	Implementar y hacer seguimiento a la ruta de reparación individual en la ciudad de Bogotá.</v>
          </cell>
          <cell r="AO63" t="str">
            <v>Fortalecer la articulación institucional y el otorgamiento de servicios que dan respuesta a las obligaciones y retos en materia de asistencia, atención y reparación a víctimas en Bogotá-región; así como otros efectos particulares, asociados al conflicto.</v>
          </cell>
          <cell r="AP63">
            <v>2020</v>
          </cell>
          <cell r="AQ63">
            <v>2024</v>
          </cell>
          <cell r="AR63" t="str">
            <v>Constante</v>
          </cell>
          <cell r="AS63" t="str">
            <v>Eficacia</v>
          </cell>
          <cell r="AT63" t="str">
            <v>Porcentaje</v>
          </cell>
          <cell r="AU63" t="str">
            <v>Producto</v>
          </cell>
          <cell r="AV63">
            <v>2019</v>
          </cell>
          <cell r="AW63">
            <v>99.73</v>
          </cell>
          <cell r="AX63" t="str">
            <v xml:space="preserve">Proyecto de inversión 1156_x000D_
	</v>
          </cell>
          <cell r="AZ63">
            <v>1</v>
          </cell>
          <cell r="BB63" t="str">
            <v>El indicador se calculará a través de la relación entre las acciones o actividades ejecutadas y programadas en el periodo para el seguimiento de la ruta de reparación integral, de conformidad con el plan interno de trabajo de la Oficina Alta Consejería de Paz, Víctimas y Reconciliación.</v>
          </cell>
          <cell r="BC63" t="str">
            <v>(Valor porcentual asignado al total de las acciones o actividades ejecutadas en el periodo/Valor porcentual asignado al total de las acciones o actividades programadas en el periodo)*100</v>
          </cell>
          <cell r="BD63" t="str">
            <v>Valor porcentual asignado al total de las acciones o actividades ejecutadas en el periodo</v>
          </cell>
          <cell r="BE63" t="str">
            <v>Valor porcentual asignado al total de las acciones o actividades programadas en el periodo</v>
          </cell>
          <cell r="BF63" t="str">
            <v xml:space="preserve">Reporte de medidas entregadas de Asistencia y Ayuda Humanitaria Inmediata (AAHI)
Informe reporte de seguimiento a  victimas del conflicto armado residentes en Bogotá </v>
          </cell>
          <cell r="BG63">
            <v>3</v>
          </cell>
          <cell r="BH63">
            <v>44644</v>
          </cell>
          <cell r="BI63" t="str">
            <v>Radicado 3-2022-9977 del 24/03/2022</v>
          </cell>
          <cell r="BJ63" t="str">
            <v>Establecer variables 1 y/o 2 numéricas</v>
          </cell>
          <cell r="BK63">
            <v>100</v>
          </cell>
          <cell r="BL63">
            <v>100</v>
          </cell>
          <cell r="BM63">
            <v>100</v>
          </cell>
          <cell r="BN63">
            <v>100</v>
          </cell>
          <cell r="BO63">
            <v>100</v>
          </cell>
          <cell r="BP63">
            <v>100</v>
          </cell>
          <cell r="BQ63">
            <v>10204001067</v>
          </cell>
          <cell r="BR63">
            <v>3467954773</v>
          </cell>
          <cell r="BS63">
            <v>3546876294</v>
          </cell>
          <cell r="BT63">
            <v>0</v>
          </cell>
          <cell r="BU63">
            <v>1558793000</v>
          </cell>
          <cell r="BV63">
            <v>1630377000</v>
          </cell>
          <cell r="BW63">
            <v>100</v>
          </cell>
          <cell r="BX63">
            <v>100</v>
          </cell>
          <cell r="BY63">
            <v>100</v>
          </cell>
          <cell r="BZ63">
            <v>100</v>
          </cell>
          <cell r="CA63">
            <v>100</v>
          </cell>
          <cell r="CB63">
            <v>3462596902</v>
          </cell>
          <cell r="CC63">
            <v>2937564744</v>
          </cell>
          <cell r="CD63">
            <v>3538001100</v>
          </cell>
          <cell r="CE63" t="str">
            <v xml:space="preserve">
 $3.094.242.978 
</v>
          </cell>
          <cell r="CF63">
            <v>100</v>
          </cell>
          <cell r="CG63">
            <v>100</v>
          </cell>
          <cell r="CH63">
            <v>100</v>
          </cell>
          <cell r="CI63" t="str">
            <v>Constante</v>
          </cell>
          <cell r="CJ63">
            <v>0</v>
          </cell>
          <cell r="CK63">
            <v>0</v>
          </cell>
          <cell r="CL63">
            <v>0</v>
          </cell>
          <cell r="CM63">
            <v>0</v>
          </cell>
          <cell r="CN63">
            <v>0</v>
          </cell>
          <cell r="CO63">
            <v>0</v>
          </cell>
          <cell r="CP63">
            <v>0</v>
          </cell>
          <cell r="CQ63">
            <v>0</v>
          </cell>
          <cell r="CR63">
            <v>0</v>
          </cell>
          <cell r="CS63">
            <v>0</v>
          </cell>
          <cell r="CT63">
            <v>0</v>
          </cell>
          <cell r="CU63">
            <v>0</v>
          </cell>
          <cell r="CV63">
            <v>100</v>
          </cell>
          <cell r="CW63">
            <v>100</v>
          </cell>
          <cell r="CX63">
            <v>100</v>
          </cell>
          <cell r="CY63">
            <v>0</v>
          </cell>
          <cell r="CZ63">
            <v>0</v>
          </cell>
          <cell r="DA63">
            <v>0</v>
          </cell>
          <cell r="DB63">
            <v>0</v>
          </cell>
          <cell r="DC63">
            <v>0</v>
          </cell>
          <cell r="DD63">
            <v>0</v>
          </cell>
          <cell r="DE63">
            <v>0</v>
          </cell>
          <cell r="DF63">
            <v>0</v>
          </cell>
          <cell r="DG63">
            <v>0</v>
          </cell>
          <cell r="DH63">
            <v>0</v>
          </cell>
          <cell r="DI63">
            <v>0</v>
          </cell>
          <cell r="DJ63">
            <v>0</v>
          </cell>
          <cell r="DK63" t="str">
            <v/>
          </cell>
          <cell r="DL63">
            <v>0</v>
          </cell>
          <cell r="DM63">
            <v>0</v>
          </cell>
          <cell r="DN63">
            <v>0</v>
          </cell>
          <cell r="DO63">
            <v>0</v>
          </cell>
          <cell r="DP63">
            <v>0</v>
          </cell>
          <cell r="DQ63">
            <v>0</v>
          </cell>
          <cell r="DR63">
            <v>0</v>
          </cell>
          <cell r="DS63">
            <v>0</v>
          </cell>
          <cell r="DT63">
            <v>0</v>
          </cell>
          <cell r="DU63">
            <v>0</v>
          </cell>
          <cell r="DV63">
            <v>0</v>
          </cell>
          <cell r="DW63">
            <v>0</v>
          </cell>
          <cell r="DX63">
            <v>0</v>
          </cell>
          <cell r="DY63" t="str">
            <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1558793000</v>
          </cell>
          <cell r="EY63">
            <v>1558793000</v>
          </cell>
          <cell r="EZ63">
            <v>1558793000</v>
          </cell>
          <cell r="FA63">
            <v>1558793000</v>
          </cell>
          <cell r="FB63">
            <v>1558793000</v>
          </cell>
          <cell r="FC63">
            <v>1558793000</v>
          </cell>
          <cell r="FD63">
            <v>1558793000</v>
          </cell>
          <cell r="FE63">
            <v>1558793000</v>
          </cell>
          <cell r="FF63">
            <v>1558793000</v>
          </cell>
          <cell r="FG63">
            <v>1558793000</v>
          </cell>
          <cell r="FH63">
            <v>1558793000</v>
          </cell>
          <cell r="FI63">
            <v>1558793000</v>
          </cell>
          <cell r="FJ63">
            <v>1558793000</v>
          </cell>
          <cell r="FK63">
            <v>0</v>
          </cell>
          <cell r="FL63">
            <v>0</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t="str">
            <v/>
          </cell>
          <cell r="HY63" t="str">
            <v/>
          </cell>
          <cell r="HZ63" t="str">
            <v/>
          </cell>
          <cell r="IA63" t="str">
            <v/>
          </cell>
          <cell r="IB63" t="str">
            <v/>
          </cell>
          <cell r="IC63" t="str">
            <v/>
          </cell>
          <cell r="ID63" t="str">
            <v/>
          </cell>
          <cell r="IE63" t="str">
            <v/>
          </cell>
          <cell r="IF63" t="str">
            <v/>
          </cell>
          <cell r="IG63" t="str">
            <v/>
          </cell>
          <cell r="IH63" t="str">
            <v/>
          </cell>
          <cell r="II63" t="str">
            <v/>
          </cell>
          <cell r="IJ63" t="str">
            <v/>
          </cell>
          <cell r="IK63" t="str">
            <v/>
          </cell>
          <cell r="IL63" t="str">
            <v/>
          </cell>
          <cell r="IM63">
            <v>0</v>
          </cell>
          <cell r="IN63">
            <v>0</v>
          </cell>
          <cell r="IO63">
            <v>0</v>
          </cell>
          <cell r="IP63">
            <v>0</v>
          </cell>
          <cell r="IQ63">
            <v>0</v>
          </cell>
          <cell r="IR63">
            <v>0</v>
          </cell>
          <cell r="IS63">
            <v>0</v>
          </cell>
          <cell r="IT63">
            <v>0</v>
          </cell>
          <cell r="IU63">
            <v>0</v>
          </cell>
          <cell r="IV63">
            <v>0</v>
          </cell>
          <cell r="IW63">
            <v>0</v>
          </cell>
          <cell r="IX63">
            <v>0</v>
          </cell>
          <cell r="IY63">
            <v>0</v>
          </cell>
          <cell r="IZ63" t="str">
            <v>No programó</v>
          </cell>
          <cell r="JA63" t="str">
            <v>No programó</v>
          </cell>
          <cell r="JB63" t="str">
            <v>No programó</v>
          </cell>
          <cell r="JC63" t="str">
            <v>No programó</v>
          </cell>
          <cell r="JD63" t="str">
            <v>No programó</v>
          </cell>
          <cell r="JE63" t="str">
            <v>No programó</v>
          </cell>
          <cell r="JF63" t="str">
            <v>No programó</v>
          </cell>
          <cell r="JG63" t="str">
            <v>No programó</v>
          </cell>
          <cell r="JH63" t="str">
            <v>No programó</v>
          </cell>
          <cell r="JI63" t="str">
            <v>No programó</v>
          </cell>
          <cell r="JJ63" t="str">
            <v>No programó</v>
          </cell>
          <cell r="JK63" t="str">
            <v>No programó</v>
          </cell>
          <cell r="JL63" t="str">
            <v/>
          </cell>
          <cell r="JM63" t="str">
            <v>No Programó</v>
          </cell>
          <cell r="JN63" t="str">
            <v>No Programó</v>
          </cell>
          <cell r="JO63" t="str">
            <v>No Programó</v>
          </cell>
          <cell r="JP63" t="str">
            <v>No Programó</v>
          </cell>
          <cell r="JQ63" t="str">
            <v>No Programó</v>
          </cell>
          <cell r="JR63" t="str">
            <v>No Programó</v>
          </cell>
          <cell r="JS63" t="str">
            <v>No Programó</v>
          </cell>
          <cell r="JT63" t="str">
            <v>No Programó</v>
          </cell>
          <cell r="JU63" t="str">
            <v>No Programó</v>
          </cell>
          <cell r="JV63" t="str">
            <v>No Programó</v>
          </cell>
          <cell r="JW63" t="str">
            <v>No Programó</v>
          </cell>
          <cell r="JX63" t="str">
            <v>No Programó</v>
          </cell>
          <cell r="JY63" t="str">
            <v>No Programó</v>
          </cell>
          <cell r="JZ63" t="str">
            <v/>
          </cell>
          <cell r="KA63" t="str">
            <v/>
          </cell>
          <cell r="KB63" t="str">
            <v/>
          </cell>
          <cell r="KC63" t="str">
            <v/>
          </cell>
          <cell r="KD63" t="str">
            <v/>
          </cell>
          <cell r="KE63" t="str">
            <v/>
          </cell>
          <cell r="KF63" t="str">
            <v/>
          </cell>
          <cell r="KG63" t="str">
            <v/>
          </cell>
          <cell r="KH63" t="str">
            <v/>
          </cell>
          <cell r="KI63" t="str">
            <v/>
          </cell>
          <cell r="KJ63" t="str">
            <v/>
          </cell>
          <cell r="KK63" t="str">
            <v>No Programó</v>
          </cell>
          <cell r="KL63" t="str">
            <v>No Programó</v>
          </cell>
          <cell r="KM63" t="str">
            <v>No Programó</v>
          </cell>
          <cell r="KN63" t="str">
            <v>No Programó</v>
          </cell>
          <cell r="KO63" t="str">
            <v>No Programó</v>
          </cell>
          <cell r="KP63" t="str">
            <v>No Programó</v>
          </cell>
          <cell r="KQ63" t="str">
            <v>No Programó</v>
          </cell>
          <cell r="KR63" t="str">
            <v>No Programó</v>
          </cell>
          <cell r="KS63" t="str">
            <v>No Programó</v>
          </cell>
          <cell r="KT63" t="str">
            <v>No Programó</v>
          </cell>
          <cell r="KU63" t="str">
            <v>No Programó</v>
          </cell>
          <cell r="KV63" t="str">
            <v>No Programó</v>
          </cell>
          <cell r="KW63" t="str">
            <v>No Programó</v>
          </cell>
          <cell r="KX63" t="str">
            <v>7871_2</v>
          </cell>
          <cell r="KY63" t="str">
            <v xml:space="preserve">2. Fortalecer la articulación institucional y el otorgamiento de servicios  que dan respuesta a las </v>
          </cell>
          <cell r="KZ63" t="str">
            <v>No programó</v>
          </cell>
          <cell r="LA63" t="str">
            <v/>
          </cell>
          <cell r="LB63" t="str">
            <v/>
          </cell>
          <cell r="LC63" t="str">
            <v/>
          </cell>
          <cell r="LD63" t="str">
            <v/>
          </cell>
          <cell r="LE63">
            <v>0</v>
          </cell>
          <cell r="LF63">
            <v>0</v>
          </cell>
          <cell r="LG63">
            <v>0</v>
          </cell>
          <cell r="LH63">
            <v>0</v>
          </cell>
          <cell r="LI63">
            <v>0</v>
          </cell>
          <cell r="LJ63">
            <v>0</v>
          </cell>
          <cell r="LK63" t="str">
            <v>No Programó</v>
          </cell>
          <cell r="LL63" t="str">
            <v>No Programó</v>
          </cell>
          <cell r="LM63" t="str">
            <v>No Programó</v>
          </cell>
          <cell r="LN63" t="str">
            <v>No Programó</v>
          </cell>
          <cell r="LO63" t="str">
            <v>No Programó</v>
          </cell>
          <cell r="LP63" t="str">
            <v>No Programó</v>
          </cell>
          <cell r="LQ63" t="str">
            <v>No Programó</v>
          </cell>
          <cell r="LR63" t="str">
            <v>No Programó</v>
          </cell>
          <cell r="LS63" t="str">
            <v>No Programó</v>
          </cell>
          <cell r="LT63" t="str">
            <v>No Programó</v>
          </cell>
          <cell r="LU63" t="str">
            <v>No Programó</v>
          </cell>
          <cell r="LV63" t="str">
            <v>No Programó</v>
          </cell>
          <cell r="LW63" t="str">
            <v>No Programó</v>
          </cell>
          <cell r="LX63" t="str">
            <v>No Programó</v>
          </cell>
          <cell r="LY63" t="str">
            <v>No Programó</v>
          </cell>
          <cell r="LZ63">
            <v>0</v>
          </cell>
          <cell r="MA63">
            <v>0</v>
          </cell>
          <cell r="MB63">
            <v>0</v>
          </cell>
          <cell r="MC63">
            <v>0</v>
          </cell>
          <cell r="MD63">
            <v>0</v>
          </cell>
          <cell r="ME63">
            <v>0</v>
          </cell>
          <cell r="MF63">
            <v>0</v>
          </cell>
          <cell r="MG63">
            <v>0</v>
          </cell>
          <cell r="MH63">
            <v>0</v>
          </cell>
          <cell r="MI63">
            <v>0</v>
          </cell>
          <cell r="MJ63">
            <v>0</v>
          </cell>
          <cell r="MK63">
            <v>0</v>
          </cell>
          <cell r="ML63">
            <v>0</v>
          </cell>
          <cell r="MM63">
            <v>0</v>
          </cell>
          <cell r="MN63">
            <v>0</v>
          </cell>
          <cell r="MO63">
            <v>0</v>
          </cell>
          <cell r="MP63">
            <v>0</v>
          </cell>
          <cell r="MQ63">
            <v>0</v>
          </cell>
          <cell r="MR63">
            <v>0</v>
          </cell>
          <cell r="MS63">
            <v>0</v>
          </cell>
          <cell r="MT63">
            <v>0</v>
          </cell>
          <cell r="MU63">
            <v>0</v>
          </cell>
          <cell r="MV63">
            <v>0</v>
          </cell>
          <cell r="MW63">
            <v>0</v>
          </cell>
          <cell r="MX63">
            <v>0</v>
          </cell>
          <cell r="MY63">
            <v>0</v>
          </cell>
          <cell r="MZ63">
            <v>0</v>
          </cell>
          <cell r="NA63">
            <v>0</v>
          </cell>
          <cell r="NB63">
            <v>0</v>
          </cell>
          <cell r="NC63">
            <v>0</v>
          </cell>
          <cell r="ND63">
            <v>0</v>
          </cell>
          <cell r="NE63">
            <v>0</v>
          </cell>
          <cell r="NF63">
            <v>0</v>
          </cell>
          <cell r="NG63">
            <v>0</v>
          </cell>
          <cell r="NH63">
            <v>0</v>
          </cell>
          <cell r="NI63">
            <v>0</v>
          </cell>
          <cell r="NJ63">
            <v>0</v>
          </cell>
          <cell r="NK63">
            <v>0</v>
          </cell>
          <cell r="NL63">
            <v>0</v>
          </cell>
          <cell r="NM63">
            <v>0</v>
          </cell>
          <cell r="NN63">
            <v>0</v>
          </cell>
          <cell r="NO63">
            <v>0</v>
          </cell>
          <cell r="NP63">
            <v>0</v>
          </cell>
          <cell r="NQ63">
            <v>0</v>
          </cell>
          <cell r="NR63">
            <v>0</v>
          </cell>
          <cell r="NS63">
            <v>0</v>
          </cell>
          <cell r="NT63">
            <v>0</v>
          </cell>
          <cell r="NU63">
            <v>0</v>
          </cell>
          <cell r="NV63">
            <v>0</v>
          </cell>
          <cell r="NW63">
            <v>0</v>
          </cell>
          <cell r="NX63">
            <v>0</v>
          </cell>
          <cell r="NY63">
            <v>0</v>
          </cell>
          <cell r="NZ63">
            <v>0</v>
          </cell>
          <cell r="OA63">
            <v>0</v>
          </cell>
          <cell r="OB63">
            <v>0</v>
          </cell>
          <cell r="OC63">
            <v>0</v>
          </cell>
          <cell r="OD63">
            <v>0</v>
          </cell>
          <cell r="OE63">
            <v>0</v>
          </cell>
          <cell r="OF63">
            <v>0</v>
          </cell>
          <cell r="OG63">
            <v>0</v>
          </cell>
          <cell r="OJ63" t="str">
            <v>PD104</v>
          </cell>
          <cell r="OK63">
            <v>100</v>
          </cell>
          <cell r="OL63">
            <v>0</v>
          </cell>
          <cell r="OM63">
            <v>0</v>
          </cell>
          <cell r="ON63">
            <v>0</v>
          </cell>
          <cell r="OO63">
            <v>0</v>
          </cell>
          <cell r="OP63">
            <v>0</v>
          </cell>
          <cell r="OQ63">
            <v>0</v>
          </cell>
          <cell r="OR63">
            <v>0</v>
          </cell>
          <cell r="OS63">
            <v>0</v>
          </cell>
          <cell r="OT63">
            <v>0</v>
          </cell>
          <cell r="OU63">
            <v>0</v>
          </cell>
          <cell r="OV63">
            <v>0</v>
          </cell>
          <cell r="OW63">
            <v>0</v>
          </cell>
          <cell r="OX63">
            <v>0</v>
          </cell>
          <cell r="OY63">
            <v>0</v>
          </cell>
          <cell r="OZ63">
            <v>0</v>
          </cell>
          <cell r="PA63">
            <v>0</v>
          </cell>
          <cell r="PB63">
            <v>0</v>
          </cell>
          <cell r="PC63">
            <v>0</v>
          </cell>
          <cell r="PD63">
            <v>0</v>
          </cell>
          <cell r="PE63">
            <v>0</v>
          </cell>
          <cell r="PF63">
            <v>0</v>
          </cell>
          <cell r="PG63">
            <v>0</v>
          </cell>
          <cell r="PH63">
            <v>0</v>
          </cell>
          <cell r="PI63">
            <v>0</v>
          </cell>
          <cell r="PJ63">
            <v>0</v>
          </cell>
          <cell r="PK63">
            <v>0</v>
          </cell>
          <cell r="PL63">
            <v>0</v>
          </cell>
          <cell r="PM63">
            <v>0</v>
          </cell>
          <cell r="PN63" t="str">
            <v>Meta Proyecto de Inversión</v>
          </cell>
        </row>
        <row r="64">
          <cell r="A64" t="str">
            <v>PD105</v>
          </cell>
          <cell r="B64">
            <v>7871</v>
          </cell>
          <cell r="C64" t="str">
            <v>7871_6</v>
          </cell>
          <cell r="D64">
            <v>2020110010188</v>
          </cell>
          <cell r="E64" t="str">
            <v>Un nuevo contrato social y ambiental para la Bogotá del siglo XXI</v>
          </cell>
          <cell r="F64" t="str">
            <v>3. Inspirar confianza y legitimidad para vivir sin miedo y ser epicentro de cultura ciudadana, paz y reconciliación.</v>
          </cell>
          <cell r="G64" t="str">
            <v>39.  Bogotá territorio de paz y atención integral a las víctimas del conflicto armado.</v>
          </cell>
          <cell r="H64" t="str">
            <v>Mejorar la integración de las acciones, servicios y escenarios que dan respuesta a las obligaciones derivadas de ley para las víctimas, el Acuerdo de Paz, y los demás compromisos distritales en materia de memoria, reparación, paz y reconciliación.</v>
          </cell>
          <cell r="I64" t="str">
            <v>2. Fortalecer la articulación institucional y el otorgamiento de servicios  que dan respuesta a las obligaciones y retos en materia de asistencia, atención y reparación a víctimas en Bogotá-región; así como otros efectos particulares ,asociados al conflicto.</v>
          </cell>
          <cell r="J64" t="str">
            <v>Construcción de Bogotá-región como territorio de paz para las víctimas y la reconciliación</v>
          </cell>
          <cell r="K64" t="str">
            <v>Oficina de Alta Consejería de Paz, Víctimas y Reconciliación</v>
          </cell>
          <cell r="L64" t="str">
            <v xml:space="preserve">Carlos Vladimir Rodriguez Valencia </v>
          </cell>
          <cell r="M64" t="str">
            <v>Alto Consejero de Paz, Víctimas y Reconciliación</v>
          </cell>
          <cell r="N64" t="str">
            <v>Oficina de Alta Consejería de Paz, Víctimas y Reconciliación</v>
          </cell>
          <cell r="O64" t="str">
            <v xml:space="preserve">Carlos Vladimir Rodriguez Valencia </v>
          </cell>
          <cell r="P64" t="str">
            <v>Alto Consejero de Paz, Víctimas y Reconciliación</v>
          </cell>
          <cell r="Q64" t="str">
            <v>Ivana Carolina Gonzalez Murcia, Juan Guillermo Becerra Jimenez</v>
          </cell>
          <cell r="R64" t="str">
            <v>Hilda Lucero Molina Velandia</v>
          </cell>
          <cell r="S64" t="str">
            <v>6. Otorgar 100 porciento de medidas de ayuda humanitaria inmediata en el distrito capital, conforme a los requisitos establecidos  por la legislación vigente.</v>
          </cell>
          <cell r="T64" t="str">
            <v>Otorgar 100 porciento de medidas de ayuda humanitaria inmediata en el distrito capital, conforme a los requisitos establecidos  por la legislación vigente.</v>
          </cell>
          <cell r="AB64" t="str">
            <v>20.1. Porcentaje de ayuda humanitaria otorgadas en los términos establecidos en la Ley  vigente.</v>
          </cell>
          <cell r="AC64" t="str">
            <v>6. Otorgar 100 porciento de medidas de ayuda humanitaria inmediata en el distrito capital, conforme a los requisitos establecidos  por la legislación vigente.</v>
          </cell>
          <cell r="AH64" t="str">
            <v>16. Paz, justicia e instituciones sólidas</v>
          </cell>
          <cell r="AI64" t="str">
            <v xml:space="preserve">PD_PMR: 20.1. Porcentaje de ayuda humanitaria otorgadas en los términos establecidos en la Ley  vigente.; PD_Meta Proyecto: 6. Otorgar 100 porciento de medidas de ayuda humanitaria inmediata en el distrito capital, conforme a los requisitos establecidos  por la legislación vigente.; ODS: 16. Paz, justicia e instituciones sólidas; </v>
          </cell>
          <cell r="AJ64">
            <v>0</v>
          </cell>
          <cell r="AK64">
            <v>44466</v>
          </cell>
          <cell r="AL64">
            <v>2</v>
          </cell>
          <cell r="AM64">
            <v>2022</v>
          </cell>
          <cell r="AN64" t="str">
            <v xml:space="preserve">Se contempla asistir y atender a las personas que declaren haber sufrido hechos recientes en el marco del conflicto armado que lleguen al Distrito Capital a través de los servicios de los Centros de Encuentro para la Paz, en coordinación y articulación con las entidades distritales y nacionales.
El otorgamiento de ayuda o atención humanitaria inmediata, está dirigida a todas aquellas personas que llegan o residen en la ciudad de Bogotá y que manifiestan haber sido desplazadas y encontrarse en situación de vulnerabilidad. 
Para la entrega de esta medida, la persona o núcleo familiar deberá realizar previamente la declaración del hecho victimizante ante Personería, Procuraduría o Defensoría, luego se realizará una evaluación de su situación de vulnerabilidad y verificación del cumplimiento de requisitos de ley para establecer el otorgamiento. 
Para garantizar la subsistencia mínima el tipo de medidas a entregar en la ayuda humanitaria inmediata son: las de Alimentación, Alojamiento Transitorio, Manejo de abastecimiento (Kits Habitacionales: Cocina, Dormitorio y Vajilla), Transporte de Emergencia y asistencia funeraria. 
Para el cumplimiento de esta meta se desarrollarán las siguientes actividades:  
- Gestionar el funcionamiento administrativo y operativo  para el otorgamiento de la ayuda humanitaria.
- Articular la oferta de bienes y servicios de las entidades, en el marco de  los centros de encuentro para la paz.
- Efectuar acciones de reconstrucción del tejido social que contribuyan a la convivencia y a la reconciliación. </v>
          </cell>
          <cell r="AO64" t="str">
            <v>Garantizar el derecho a la subsistencia mínima a toda persona que se ha visto forzada a migrar dentro del territorio nacional, abandonando su localidad de residencia o actividades económicas habituales, porque su vida, su integridad física, su seguridad o libertad personales han sido vulneradas o se encuentran directamente amenazadas, con ocasión de las violaciones a las que se refiere el artículo 3° de la Ley 1448 de 2011.</v>
          </cell>
          <cell r="AP64">
            <v>2020</v>
          </cell>
          <cell r="AQ64">
            <v>2024</v>
          </cell>
          <cell r="AR64" t="str">
            <v>Constante</v>
          </cell>
          <cell r="AS64" t="str">
            <v>Eficiencia</v>
          </cell>
          <cell r="AT64" t="str">
            <v>Porcentaje</v>
          </cell>
          <cell r="AU64" t="str">
            <v>Producto</v>
          </cell>
          <cell r="AV64">
            <v>2019</v>
          </cell>
          <cell r="AW64">
            <v>1</v>
          </cell>
          <cell r="AX64" t="str">
            <v xml:space="preserve">Proyecto de inversión 1156	_x000D_
	</v>
          </cell>
          <cell r="AZ64">
            <v>1</v>
          </cell>
          <cell r="BB64" t="str">
            <v>La meta se cumplirá a partir del otorgamiento de medidas de acuerdo con las competencias institucionales de la Alta Consejería de Paz, Victimas y Reconciliación -ACPVR- y que cumplan con los requisitos de ley vigentes, desde los enfoques poblacionales y diferenciales. Es una meta por demanda que depende de las solicitudes derivadas de los casos que sean puestos en conocimiento a la ACPVR. 
Para el cálculo de este indicador se sumarán las siguientes medidas:
• Alimentación
• Alojamiento Transitorio (kits aseo en la modalidad de albergue)
• Manejo de abastecimiento (Kits Habitacionales: Cocina, Dormitorio y Vajilla)
• Transporte de Emergencia 
• Asistencia funeraria.</v>
          </cell>
          <cell r="BC64" t="str">
            <v>(Número de medidas de ayuda o atención humanitaria inmediata otorgadas a víctimas del conflicto armado que cumplan los requisitos de ley / Número de medidas de ayuda o atención humanitaria inmediata solicitadas por víctimas del conflicto armado que cumplan los requisitos de ley)*100</v>
          </cell>
          <cell r="BD64" t="str">
            <v>Número de medidas de ayuda o atención humanitaria inmediata otorgadas a víctimas del conflicto armado que cumplan los requisitos de ley</v>
          </cell>
          <cell r="BE64" t="str">
            <v>Número de medidas de ayuda o atención humanitaria inmediata solicitadas por víctimas del conflicto armado que cumplan los requisitos de ley</v>
          </cell>
          <cell r="BF64" t="str">
            <v>Reporte de medidas de Asistencia y Ayuda Humanitaria Inmediata -AAHI otorgadas
Informe de Seguimiento a Víctimas del conflicto armado residentes en Bogotá</v>
          </cell>
          <cell r="BG64">
            <v>3</v>
          </cell>
          <cell r="BH64">
            <v>44644</v>
          </cell>
          <cell r="BI64" t="str">
            <v>Radicado 3-2022-9977 del 24/03/2022</v>
          </cell>
          <cell r="BJ64" t="str">
            <v>Establecer variables 1 y/o 2 numéricas</v>
          </cell>
          <cell r="BK64">
            <v>100</v>
          </cell>
          <cell r="BL64">
            <v>100</v>
          </cell>
          <cell r="BM64">
            <v>100</v>
          </cell>
          <cell r="BN64">
            <v>100</v>
          </cell>
          <cell r="BO64">
            <v>100</v>
          </cell>
          <cell r="BP64">
            <v>100</v>
          </cell>
          <cell r="BQ64">
            <v>33412446244</v>
          </cell>
          <cell r="BR64">
            <v>6063449331</v>
          </cell>
          <cell r="BS64">
            <v>9394898913</v>
          </cell>
          <cell r="BT64">
            <v>0</v>
          </cell>
          <cell r="BU64">
            <v>13873833000</v>
          </cell>
          <cell r="BV64">
            <v>4080265000</v>
          </cell>
          <cell r="BW64">
            <v>100</v>
          </cell>
          <cell r="BX64">
            <v>100</v>
          </cell>
          <cell r="BY64">
            <v>100</v>
          </cell>
          <cell r="BZ64">
            <v>100</v>
          </cell>
          <cell r="CA64">
            <v>100</v>
          </cell>
          <cell r="CB64">
            <v>5983011963</v>
          </cell>
          <cell r="CC64">
            <v>4429568836</v>
          </cell>
          <cell r="CD64">
            <v>9388090217</v>
          </cell>
          <cell r="CE64">
            <v>7664010308</v>
          </cell>
          <cell r="CF64">
            <v>100</v>
          </cell>
          <cell r="CG64">
            <v>100</v>
          </cell>
          <cell r="CH64">
            <v>100</v>
          </cell>
          <cell r="CI64" t="str">
            <v>Constante</v>
          </cell>
          <cell r="CJ64">
            <v>0</v>
          </cell>
          <cell r="CK64">
            <v>0</v>
          </cell>
          <cell r="CL64">
            <v>0</v>
          </cell>
          <cell r="CM64">
            <v>0</v>
          </cell>
          <cell r="CN64">
            <v>0</v>
          </cell>
          <cell r="CO64">
            <v>0</v>
          </cell>
          <cell r="CP64">
            <v>0</v>
          </cell>
          <cell r="CQ64">
            <v>0</v>
          </cell>
          <cell r="CR64">
            <v>0</v>
          </cell>
          <cell r="CS64">
            <v>0</v>
          </cell>
          <cell r="CT64">
            <v>0</v>
          </cell>
          <cell r="CU64">
            <v>0</v>
          </cell>
          <cell r="CV64">
            <v>100</v>
          </cell>
          <cell r="CW64">
            <v>100</v>
          </cell>
          <cell r="CX64">
            <v>100</v>
          </cell>
          <cell r="CY64">
            <v>0</v>
          </cell>
          <cell r="CZ64">
            <v>0</v>
          </cell>
          <cell r="DA64">
            <v>0</v>
          </cell>
          <cell r="DB64">
            <v>0</v>
          </cell>
          <cell r="DC64">
            <v>0</v>
          </cell>
          <cell r="DD64">
            <v>0</v>
          </cell>
          <cell r="DE64">
            <v>0</v>
          </cell>
          <cell r="DF64">
            <v>0</v>
          </cell>
          <cell r="DG64">
            <v>0</v>
          </cell>
          <cell r="DH64">
            <v>0</v>
          </cell>
          <cell r="DI64">
            <v>0</v>
          </cell>
          <cell r="DJ64">
            <v>0</v>
          </cell>
          <cell r="DK64" t="str">
            <v/>
          </cell>
          <cell r="DL64">
            <v>0</v>
          </cell>
          <cell r="DM64">
            <v>0</v>
          </cell>
          <cell r="DN64">
            <v>0</v>
          </cell>
          <cell r="DO64">
            <v>0</v>
          </cell>
          <cell r="DP64">
            <v>0</v>
          </cell>
          <cell r="DQ64">
            <v>0</v>
          </cell>
          <cell r="DR64">
            <v>0</v>
          </cell>
          <cell r="DS64">
            <v>0</v>
          </cell>
          <cell r="DT64">
            <v>0</v>
          </cell>
          <cell r="DU64">
            <v>0</v>
          </cell>
          <cell r="DV64">
            <v>0</v>
          </cell>
          <cell r="DW64">
            <v>0</v>
          </cell>
          <cell r="DX64">
            <v>0</v>
          </cell>
          <cell r="DY64" t="str">
            <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13873833000</v>
          </cell>
          <cell r="EY64">
            <v>13873833000</v>
          </cell>
          <cell r="EZ64">
            <v>13873833000</v>
          </cell>
          <cell r="FA64">
            <v>13873833000</v>
          </cell>
          <cell r="FB64">
            <v>13873833000</v>
          </cell>
          <cell r="FC64">
            <v>13873833000</v>
          </cell>
          <cell r="FD64">
            <v>13873833000</v>
          </cell>
          <cell r="FE64">
            <v>13873833000</v>
          </cell>
          <cell r="FF64">
            <v>13873833000</v>
          </cell>
          <cell r="FG64">
            <v>13873833000</v>
          </cell>
          <cell r="FH64">
            <v>13873833000</v>
          </cell>
          <cell r="FI64">
            <v>13873833000</v>
          </cell>
          <cell r="FJ64">
            <v>13873833000</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v>
          </cell>
          <cell r="HS64">
            <v>0</v>
          </cell>
          <cell r="HT64">
            <v>0</v>
          </cell>
          <cell r="HU64">
            <v>0</v>
          </cell>
          <cell r="HV64">
            <v>0</v>
          </cell>
          <cell r="HW64">
            <v>0</v>
          </cell>
          <cell r="HX64" t="str">
            <v/>
          </cell>
          <cell r="HY64" t="str">
            <v/>
          </cell>
          <cell r="HZ64" t="str">
            <v/>
          </cell>
          <cell r="IA64" t="str">
            <v/>
          </cell>
          <cell r="IB64" t="str">
            <v/>
          </cell>
          <cell r="IC64" t="str">
            <v/>
          </cell>
          <cell r="ID64" t="str">
            <v/>
          </cell>
          <cell r="IE64" t="str">
            <v/>
          </cell>
          <cell r="IF64" t="str">
            <v/>
          </cell>
          <cell r="IG64" t="str">
            <v/>
          </cell>
          <cell r="IH64" t="str">
            <v/>
          </cell>
          <cell r="II64" t="str">
            <v/>
          </cell>
          <cell r="IJ64" t="str">
            <v/>
          </cell>
          <cell r="IK64" t="str">
            <v/>
          </cell>
          <cell r="IL64" t="str">
            <v/>
          </cell>
          <cell r="IM64">
            <v>0</v>
          </cell>
          <cell r="IN64">
            <v>0</v>
          </cell>
          <cell r="IO64">
            <v>0</v>
          </cell>
          <cell r="IP64">
            <v>0</v>
          </cell>
          <cell r="IQ64">
            <v>0</v>
          </cell>
          <cell r="IR64">
            <v>0</v>
          </cell>
          <cell r="IS64">
            <v>0</v>
          </cell>
          <cell r="IT64">
            <v>0</v>
          </cell>
          <cell r="IU64">
            <v>0</v>
          </cell>
          <cell r="IV64">
            <v>0</v>
          </cell>
          <cell r="IW64">
            <v>0</v>
          </cell>
          <cell r="IX64">
            <v>0</v>
          </cell>
          <cell r="IY64">
            <v>0</v>
          </cell>
          <cell r="IZ64" t="str">
            <v>No programó</v>
          </cell>
          <cell r="JA64" t="str">
            <v>No programó</v>
          </cell>
          <cell r="JB64" t="str">
            <v>No programó</v>
          </cell>
          <cell r="JC64" t="str">
            <v>No programó</v>
          </cell>
          <cell r="JD64" t="str">
            <v>No programó</v>
          </cell>
          <cell r="JE64" t="str">
            <v>No programó</v>
          </cell>
          <cell r="JF64" t="str">
            <v>No programó</v>
          </cell>
          <cell r="JG64" t="str">
            <v>No programó</v>
          </cell>
          <cell r="JH64" t="str">
            <v>No programó</v>
          </cell>
          <cell r="JI64" t="str">
            <v>No programó</v>
          </cell>
          <cell r="JJ64" t="str">
            <v>No programó</v>
          </cell>
          <cell r="JK64" t="str">
            <v>No programó</v>
          </cell>
          <cell r="JL64" t="str">
            <v/>
          </cell>
          <cell r="JM64" t="str">
            <v>No Programó</v>
          </cell>
          <cell r="JN64" t="str">
            <v>No Programó</v>
          </cell>
          <cell r="JO64" t="str">
            <v>No Programó</v>
          </cell>
          <cell r="JP64" t="str">
            <v>No Programó</v>
          </cell>
          <cell r="JQ64" t="str">
            <v>No Programó</v>
          </cell>
          <cell r="JR64" t="str">
            <v>No Programó</v>
          </cell>
          <cell r="JS64" t="str">
            <v>No Programó</v>
          </cell>
          <cell r="JT64" t="str">
            <v>No Programó</v>
          </cell>
          <cell r="JU64" t="str">
            <v>No Programó</v>
          </cell>
          <cell r="JV64" t="str">
            <v>No Programó</v>
          </cell>
          <cell r="JW64" t="str">
            <v>No Programó</v>
          </cell>
          <cell r="JX64" t="str">
            <v>No Programó</v>
          </cell>
          <cell r="JY64" t="str">
            <v>No Programó</v>
          </cell>
          <cell r="JZ64" t="str">
            <v/>
          </cell>
          <cell r="KA64" t="str">
            <v/>
          </cell>
          <cell r="KB64" t="str">
            <v/>
          </cell>
          <cell r="KC64" t="str">
            <v/>
          </cell>
          <cell r="KD64" t="str">
            <v/>
          </cell>
          <cell r="KE64" t="str">
            <v/>
          </cell>
          <cell r="KF64" t="str">
            <v/>
          </cell>
          <cell r="KG64" t="str">
            <v/>
          </cell>
          <cell r="KH64" t="str">
            <v/>
          </cell>
          <cell r="KI64" t="str">
            <v/>
          </cell>
          <cell r="KJ64" t="str">
            <v/>
          </cell>
          <cell r="KK64" t="str">
            <v>No Programó</v>
          </cell>
          <cell r="KL64" t="str">
            <v>No Programó</v>
          </cell>
          <cell r="KM64" t="str">
            <v>No Programó</v>
          </cell>
          <cell r="KN64" t="str">
            <v>No Programó</v>
          </cell>
          <cell r="KO64" t="str">
            <v>No Programó</v>
          </cell>
          <cell r="KP64" t="str">
            <v>No Programó</v>
          </cell>
          <cell r="KQ64" t="str">
            <v>No Programó</v>
          </cell>
          <cell r="KR64" t="str">
            <v>No Programó</v>
          </cell>
          <cell r="KS64" t="str">
            <v>No Programó</v>
          </cell>
          <cell r="KT64" t="str">
            <v>No Programó</v>
          </cell>
          <cell r="KU64" t="str">
            <v>No Programó</v>
          </cell>
          <cell r="KV64" t="str">
            <v>No Programó</v>
          </cell>
          <cell r="KW64" t="str">
            <v>No Programó</v>
          </cell>
          <cell r="KX64" t="str">
            <v>7871_2</v>
          </cell>
          <cell r="KY64" t="str">
            <v xml:space="preserve">2. Fortalecer la articulación institucional y el otorgamiento de servicios  que dan respuesta a las </v>
          </cell>
          <cell r="KZ64" t="str">
            <v>No programó</v>
          </cell>
          <cell r="LA64" t="str">
            <v/>
          </cell>
          <cell r="LB64" t="str">
            <v/>
          </cell>
          <cell r="LC64" t="str">
            <v/>
          </cell>
          <cell r="LD64" t="str">
            <v/>
          </cell>
          <cell r="LE64">
            <v>0</v>
          </cell>
          <cell r="LF64">
            <v>0</v>
          </cell>
          <cell r="LG64">
            <v>0</v>
          </cell>
          <cell r="LH64">
            <v>0</v>
          </cell>
          <cell r="LI64">
            <v>0</v>
          </cell>
          <cell r="LJ64">
            <v>0</v>
          </cell>
          <cell r="LK64" t="str">
            <v>No Programó</v>
          </cell>
          <cell r="LL64" t="str">
            <v>No Programó</v>
          </cell>
          <cell r="LM64" t="str">
            <v>No Programó</v>
          </cell>
          <cell r="LN64" t="str">
            <v>No Programó</v>
          </cell>
          <cell r="LO64" t="str">
            <v>No Programó</v>
          </cell>
          <cell r="LP64" t="str">
            <v>No Programó</v>
          </cell>
          <cell r="LQ64" t="str">
            <v>No Programó</v>
          </cell>
          <cell r="LR64" t="str">
            <v>No Programó</v>
          </cell>
          <cell r="LS64" t="str">
            <v>No Programó</v>
          </cell>
          <cell r="LT64" t="str">
            <v>No Programó</v>
          </cell>
          <cell r="LU64" t="str">
            <v>No Programó</v>
          </cell>
          <cell r="LV64" t="str">
            <v>No Programó</v>
          </cell>
          <cell r="LW64" t="str">
            <v>No Programó</v>
          </cell>
          <cell r="LX64" t="str">
            <v>No Programó</v>
          </cell>
          <cell r="LY64" t="str">
            <v>No Programó</v>
          </cell>
          <cell r="LZ64">
            <v>0</v>
          </cell>
          <cell r="MA64">
            <v>0</v>
          </cell>
          <cell r="MB64">
            <v>0</v>
          </cell>
          <cell r="MC64">
            <v>0</v>
          </cell>
          <cell r="MD64">
            <v>0</v>
          </cell>
          <cell r="ME64">
            <v>0</v>
          </cell>
          <cell r="MF64">
            <v>0</v>
          </cell>
          <cell r="MG64">
            <v>0</v>
          </cell>
          <cell r="MH64">
            <v>0</v>
          </cell>
          <cell r="MI64">
            <v>0</v>
          </cell>
          <cell r="MJ64">
            <v>0</v>
          </cell>
          <cell r="MK64">
            <v>0</v>
          </cell>
          <cell r="ML64">
            <v>0</v>
          </cell>
          <cell r="MM64">
            <v>0</v>
          </cell>
          <cell r="MN64">
            <v>0</v>
          </cell>
          <cell r="MO64">
            <v>0</v>
          </cell>
          <cell r="MP64">
            <v>0</v>
          </cell>
          <cell r="MQ64">
            <v>0</v>
          </cell>
          <cell r="MR64">
            <v>0</v>
          </cell>
          <cell r="MS64">
            <v>0</v>
          </cell>
          <cell r="MT64">
            <v>0</v>
          </cell>
          <cell r="MU64">
            <v>0</v>
          </cell>
          <cell r="MV64">
            <v>0</v>
          </cell>
          <cell r="MW64">
            <v>0</v>
          </cell>
          <cell r="MX64">
            <v>0</v>
          </cell>
          <cell r="MY64">
            <v>0</v>
          </cell>
          <cell r="MZ64">
            <v>0</v>
          </cell>
          <cell r="NA64">
            <v>0</v>
          </cell>
          <cell r="NB64">
            <v>0</v>
          </cell>
          <cell r="NC64">
            <v>0</v>
          </cell>
          <cell r="ND64">
            <v>0</v>
          </cell>
          <cell r="NE64">
            <v>0</v>
          </cell>
          <cell r="NF64">
            <v>0</v>
          </cell>
          <cell r="NG64">
            <v>0</v>
          </cell>
          <cell r="NH64">
            <v>0</v>
          </cell>
          <cell r="NI64">
            <v>0</v>
          </cell>
          <cell r="NJ64">
            <v>0</v>
          </cell>
          <cell r="NK64">
            <v>0</v>
          </cell>
          <cell r="NL64">
            <v>0</v>
          </cell>
          <cell r="NM64">
            <v>0</v>
          </cell>
          <cell r="NN64">
            <v>0</v>
          </cell>
          <cell r="NO64">
            <v>0</v>
          </cell>
          <cell r="NP64">
            <v>0</v>
          </cell>
          <cell r="NQ64">
            <v>0</v>
          </cell>
          <cell r="NR64">
            <v>0</v>
          </cell>
          <cell r="NS64">
            <v>0</v>
          </cell>
          <cell r="NT64">
            <v>0</v>
          </cell>
          <cell r="NU64">
            <v>0</v>
          </cell>
          <cell r="NV64">
            <v>0</v>
          </cell>
          <cell r="NW64">
            <v>0</v>
          </cell>
          <cell r="NX64">
            <v>0</v>
          </cell>
          <cell r="NY64">
            <v>0</v>
          </cell>
          <cell r="NZ64">
            <v>0</v>
          </cell>
          <cell r="OA64">
            <v>0</v>
          </cell>
          <cell r="OB64">
            <v>0</v>
          </cell>
          <cell r="OC64">
            <v>0</v>
          </cell>
          <cell r="OD64">
            <v>0</v>
          </cell>
          <cell r="OE64">
            <v>0</v>
          </cell>
          <cell r="OF64">
            <v>0</v>
          </cell>
          <cell r="OG64">
            <v>0</v>
          </cell>
          <cell r="OJ64" t="str">
            <v>PD105</v>
          </cell>
          <cell r="OK64">
            <v>100</v>
          </cell>
          <cell r="OL64">
            <v>0</v>
          </cell>
          <cell r="OM64">
            <v>0</v>
          </cell>
          <cell r="ON64">
            <v>0</v>
          </cell>
          <cell r="OO64">
            <v>0</v>
          </cell>
          <cell r="OP64">
            <v>0</v>
          </cell>
          <cell r="OQ64">
            <v>0</v>
          </cell>
          <cell r="OR64">
            <v>0</v>
          </cell>
          <cell r="OS64">
            <v>0</v>
          </cell>
          <cell r="OT64">
            <v>0</v>
          </cell>
          <cell r="OU64">
            <v>0</v>
          </cell>
          <cell r="OV64">
            <v>0</v>
          </cell>
          <cell r="OW64">
            <v>0</v>
          </cell>
          <cell r="OX64">
            <v>0</v>
          </cell>
          <cell r="OY64">
            <v>0</v>
          </cell>
          <cell r="OZ64">
            <v>0</v>
          </cell>
          <cell r="PA64">
            <v>0</v>
          </cell>
          <cell r="PB64">
            <v>0</v>
          </cell>
          <cell r="PC64">
            <v>0</v>
          </cell>
          <cell r="PD64">
            <v>0</v>
          </cell>
          <cell r="PE64">
            <v>0</v>
          </cell>
          <cell r="PF64">
            <v>0</v>
          </cell>
          <cell r="PG64">
            <v>0</v>
          </cell>
          <cell r="PH64">
            <v>0</v>
          </cell>
          <cell r="PI64">
            <v>0</v>
          </cell>
          <cell r="PJ64">
            <v>0</v>
          </cell>
          <cell r="PK64">
            <v>0</v>
          </cell>
          <cell r="PL64">
            <v>0</v>
          </cell>
          <cell r="PM64">
            <v>0</v>
          </cell>
          <cell r="PN64" t="str">
            <v>Meta Proyecto de Inversión</v>
          </cell>
        </row>
        <row r="65">
          <cell r="A65" t="str">
            <v>PD106</v>
          </cell>
          <cell r="B65">
            <v>7871</v>
          </cell>
          <cell r="C65" t="str">
            <v>7871_7</v>
          </cell>
          <cell r="D65">
            <v>2020110010188</v>
          </cell>
          <cell r="E65" t="str">
            <v>Un nuevo contrato social y ambiental para la Bogotá del siglo XXI</v>
          </cell>
          <cell r="F65" t="str">
            <v>3. Inspirar confianza y legitimidad para vivir sin miedo y ser epicentro de cultura ciudadana, paz y reconciliación.</v>
          </cell>
          <cell r="G65" t="str">
            <v>39.  Bogotá territorio de paz y atención integral a las víctimas del conflicto armado.</v>
          </cell>
          <cell r="H65" t="str">
            <v>Mejorar la integración de las acciones, servicios y escenarios que dan respuesta a las obligaciones derivadas de ley para las víctimas, el Acuerdo de Paz, y los demás compromisos distritales en materia de memoria, reparación, paz y reconciliación.</v>
          </cell>
          <cell r="I65" t="str">
            <v>2. Fortalecer la articulación institucional y el otorgamiento de servicios  que dan respuesta a las obligaciones y retos en materia de asistencia, atención y reparación a víctimas en Bogotá-región; así como otros efectos particulares ,asociados al conflicto.</v>
          </cell>
          <cell r="J65" t="str">
            <v>Construcción de Bogotá-región como territorio de paz para las víctimas y la reconciliación</v>
          </cell>
          <cell r="K65" t="str">
            <v>Oficina de Alta Consejería de Paz, Víctimas y Reconciliación</v>
          </cell>
          <cell r="L65" t="str">
            <v xml:space="preserve">Carlos Vladimir Rodriguez Valencia </v>
          </cell>
          <cell r="M65" t="str">
            <v>Alto Consejero de Paz, Víctimas y Reconciliación</v>
          </cell>
          <cell r="N65" t="str">
            <v>Oficina de Alta Consejería de Paz, Víctimas y Reconciliación</v>
          </cell>
          <cell r="O65" t="str">
            <v xml:space="preserve">Carlos Vladimir Rodriguez Valencia </v>
          </cell>
          <cell r="P65" t="str">
            <v>Alto Consejero de Paz, Víctimas y Reconciliación</v>
          </cell>
          <cell r="Q65" t="str">
            <v>Ivana Carolina Gonzalez Murcia, Juan Guillermo Becerra Jimenez</v>
          </cell>
          <cell r="R65" t="str">
            <v>Hilda Lucero Molina Velandia</v>
          </cell>
          <cell r="S65" t="str">
            <v>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v>
          </cell>
          <cell r="T65" t="str">
            <v>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v>
          </cell>
          <cell r="AC65" t="str">
            <v>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v>
          </cell>
          <cell r="AH65" t="str">
            <v>16. Paz, justicia e instituciones sólidas</v>
          </cell>
          <cell r="AI65" t="str">
            <v xml:space="preserve">PD_Meta Proyecto: 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 ODS: 16. Paz, justicia e instituciones sólidas; </v>
          </cell>
          <cell r="AJ65">
            <v>0</v>
          </cell>
          <cell r="AK65">
            <v>44466</v>
          </cell>
          <cell r="AL65">
            <v>2</v>
          </cell>
          <cell r="AM65">
            <v>2022</v>
          </cell>
          <cell r="AN65" t="str">
            <v>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este indicador, y si bien la ACPVR no tiene competencias específicas en materia de protección, orienta su gestión para que a través de la articulación Distrito-Nación, se cuente con mecanismos claros, accesibles y rápidos para que las personas, colectivos y organizaciones de víctimas del conflicto armado que se encuentren en situación de riesgo en el ejercicio de sus derechos, así como los sujetos de reparación colectiva, puedan acceder a las rutas de protección con las que cuenta el Estado en el marco de la política pública de prevención y protección. La recepción de los casos se da por medio de remisiones de otras entidades del orden nacional o distrital. También por solicitud directa de la o las personas en los Centros de Encuentro y por los canales telefónicos y/o virtuales que la ACPVR tiene dispuestos para ello. A continuación se citan los enrutamientos de acuerdo a las entidades:
1. Subsecretaría para la Gobernabilidad y la Garantía de Derechos en la Dirección de Derechos Humanos de la Secretaria de Gobierno.  
1.1 Ruta de Atención a Víctimas de Violencia(s)en Razón a su Orientación Sexual e Identidad de Género LGBTI que cumplan requisitos y soliciten atención. 
1.2. Ruta de atención y protección de defensoras y defensores de derechos humanos, que cumplan requisitos y soliciten atención  
1.3. Ruta de atención a víctimas del delito de trata de personas que cumplan requisitos y soliciten atención. 
2.Secretaria Distrital de la Mujer 
Bogotá cuenta con la Ruta Única de Atención para mujeres víctimas de violencias, a través de la cual las mujeres víctimas y la ciudadanía en general, pueden informarse sobre a dónde acudir en casos de violencias de género, cómo y dónde solicitar orientación, atención en salud, medidas de protección o cómo acceder efectivamente a la justicia.  Las Casas Refugio son centros de atención que brindan acogida y atención integral a mujeres y sus núcleos familiares cuando han sido víctimas de violencias al interior de las familias o víctimas de violencias en el marco del conflicto armado, por un período de permanencia gratuita hasta por cuatro (4) meses. 
3. Enrutamiento a programa de protección de la Unidad Nacional de Protección 
La Unidad Nacional de Protección -UNP- articula, coordina y ejecuta la prestación del servicio de protección de los derechos a la vida, la libertad, la integridad y la seguridad de personas, grupos y comunidades que se encuentran en situación de riesgo extraordinario o extremo, como consecuencia directa del ejercicio de sus actividades o funciones políticas, públicas, sociales o humanitarias.
La ACPVR en ruta los casos de víctimas del conflicto armado que sean parte de la población objetivo de los programas de protección, que se reciban desde entidades del orden nacional, distrital o que lleguen directamente a los centros de encuentro. Desde allí se apoya a los ciudadanos con el diligenciamiento del formulario de inscripción al programa y en el envío de los documentos. Igualmente, se realiza un seguimiento directo con la UNP para verificar el avance de la solicitud de estudio de riesgo.</v>
          </cell>
          <cell r="AO65" t="str">
            <v>Identificación oportuna de riesgos para las víctimas del Conflicto Armado en la ciudad de Bogotá D.C. y sus impactos, en atención a los enfoques poblacionales y diferenciales.
Fortalecimiento de rutas e instrumentos en el Distrito para la prevención temprana, urgente y protección de acuerdo con las competencias de la entidad.
Implementación de estrategias y acciones en materia de prevención, protección y garantías de no repetición en el Distrito.</v>
          </cell>
          <cell r="AP65">
            <v>2020</v>
          </cell>
          <cell r="AQ65">
            <v>2024</v>
          </cell>
          <cell r="AR65" t="str">
            <v>Constante</v>
          </cell>
          <cell r="AS65" t="str">
            <v>Eficacia</v>
          </cell>
          <cell r="AT65" t="str">
            <v>Porcentaje</v>
          </cell>
          <cell r="AU65" t="str">
            <v>Producto</v>
          </cell>
          <cell r="AV65">
            <v>2019</v>
          </cell>
          <cell r="AW65">
            <v>1</v>
          </cell>
          <cell r="AX65" t="str">
            <v xml:space="preserve">Proyecto de inversión 1156	_x000D_
	</v>
          </cell>
          <cell r="AZ65">
            <v>1</v>
          </cell>
          <cell r="BB65" t="str">
            <v>El indicador se calculará a través de la relación entre las acciones o actividades ejecutadas y programadas para la gestión de medidas de prevención y protección a victimas del conflicto armado, de conformidad con el plan interno de trabajo de la Oficina Alta Consejería de Paz, Víctimas y Reconciliación.</v>
          </cell>
          <cell r="BC65" t="str">
            <v>(Valor porcentual asignado al total de las acciones o actividades ejecutadas en el periodo/Valor porcentual asignado al total de las acciones o actividades programadas en el periodo)*100</v>
          </cell>
          <cell r="BD65" t="str">
            <v>Valor porcentual asignado al total de las acciones o actividades ejecutadas en el periodo</v>
          </cell>
          <cell r="BE65" t="str">
            <v>Valor porcentual asignado al total de las acciones o actividades programadas en el periodo</v>
          </cell>
          <cell r="BF65" t="str">
            <v>Soportes de las actividades realizadas para la gestión de medidas de prevención y protección a victimas del conflicto armado, realizadas por la Oficina Alta Consejería de Paz, Víctimas y Reconciliación.</v>
          </cell>
          <cell r="BG65">
            <v>3</v>
          </cell>
          <cell r="BH65">
            <v>44644</v>
          </cell>
          <cell r="BI65" t="str">
            <v>Radicado 3-2022-9977 del 24/03/2022</v>
          </cell>
          <cell r="BJ65" t="str">
            <v>Establecer variables 1 y/o 2 numéricas</v>
          </cell>
          <cell r="BK65">
            <v>100</v>
          </cell>
          <cell r="BL65">
            <v>100</v>
          </cell>
          <cell r="BM65">
            <v>100</v>
          </cell>
          <cell r="BN65">
            <v>100</v>
          </cell>
          <cell r="BO65">
            <v>100</v>
          </cell>
          <cell r="BP65">
            <v>100</v>
          </cell>
          <cell r="BQ65">
            <v>1952586272</v>
          </cell>
          <cell r="BR65">
            <v>334173018</v>
          </cell>
          <cell r="BS65">
            <v>795622254</v>
          </cell>
          <cell r="BT65">
            <v>0</v>
          </cell>
          <cell r="BU65">
            <v>420308000</v>
          </cell>
          <cell r="BV65">
            <v>402483000</v>
          </cell>
          <cell r="BW65">
            <v>100</v>
          </cell>
          <cell r="BX65">
            <v>100</v>
          </cell>
          <cell r="BY65">
            <v>100</v>
          </cell>
          <cell r="BZ65">
            <v>100</v>
          </cell>
          <cell r="CA65">
            <v>100</v>
          </cell>
          <cell r="CB65">
            <v>334173018</v>
          </cell>
          <cell r="CC65">
            <v>281510760</v>
          </cell>
          <cell r="CD65">
            <v>791181274</v>
          </cell>
          <cell r="CE65">
            <v>773787446</v>
          </cell>
          <cell r="CF65">
            <v>100</v>
          </cell>
          <cell r="CG65">
            <v>102.02208162758963</v>
          </cell>
          <cell r="CH65">
            <v>100</v>
          </cell>
          <cell r="CI65" t="str">
            <v>Constante</v>
          </cell>
          <cell r="CJ65">
            <v>0</v>
          </cell>
          <cell r="CK65">
            <v>0</v>
          </cell>
          <cell r="CL65">
            <v>0</v>
          </cell>
          <cell r="CM65">
            <v>0</v>
          </cell>
          <cell r="CN65">
            <v>0</v>
          </cell>
          <cell r="CO65">
            <v>0</v>
          </cell>
          <cell r="CP65">
            <v>0</v>
          </cell>
          <cell r="CQ65">
            <v>0</v>
          </cell>
          <cell r="CR65">
            <v>0</v>
          </cell>
          <cell r="CS65">
            <v>0</v>
          </cell>
          <cell r="CT65">
            <v>0</v>
          </cell>
          <cell r="CU65">
            <v>0</v>
          </cell>
          <cell r="CV65">
            <v>100</v>
          </cell>
          <cell r="CW65">
            <v>100</v>
          </cell>
          <cell r="CX65">
            <v>100</v>
          </cell>
          <cell r="CY65">
            <v>0</v>
          </cell>
          <cell r="CZ65">
            <v>0</v>
          </cell>
          <cell r="DA65">
            <v>0</v>
          </cell>
          <cell r="DB65">
            <v>0</v>
          </cell>
          <cell r="DC65">
            <v>0</v>
          </cell>
          <cell r="DD65">
            <v>0</v>
          </cell>
          <cell r="DE65">
            <v>0</v>
          </cell>
          <cell r="DF65">
            <v>0</v>
          </cell>
          <cell r="DG65">
            <v>0</v>
          </cell>
          <cell r="DH65">
            <v>0</v>
          </cell>
          <cell r="DI65">
            <v>0</v>
          </cell>
          <cell r="DJ65">
            <v>0</v>
          </cell>
          <cell r="DK65" t="str">
            <v/>
          </cell>
          <cell r="DL65">
            <v>0</v>
          </cell>
          <cell r="DM65">
            <v>0</v>
          </cell>
          <cell r="DN65">
            <v>0</v>
          </cell>
          <cell r="DO65">
            <v>0</v>
          </cell>
          <cell r="DP65">
            <v>0</v>
          </cell>
          <cell r="DQ65">
            <v>0</v>
          </cell>
          <cell r="DR65">
            <v>0</v>
          </cell>
          <cell r="DS65">
            <v>0</v>
          </cell>
          <cell r="DT65">
            <v>0</v>
          </cell>
          <cell r="DU65">
            <v>0</v>
          </cell>
          <cell r="DV65">
            <v>0</v>
          </cell>
          <cell r="DW65">
            <v>0</v>
          </cell>
          <cell r="DX65">
            <v>0</v>
          </cell>
          <cell r="DY65" t="str">
            <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420308000</v>
          </cell>
          <cell r="EY65">
            <v>420308000</v>
          </cell>
          <cell r="EZ65">
            <v>420308000</v>
          </cell>
          <cell r="FA65">
            <v>420308000</v>
          </cell>
          <cell r="FB65">
            <v>420308000</v>
          </cell>
          <cell r="FC65">
            <v>420308000</v>
          </cell>
          <cell r="FD65">
            <v>420308000</v>
          </cell>
          <cell r="FE65">
            <v>420308000</v>
          </cell>
          <cell r="FF65">
            <v>420308000</v>
          </cell>
          <cell r="FG65">
            <v>420308000</v>
          </cell>
          <cell r="FH65">
            <v>420308000</v>
          </cell>
          <cell r="FI65">
            <v>420308000</v>
          </cell>
          <cell r="FJ65">
            <v>420308000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L65">
            <v>0</v>
          </cell>
          <cell r="GM65">
            <v>0</v>
          </cell>
          <cell r="GN65">
            <v>0</v>
          </cell>
          <cell r="GO65">
            <v>0</v>
          </cell>
          <cell r="GP65">
            <v>0</v>
          </cell>
          <cell r="GQ65">
            <v>0</v>
          </cell>
          <cell r="GR65">
            <v>0</v>
          </cell>
          <cell r="GS65">
            <v>0</v>
          </cell>
          <cell r="GT65">
            <v>0</v>
          </cell>
          <cell r="GU65">
            <v>0</v>
          </cell>
          <cell r="GV65">
            <v>0</v>
          </cell>
          <cell r="GW65">
            <v>0</v>
          </cell>
          <cell r="GX65">
            <v>0</v>
          </cell>
          <cell r="GY65">
            <v>0</v>
          </cell>
          <cell r="GZ65">
            <v>0</v>
          </cell>
          <cell r="HA65">
            <v>0</v>
          </cell>
          <cell r="HB65">
            <v>0</v>
          </cell>
          <cell r="HC65">
            <v>0</v>
          </cell>
          <cell r="HD65">
            <v>0</v>
          </cell>
          <cell r="HE65">
            <v>0</v>
          </cell>
          <cell r="HF65">
            <v>0</v>
          </cell>
          <cell r="HG65">
            <v>0</v>
          </cell>
          <cell r="HH65">
            <v>0</v>
          </cell>
          <cell r="HI65">
            <v>0</v>
          </cell>
          <cell r="HJ65">
            <v>0</v>
          </cell>
          <cell r="HK65">
            <v>0</v>
          </cell>
          <cell r="HL65">
            <v>0</v>
          </cell>
          <cell r="HM65">
            <v>0</v>
          </cell>
          <cell r="HN65">
            <v>0</v>
          </cell>
          <cell r="HO65">
            <v>0</v>
          </cell>
          <cell r="HP65">
            <v>0</v>
          </cell>
          <cell r="HQ65">
            <v>0</v>
          </cell>
          <cell r="HR65">
            <v>0</v>
          </cell>
          <cell r="HS65">
            <v>0</v>
          </cell>
          <cell r="HT65">
            <v>0</v>
          </cell>
          <cell r="HU65">
            <v>0</v>
          </cell>
          <cell r="HV65">
            <v>0</v>
          </cell>
          <cell r="HW65">
            <v>0</v>
          </cell>
          <cell r="HX65" t="str">
            <v/>
          </cell>
          <cell r="HY65" t="str">
            <v/>
          </cell>
          <cell r="HZ65" t="str">
            <v/>
          </cell>
          <cell r="IA65" t="str">
            <v/>
          </cell>
          <cell r="IB65" t="str">
            <v/>
          </cell>
          <cell r="IC65" t="str">
            <v/>
          </cell>
          <cell r="ID65" t="str">
            <v/>
          </cell>
          <cell r="IE65" t="str">
            <v/>
          </cell>
          <cell r="IF65" t="str">
            <v/>
          </cell>
          <cell r="IG65" t="str">
            <v/>
          </cell>
          <cell r="IH65" t="str">
            <v/>
          </cell>
          <cell r="II65" t="str">
            <v/>
          </cell>
          <cell r="IJ65" t="str">
            <v/>
          </cell>
          <cell r="IK65" t="str">
            <v/>
          </cell>
          <cell r="IL65" t="str">
            <v/>
          </cell>
          <cell r="IM65">
            <v>0</v>
          </cell>
          <cell r="IN65">
            <v>0</v>
          </cell>
          <cell r="IO65">
            <v>0</v>
          </cell>
          <cell r="IP65">
            <v>0</v>
          </cell>
          <cell r="IQ65">
            <v>0</v>
          </cell>
          <cell r="IR65">
            <v>0</v>
          </cell>
          <cell r="IS65">
            <v>0</v>
          </cell>
          <cell r="IT65">
            <v>0</v>
          </cell>
          <cell r="IU65">
            <v>0</v>
          </cell>
          <cell r="IV65">
            <v>0</v>
          </cell>
          <cell r="IW65">
            <v>0</v>
          </cell>
          <cell r="IX65">
            <v>0</v>
          </cell>
          <cell r="IY65">
            <v>0</v>
          </cell>
          <cell r="IZ65" t="str">
            <v>No programó</v>
          </cell>
          <cell r="JA65" t="str">
            <v>No programó</v>
          </cell>
          <cell r="JB65" t="str">
            <v>No programó</v>
          </cell>
          <cell r="JC65" t="str">
            <v>No programó</v>
          </cell>
          <cell r="JD65" t="str">
            <v>No programó</v>
          </cell>
          <cell r="JE65" t="str">
            <v>No programó</v>
          </cell>
          <cell r="JF65" t="str">
            <v>No programó</v>
          </cell>
          <cell r="JG65" t="str">
            <v>No programó</v>
          </cell>
          <cell r="JH65" t="str">
            <v>No programó</v>
          </cell>
          <cell r="JI65" t="str">
            <v>No programó</v>
          </cell>
          <cell r="JJ65" t="str">
            <v>No programó</v>
          </cell>
          <cell r="JK65" t="str">
            <v>No programó</v>
          </cell>
          <cell r="JL65" t="str">
            <v/>
          </cell>
          <cell r="JM65" t="str">
            <v>No Programó</v>
          </cell>
          <cell r="JN65" t="str">
            <v>No Programó</v>
          </cell>
          <cell r="JO65" t="str">
            <v>No Programó</v>
          </cell>
          <cell r="JP65" t="str">
            <v>No Programó</v>
          </cell>
          <cell r="JQ65" t="str">
            <v>No Programó</v>
          </cell>
          <cell r="JR65" t="str">
            <v>No Programó</v>
          </cell>
          <cell r="JS65" t="str">
            <v>No Programó</v>
          </cell>
          <cell r="JT65" t="str">
            <v>No Programó</v>
          </cell>
          <cell r="JU65" t="str">
            <v>No Programó</v>
          </cell>
          <cell r="JV65" t="str">
            <v>No Programó</v>
          </cell>
          <cell r="JW65" t="str">
            <v>No Programó</v>
          </cell>
          <cell r="JX65" t="str">
            <v>No Programó</v>
          </cell>
          <cell r="JY65" t="str">
            <v>No Programó</v>
          </cell>
          <cell r="JZ65" t="str">
            <v/>
          </cell>
          <cell r="KA65" t="str">
            <v/>
          </cell>
          <cell r="KB65" t="str">
            <v/>
          </cell>
          <cell r="KC65" t="str">
            <v/>
          </cell>
          <cell r="KD65" t="str">
            <v/>
          </cell>
          <cell r="KE65" t="str">
            <v/>
          </cell>
          <cell r="KF65" t="str">
            <v/>
          </cell>
          <cell r="KG65" t="str">
            <v/>
          </cell>
          <cell r="KH65" t="str">
            <v/>
          </cell>
          <cell r="KI65" t="str">
            <v/>
          </cell>
          <cell r="KJ65" t="str">
            <v/>
          </cell>
          <cell r="KK65" t="str">
            <v>No Programó</v>
          </cell>
          <cell r="KL65" t="str">
            <v>No Programó</v>
          </cell>
          <cell r="KM65" t="str">
            <v>No Programó</v>
          </cell>
          <cell r="KN65" t="str">
            <v>No Programó</v>
          </cell>
          <cell r="KO65" t="str">
            <v>No Programó</v>
          </cell>
          <cell r="KP65" t="str">
            <v>No Programó</v>
          </cell>
          <cell r="KQ65" t="str">
            <v>No Programó</v>
          </cell>
          <cell r="KR65" t="str">
            <v>No Programó</v>
          </cell>
          <cell r="KS65" t="str">
            <v>No Programó</v>
          </cell>
          <cell r="KT65" t="str">
            <v>No Programó</v>
          </cell>
          <cell r="KU65" t="str">
            <v>No Programó</v>
          </cell>
          <cell r="KV65" t="str">
            <v>No Programó</v>
          </cell>
          <cell r="KW65" t="str">
            <v>No Programó</v>
          </cell>
          <cell r="KX65" t="str">
            <v>7871_2</v>
          </cell>
          <cell r="KY65" t="str">
            <v xml:space="preserve">2. Fortalecer la articulación institucional y el otorgamiento de servicios  que dan respuesta a las </v>
          </cell>
          <cell r="KZ65" t="str">
            <v>No programó</v>
          </cell>
          <cell r="LA65" t="str">
            <v/>
          </cell>
          <cell r="LB65" t="str">
            <v/>
          </cell>
          <cell r="LC65" t="str">
            <v/>
          </cell>
          <cell r="LD65" t="str">
            <v/>
          </cell>
          <cell r="LE65">
            <v>0</v>
          </cell>
          <cell r="LF65">
            <v>0</v>
          </cell>
          <cell r="LG65">
            <v>0</v>
          </cell>
          <cell r="LH65">
            <v>0</v>
          </cell>
          <cell r="LI65">
            <v>0</v>
          </cell>
          <cell r="LJ65">
            <v>0</v>
          </cell>
          <cell r="LK65" t="str">
            <v>No Programó</v>
          </cell>
          <cell r="LL65" t="str">
            <v>No Programó</v>
          </cell>
          <cell r="LM65" t="str">
            <v>No Programó</v>
          </cell>
          <cell r="LN65" t="str">
            <v>No Programó</v>
          </cell>
          <cell r="LO65" t="str">
            <v>No Programó</v>
          </cell>
          <cell r="LP65" t="str">
            <v>No Programó</v>
          </cell>
          <cell r="LQ65" t="str">
            <v>No Programó</v>
          </cell>
          <cell r="LR65" t="str">
            <v>No Programó</v>
          </cell>
          <cell r="LS65" t="str">
            <v>No Programó</v>
          </cell>
          <cell r="LT65" t="str">
            <v>No Programó</v>
          </cell>
          <cell r="LU65" t="str">
            <v>No Programó</v>
          </cell>
          <cell r="LV65" t="str">
            <v>No Programó</v>
          </cell>
          <cell r="LW65" t="str">
            <v>No Programó</v>
          </cell>
          <cell r="LX65" t="str">
            <v>No Programó</v>
          </cell>
          <cell r="LY65" t="str">
            <v>No Programó</v>
          </cell>
          <cell r="LZ65">
            <v>0</v>
          </cell>
          <cell r="MA65">
            <v>0</v>
          </cell>
          <cell r="MB65">
            <v>0</v>
          </cell>
          <cell r="MC65">
            <v>0</v>
          </cell>
          <cell r="MD65">
            <v>0</v>
          </cell>
          <cell r="ME65">
            <v>0</v>
          </cell>
          <cell r="MF65">
            <v>0</v>
          </cell>
          <cell r="MG65">
            <v>0</v>
          </cell>
          <cell r="MH65">
            <v>0</v>
          </cell>
          <cell r="MI65">
            <v>0</v>
          </cell>
          <cell r="MJ65">
            <v>0</v>
          </cell>
          <cell r="MK65">
            <v>0</v>
          </cell>
          <cell r="ML65">
            <v>0</v>
          </cell>
          <cell r="MM65">
            <v>0</v>
          </cell>
          <cell r="MN65">
            <v>0</v>
          </cell>
          <cell r="MO65">
            <v>0</v>
          </cell>
          <cell r="MP65">
            <v>0</v>
          </cell>
          <cell r="MQ65">
            <v>0</v>
          </cell>
          <cell r="MR65">
            <v>0</v>
          </cell>
          <cell r="MS65">
            <v>0</v>
          </cell>
          <cell r="MT65">
            <v>0</v>
          </cell>
          <cell r="MU65">
            <v>0</v>
          </cell>
          <cell r="MV65">
            <v>0</v>
          </cell>
          <cell r="MW65">
            <v>0</v>
          </cell>
          <cell r="MX65">
            <v>0</v>
          </cell>
          <cell r="MY65">
            <v>0</v>
          </cell>
          <cell r="MZ65">
            <v>0</v>
          </cell>
          <cell r="NA65">
            <v>0</v>
          </cell>
          <cell r="NB65">
            <v>0</v>
          </cell>
          <cell r="NC65">
            <v>0</v>
          </cell>
          <cell r="ND65">
            <v>0</v>
          </cell>
          <cell r="NE65">
            <v>0</v>
          </cell>
          <cell r="NF65">
            <v>0</v>
          </cell>
          <cell r="NG65">
            <v>0</v>
          </cell>
          <cell r="NH65">
            <v>0</v>
          </cell>
          <cell r="NI65">
            <v>0</v>
          </cell>
          <cell r="NJ65">
            <v>0</v>
          </cell>
          <cell r="NK65">
            <v>0</v>
          </cell>
          <cell r="NL65">
            <v>0</v>
          </cell>
          <cell r="NM65">
            <v>0</v>
          </cell>
          <cell r="NN65">
            <v>0</v>
          </cell>
          <cell r="NO65">
            <v>0</v>
          </cell>
          <cell r="NP65">
            <v>0</v>
          </cell>
          <cell r="NQ65">
            <v>0</v>
          </cell>
          <cell r="NR65">
            <v>0</v>
          </cell>
          <cell r="NS65">
            <v>0</v>
          </cell>
          <cell r="NT65">
            <v>0</v>
          </cell>
          <cell r="NU65">
            <v>0</v>
          </cell>
          <cell r="NV65">
            <v>0</v>
          </cell>
          <cell r="NW65">
            <v>0</v>
          </cell>
          <cell r="NX65">
            <v>0</v>
          </cell>
          <cell r="NY65">
            <v>0</v>
          </cell>
          <cell r="NZ65">
            <v>0</v>
          </cell>
          <cell r="OA65">
            <v>0</v>
          </cell>
          <cell r="OB65">
            <v>0</v>
          </cell>
          <cell r="OC65">
            <v>0</v>
          </cell>
          <cell r="OD65">
            <v>0</v>
          </cell>
          <cell r="OE65">
            <v>0</v>
          </cell>
          <cell r="OF65">
            <v>0</v>
          </cell>
          <cell r="OG65">
            <v>0</v>
          </cell>
          <cell r="OJ65" t="str">
            <v>PD106</v>
          </cell>
          <cell r="OK65">
            <v>100</v>
          </cell>
          <cell r="OL65">
            <v>0</v>
          </cell>
          <cell r="OM65">
            <v>0</v>
          </cell>
          <cell r="ON65">
            <v>0</v>
          </cell>
          <cell r="OO65">
            <v>0</v>
          </cell>
          <cell r="OP65">
            <v>0</v>
          </cell>
          <cell r="OQ65">
            <v>0</v>
          </cell>
          <cell r="OR65">
            <v>0</v>
          </cell>
          <cell r="OS65">
            <v>0</v>
          </cell>
          <cell r="OT65">
            <v>0</v>
          </cell>
          <cell r="OU65">
            <v>0</v>
          </cell>
          <cell r="OV65">
            <v>0</v>
          </cell>
          <cell r="OW65">
            <v>0</v>
          </cell>
          <cell r="OX65">
            <v>0</v>
          </cell>
          <cell r="OY65">
            <v>0</v>
          </cell>
          <cell r="OZ65">
            <v>0</v>
          </cell>
          <cell r="PA65">
            <v>0</v>
          </cell>
          <cell r="PB65">
            <v>0</v>
          </cell>
          <cell r="PC65">
            <v>0</v>
          </cell>
          <cell r="PD65">
            <v>0</v>
          </cell>
          <cell r="PE65">
            <v>0</v>
          </cell>
          <cell r="PF65">
            <v>0</v>
          </cell>
          <cell r="PG65">
            <v>0</v>
          </cell>
          <cell r="PH65">
            <v>0</v>
          </cell>
          <cell r="PI65">
            <v>0</v>
          </cell>
          <cell r="PJ65">
            <v>0</v>
          </cell>
          <cell r="PK65">
            <v>0</v>
          </cell>
          <cell r="PL65">
            <v>0</v>
          </cell>
          <cell r="PM65">
            <v>0</v>
          </cell>
          <cell r="PN65" t="str">
            <v>Meta Proyecto de Inversión</v>
          </cell>
        </row>
        <row r="66">
          <cell r="A66" t="str">
            <v>PD107</v>
          </cell>
          <cell r="B66">
            <v>7871</v>
          </cell>
          <cell r="C66" t="str">
            <v>7871_8</v>
          </cell>
          <cell r="D66">
            <v>2020110010188</v>
          </cell>
          <cell r="E66" t="str">
            <v>Un nuevo contrato social y ambiental para la Bogotá del siglo XXI</v>
          </cell>
          <cell r="F66" t="str">
            <v>3. Inspirar confianza y legitimidad para vivir sin miedo y ser epicentro de cultura ciudadana, paz y reconciliación.</v>
          </cell>
          <cell r="G66" t="str">
            <v>39.  Bogotá territorio de paz y atención integral a las víctimas del conflicto armado.</v>
          </cell>
          <cell r="H66" t="str">
            <v>Mejorar la integración de las acciones, servicios y escenarios que dan respuesta a las obligaciones derivadas de ley para las víctimas, el Acuerdo de Paz, y los demás compromisos distritales en materia de memoria, reparación, paz y reconciliación.</v>
          </cell>
          <cell r="I66" t="str">
            <v>2. Fortalecer la articulación institucional y el otorgamiento de servicios  que dan respuesta a las obligaciones y retos en materia de asistencia, atención y reparación a víctimas en Bogotá-región; así como otros efectos particulares ,asociados al conflicto.</v>
          </cell>
          <cell r="J66" t="str">
            <v>Construcción de Bogotá-región como territorio de paz para las víctimas y la reconciliación</v>
          </cell>
          <cell r="K66" t="str">
            <v>Oficina de Alta Consejería de Paz, Víctimas y Reconciliación</v>
          </cell>
          <cell r="L66" t="str">
            <v xml:space="preserve">Carlos Vladimir Rodriguez Valencia </v>
          </cell>
          <cell r="M66" t="str">
            <v>Alto Consejero de Paz, Víctimas y Reconciliación</v>
          </cell>
          <cell r="N66" t="str">
            <v>Oficina de Alta Consejería de Paz, Víctimas y Reconciliación</v>
          </cell>
          <cell r="O66" t="str">
            <v xml:space="preserve">Carlos Vladimir Rodriguez Valencia </v>
          </cell>
          <cell r="P66" t="str">
            <v>Alto Consejero de Paz, Víctimas y Reconciliación</v>
          </cell>
          <cell r="Q66" t="str">
            <v>Ivana Carolina Gonzalez Murcia, Juan Guillermo Becerra Jimenez</v>
          </cell>
          <cell r="R66" t="str">
            <v>Hilda Lucero Molina Velandia</v>
          </cell>
          <cell r="S66" t="str">
            <v>8. Realizar 100 porciento de los espacios de coordinación y articulación programados con entidades e instancias de orden territorial y nacional, en materia de asistencia, atención y reparación a las víctimas del conflicto armado.​​</v>
          </cell>
          <cell r="T66" t="str">
            <v>Realizar 100 porciento de los espacios de coordinación y articulación programados con entidades e instancias de orden territorial y nacional, en materia de asistencia, atención y reparación a las víctimas del conflicto armado.​​</v>
          </cell>
          <cell r="AC66" t="str">
            <v>8. Realizar 100 porciento de los espacios de coordinación y articulación programados con entidades e instancias de orden territorial y nacional, en materia de asistencia, atención y reparación a las víctimas del conflicto armado.​​</v>
          </cell>
          <cell r="AI66" t="str">
            <v xml:space="preserve">PD_Meta Proyecto: 8. Realizar 100 porciento de los espacios de coordinación y articulación programados con entidades e instancias de orden territorial y nacional, en materia de asistencia, atención y reparación a las víctimas del conflicto armado.​​; </v>
          </cell>
          <cell r="AJ66">
            <v>0</v>
          </cell>
          <cell r="AK66">
            <v>44466</v>
          </cell>
          <cell r="AL66">
            <v>2</v>
          </cell>
          <cell r="AM66">
            <v>2022</v>
          </cell>
          <cell r="AN66" t="str">
            <v xml:space="preserve">Para el cumplimiento de esta meta se contemplan realizar actividades orientadas a fortalecer y desarrollar la coordinación y articulación con las entidades del Sistema Distrital de Atención y Reparación Integral a las Víctimas - SDARIV a través de: _x000D_
i)	La formulación, actualización y seguimiento al Plan de Acción Distrital de Víctimas, Paz y Reconciliación - PAD_x000D_
ii)	La asistencia técnica brindada que requieran las entidades para la actualización, ejecución y seguimiento al PAD. _x000D_
iii)	La gestión de información desde el Observatorio Distrital de Víctimas del Conflicto Armado, elaborando documentos y otros productos orientados a apoyar la toma de decisiones, la generación de debate público y la adecuación y fortalecimiento de los sistemas de información transaccionales y de gestión de conocimiento que apoyan la operación de la ACDVPR. _x000D_
iv)	El ejercicio de secretaría técnica del Comité Distrital de Justicia Transicional, sus subcomités temáticos y los Comités Locales de Justicia Transicional. _x000D_
v)	El desarrollo de acciones necesarias para la coordinación y articulación que permitan la implementación de medidas de prevención, protección y garantías de no repetición en el Distrito. _x000D_
vi)	La gestión de alianzas público - privadas y de cooperación internacional que contribuyan a hacer de Bogotá un territorio de reconciliación y construcción de memoria, verdad, justicia, reparación integral y con garantías de no repetición. _x000D_
vii)	La asistencia técnica brindada a las alcaldías locales y acompañamiento a los Comités Locales de Justicia Transicional para la formulación e implementación de acciones en el nivel local, que contribuyan a la implementación de la política pública de víctimas, paz y reconciliación.     _x000D_
</v>
          </cell>
          <cell r="AO66" t="str">
            <v>Fortalecer la articulación institucional y el otorgamiento de servicios que dan respuesta a las obligaciones y retos en materia de asistencia, atención y reparación a víctimas en Bogotá-región; así como otros efectos particulares, asociados al conflicto.</v>
          </cell>
          <cell r="AP66">
            <v>2020</v>
          </cell>
          <cell r="AQ66">
            <v>2024</v>
          </cell>
          <cell r="AR66" t="str">
            <v>Constante</v>
          </cell>
          <cell r="AS66" t="str">
            <v>Eficacia</v>
          </cell>
          <cell r="AT66" t="str">
            <v>Porcentaje</v>
          </cell>
          <cell r="AU66" t="str">
            <v>Producto</v>
          </cell>
          <cell r="AV66">
            <v>2019</v>
          </cell>
          <cell r="AW66">
            <v>1</v>
          </cell>
          <cell r="AX66" t="str">
            <v xml:space="preserve">Proyecto de inversión 1156	_x000D_
	</v>
          </cell>
          <cell r="AZ66">
            <v>1</v>
          </cell>
          <cell r="BB66" t="str">
            <v xml:space="preserve">La meta se cumplirá a través de la programación y ejecución de las acciones o actividades asociadas a la meta, las cuales se programarán y se les hará seguimiento mensual. Esta meta se mide a través de las actividades programadas, de conformidad con el plan interno de trabajo de la Oficina Alta Consejería de Paz, Víctimas y Reconciliación, en: 
i) La formulación, actualización y seguimiento al Plan de Acción Distrital de Víctimas, Paz y Reconciliación - PAD
ii) La asistencia técnica brindada que requieran las entidades para la actualización, ejecución y seguimiento al PAD. 
iii) La gestión de información desde el Observatorio Distrital de Víctimas del Conflicto Armado, elaborando documentos y otros productos orientados a apoyar la toma de decisiones, la generación de debate público y la adecuación y fortalecimiento de los sistemas de información transaccionales y de gestión de conocimiento que apoyan la operación de la ACDVPR. 
iv) El ejercicio de secretaría técnica del Comité Distrital de Justicia Transicional, sus subcomités temáticos y los Comités Locales de Justicia Transicional. 
v) El desarrollo de acciones necesarias para la coordinación y articulación que permitan la implementación de medidas de prevención, protección y garantías de no repetición en el Distrito. 
vi) La gestión de alianzas público - privadas y de cooperación internacional que contribuyan a hacer de Bogotá un territorio de reconciliación y construcción de memoria, verdad, justicia, reparación integral y con garantías de no repetición. 
vii) La asistencia técnica brindada a las alcaldías locales y acompañamiento a los Comités Locales de Justicia Transicional para la formulación e implementación de acciones en el nivel local, que contribuyan a la implementación de la política pública de víctimas, paz y reconciliación.     </v>
          </cell>
          <cell r="BC66" t="str">
            <v>(Valor porcentual asignado al total de las acciones o actividades ejecutadas en el periodo/Valor porcentual asignado al total de las acciones o actividades programadas en el periodo)*100</v>
          </cell>
          <cell r="BD66" t="str">
            <v>Valor porcentual asignado al total de las acciones o actividades ejecutadas en el periodo</v>
          </cell>
          <cell r="BE66" t="str">
            <v>Valor porcentual asignado al total de las acciones o actividades programadas en el periodo</v>
          </cell>
          <cell r="BF66" t="str">
            <v>Soportes de las actividades para la coordinación y articulación de espacios con entidades e instancias de orden territorial y nacional, en materia de asistencia, atención y reparación a las víctimas del conflicto armado.​​</v>
          </cell>
          <cell r="BG66">
            <v>3</v>
          </cell>
          <cell r="BH66">
            <v>44644</v>
          </cell>
          <cell r="BI66" t="str">
            <v>Radicado 3-2022-9977 del 24/03/2022</v>
          </cell>
          <cell r="BJ66" t="str">
            <v>Establecer variables 1 y/o 2 numéricas</v>
          </cell>
          <cell r="BK66">
            <v>100</v>
          </cell>
          <cell r="BL66">
            <v>100</v>
          </cell>
          <cell r="BM66">
            <v>100</v>
          </cell>
          <cell r="BN66">
            <v>100</v>
          </cell>
          <cell r="BO66">
            <v>100</v>
          </cell>
          <cell r="BP66">
            <v>100</v>
          </cell>
          <cell r="BQ66">
            <v>3433340416</v>
          </cell>
          <cell r="BR66">
            <v>480155901</v>
          </cell>
          <cell r="BS66">
            <v>1560884515</v>
          </cell>
          <cell r="BT66">
            <v>0</v>
          </cell>
          <cell r="BU66">
            <v>687561000</v>
          </cell>
          <cell r="BV66">
            <v>704739000</v>
          </cell>
          <cell r="BW66">
            <v>100</v>
          </cell>
          <cell r="BX66">
            <v>100</v>
          </cell>
          <cell r="BY66">
            <v>100</v>
          </cell>
          <cell r="BZ66">
            <v>100</v>
          </cell>
          <cell r="CA66">
            <v>100</v>
          </cell>
          <cell r="CB66">
            <v>480155901</v>
          </cell>
          <cell r="CC66">
            <v>458858665</v>
          </cell>
          <cell r="CD66">
            <v>1560884515</v>
          </cell>
          <cell r="CE66">
            <v>1530273493</v>
          </cell>
          <cell r="CF66">
            <v>100</v>
          </cell>
          <cell r="CG66">
            <v>95.780700612058851</v>
          </cell>
          <cell r="CH66">
            <v>100</v>
          </cell>
          <cell r="CI66" t="str">
            <v>Constante</v>
          </cell>
          <cell r="CJ66">
            <v>0</v>
          </cell>
          <cell r="CK66">
            <v>0</v>
          </cell>
          <cell r="CL66">
            <v>0</v>
          </cell>
          <cell r="CM66">
            <v>0</v>
          </cell>
          <cell r="CN66">
            <v>0</v>
          </cell>
          <cell r="CO66">
            <v>0</v>
          </cell>
          <cell r="CP66">
            <v>0</v>
          </cell>
          <cell r="CQ66">
            <v>0</v>
          </cell>
          <cell r="CR66">
            <v>0</v>
          </cell>
          <cell r="CS66">
            <v>0</v>
          </cell>
          <cell r="CT66">
            <v>0</v>
          </cell>
          <cell r="CU66">
            <v>0</v>
          </cell>
          <cell r="CV66">
            <v>100</v>
          </cell>
          <cell r="CW66">
            <v>100</v>
          </cell>
          <cell r="CX66">
            <v>100</v>
          </cell>
          <cell r="CY66">
            <v>0</v>
          </cell>
          <cell r="CZ66">
            <v>0</v>
          </cell>
          <cell r="DA66">
            <v>0</v>
          </cell>
          <cell r="DB66">
            <v>0</v>
          </cell>
          <cell r="DC66">
            <v>0</v>
          </cell>
          <cell r="DD66">
            <v>0</v>
          </cell>
          <cell r="DE66">
            <v>0</v>
          </cell>
          <cell r="DF66">
            <v>0</v>
          </cell>
          <cell r="DG66">
            <v>0</v>
          </cell>
          <cell r="DH66">
            <v>0</v>
          </cell>
          <cell r="DI66">
            <v>0</v>
          </cell>
          <cell r="DJ66">
            <v>0</v>
          </cell>
          <cell r="DK66" t="str">
            <v/>
          </cell>
          <cell r="DL66">
            <v>0</v>
          </cell>
          <cell r="DM66">
            <v>0</v>
          </cell>
          <cell r="DN66">
            <v>0</v>
          </cell>
          <cell r="DO66">
            <v>0</v>
          </cell>
          <cell r="DP66">
            <v>0</v>
          </cell>
          <cell r="DQ66">
            <v>0</v>
          </cell>
          <cell r="DR66">
            <v>0</v>
          </cell>
          <cell r="DS66">
            <v>0</v>
          </cell>
          <cell r="DT66">
            <v>0</v>
          </cell>
          <cell r="DU66">
            <v>0</v>
          </cell>
          <cell r="DV66">
            <v>0</v>
          </cell>
          <cell r="DW66">
            <v>0</v>
          </cell>
          <cell r="DX66">
            <v>0</v>
          </cell>
          <cell r="DY66" t="str">
            <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687561000</v>
          </cell>
          <cell r="EY66">
            <v>687561000</v>
          </cell>
          <cell r="EZ66">
            <v>687561000</v>
          </cell>
          <cell r="FA66">
            <v>687561000</v>
          </cell>
          <cell r="FB66">
            <v>687561000</v>
          </cell>
          <cell r="FC66">
            <v>687561000</v>
          </cell>
          <cell r="FD66">
            <v>687561000</v>
          </cell>
          <cell r="FE66">
            <v>687561000</v>
          </cell>
          <cell r="FF66">
            <v>687561000</v>
          </cell>
          <cell r="FG66">
            <v>687561000</v>
          </cell>
          <cell r="FH66">
            <v>687561000</v>
          </cell>
          <cell r="FI66">
            <v>687561000</v>
          </cell>
          <cell r="FJ66">
            <v>687561000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v>
          </cell>
          <cell r="GQ66">
            <v>0</v>
          </cell>
          <cell r="GR66">
            <v>0</v>
          </cell>
          <cell r="GS66">
            <v>0</v>
          </cell>
          <cell r="GT66">
            <v>0</v>
          </cell>
          <cell r="GU66">
            <v>0</v>
          </cell>
          <cell r="GV66">
            <v>0</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v>
          </cell>
          <cell r="HK66">
            <v>0</v>
          </cell>
          <cell r="HL66">
            <v>0</v>
          </cell>
          <cell r="HM66">
            <v>0</v>
          </cell>
          <cell r="HN66">
            <v>0</v>
          </cell>
          <cell r="HO66">
            <v>0</v>
          </cell>
          <cell r="HP66">
            <v>0</v>
          </cell>
          <cell r="HQ66">
            <v>0</v>
          </cell>
          <cell r="HR66">
            <v>0</v>
          </cell>
          <cell r="HS66">
            <v>0</v>
          </cell>
          <cell r="HT66">
            <v>0</v>
          </cell>
          <cell r="HU66">
            <v>0</v>
          </cell>
          <cell r="HV66">
            <v>0</v>
          </cell>
          <cell r="HW66">
            <v>0</v>
          </cell>
          <cell r="HX66" t="str">
            <v/>
          </cell>
          <cell r="HY66" t="str">
            <v/>
          </cell>
          <cell r="HZ66" t="str">
            <v/>
          </cell>
          <cell r="IA66" t="str">
            <v/>
          </cell>
          <cell r="IB66" t="str">
            <v/>
          </cell>
          <cell r="IC66" t="str">
            <v/>
          </cell>
          <cell r="ID66" t="str">
            <v/>
          </cell>
          <cell r="IE66" t="str">
            <v/>
          </cell>
          <cell r="IF66" t="str">
            <v/>
          </cell>
          <cell r="IG66" t="str">
            <v/>
          </cell>
          <cell r="IH66" t="str">
            <v/>
          </cell>
          <cell r="II66" t="str">
            <v/>
          </cell>
          <cell r="IJ66" t="str">
            <v/>
          </cell>
          <cell r="IK66" t="str">
            <v/>
          </cell>
          <cell r="IL66" t="str">
            <v/>
          </cell>
          <cell r="IM66">
            <v>0</v>
          </cell>
          <cell r="IN66">
            <v>0</v>
          </cell>
          <cell r="IO66">
            <v>0</v>
          </cell>
          <cell r="IP66">
            <v>0</v>
          </cell>
          <cell r="IQ66">
            <v>0</v>
          </cell>
          <cell r="IR66">
            <v>0</v>
          </cell>
          <cell r="IS66">
            <v>0</v>
          </cell>
          <cell r="IT66">
            <v>0</v>
          </cell>
          <cell r="IU66">
            <v>0</v>
          </cell>
          <cell r="IV66">
            <v>0</v>
          </cell>
          <cell r="IW66">
            <v>0</v>
          </cell>
          <cell r="IX66">
            <v>0</v>
          </cell>
          <cell r="IY66">
            <v>0</v>
          </cell>
          <cell r="IZ66" t="str">
            <v>No programó</v>
          </cell>
          <cell r="JA66" t="str">
            <v>No programó</v>
          </cell>
          <cell r="JB66" t="str">
            <v>No programó</v>
          </cell>
          <cell r="JC66" t="str">
            <v>No programó</v>
          </cell>
          <cell r="JD66" t="str">
            <v>No programó</v>
          </cell>
          <cell r="JE66" t="str">
            <v>No programó</v>
          </cell>
          <cell r="JF66" t="str">
            <v>No programó</v>
          </cell>
          <cell r="JG66" t="str">
            <v>No programó</v>
          </cell>
          <cell r="JH66" t="str">
            <v>No programó</v>
          </cell>
          <cell r="JI66" t="str">
            <v>No programó</v>
          </cell>
          <cell r="JJ66" t="str">
            <v>No programó</v>
          </cell>
          <cell r="JK66" t="str">
            <v>No programó</v>
          </cell>
          <cell r="JL66" t="str">
            <v/>
          </cell>
          <cell r="JM66" t="str">
            <v>No Programó</v>
          </cell>
          <cell r="JN66" t="str">
            <v>No Programó</v>
          </cell>
          <cell r="JO66" t="str">
            <v>No Programó</v>
          </cell>
          <cell r="JP66" t="str">
            <v>No Programó</v>
          </cell>
          <cell r="JQ66" t="str">
            <v>No Programó</v>
          </cell>
          <cell r="JR66" t="str">
            <v>No Programó</v>
          </cell>
          <cell r="JS66" t="str">
            <v>No Programó</v>
          </cell>
          <cell r="JT66" t="str">
            <v>No Programó</v>
          </cell>
          <cell r="JU66" t="str">
            <v>No Programó</v>
          </cell>
          <cell r="JV66" t="str">
            <v>No Programó</v>
          </cell>
          <cell r="JW66" t="str">
            <v>No Programó</v>
          </cell>
          <cell r="JX66" t="str">
            <v>No Programó</v>
          </cell>
          <cell r="JY66" t="str">
            <v>No Programó</v>
          </cell>
          <cell r="JZ66" t="str">
            <v/>
          </cell>
          <cell r="KA66" t="str">
            <v/>
          </cell>
          <cell r="KB66" t="str">
            <v/>
          </cell>
          <cell r="KC66" t="str">
            <v/>
          </cell>
          <cell r="KD66" t="str">
            <v/>
          </cell>
          <cell r="KE66" t="str">
            <v/>
          </cell>
          <cell r="KF66" t="str">
            <v/>
          </cell>
          <cell r="KG66" t="str">
            <v/>
          </cell>
          <cell r="KH66" t="str">
            <v/>
          </cell>
          <cell r="KI66" t="str">
            <v/>
          </cell>
          <cell r="KJ66" t="str">
            <v/>
          </cell>
          <cell r="KK66" t="str">
            <v>No Programó</v>
          </cell>
          <cell r="KL66" t="str">
            <v>No Programó</v>
          </cell>
          <cell r="KM66" t="str">
            <v>No Programó</v>
          </cell>
          <cell r="KN66" t="str">
            <v>No Programó</v>
          </cell>
          <cell r="KO66" t="str">
            <v>No Programó</v>
          </cell>
          <cell r="KP66" t="str">
            <v>No Programó</v>
          </cell>
          <cell r="KQ66" t="str">
            <v>No Programó</v>
          </cell>
          <cell r="KR66" t="str">
            <v>No Programó</v>
          </cell>
          <cell r="KS66" t="str">
            <v>No Programó</v>
          </cell>
          <cell r="KT66" t="str">
            <v>No Programó</v>
          </cell>
          <cell r="KU66" t="str">
            <v>No Programó</v>
          </cell>
          <cell r="KV66" t="str">
            <v>No Programó</v>
          </cell>
          <cell r="KW66" t="str">
            <v>No Programó</v>
          </cell>
          <cell r="KX66" t="str">
            <v>7871_2</v>
          </cell>
          <cell r="KY66" t="str">
            <v xml:space="preserve">2. Fortalecer la articulación institucional y el otorgamiento de servicios  que dan respuesta a las </v>
          </cell>
          <cell r="KZ66" t="str">
            <v>No programó</v>
          </cell>
          <cell r="LA66" t="str">
            <v/>
          </cell>
          <cell r="LB66" t="str">
            <v/>
          </cell>
          <cell r="LC66" t="str">
            <v/>
          </cell>
          <cell r="LD66" t="str">
            <v/>
          </cell>
          <cell r="LE66">
            <v>0</v>
          </cell>
          <cell r="LF66">
            <v>0</v>
          </cell>
          <cell r="LG66">
            <v>0</v>
          </cell>
          <cell r="LH66">
            <v>0</v>
          </cell>
          <cell r="LI66">
            <v>0</v>
          </cell>
          <cell r="LJ66">
            <v>0</v>
          </cell>
          <cell r="LK66" t="str">
            <v>No Programó</v>
          </cell>
          <cell r="LL66" t="str">
            <v>No Programó</v>
          </cell>
          <cell r="LM66" t="str">
            <v>No Programó</v>
          </cell>
          <cell r="LN66" t="str">
            <v>No Programó</v>
          </cell>
          <cell r="LO66" t="str">
            <v>No Programó</v>
          </cell>
          <cell r="LP66" t="str">
            <v>No Programó</v>
          </cell>
          <cell r="LQ66" t="str">
            <v>No Programó</v>
          </cell>
          <cell r="LR66" t="str">
            <v>No Programó</v>
          </cell>
          <cell r="LS66" t="str">
            <v>No Programó</v>
          </cell>
          <cell r="LT66" t="str">
            <v>No Programó</v>
          </cell>
          <cell r="LU66" t="str">
            <v>No Programó</v>
          </cell>
          <cell r="LV66" t="str">
            <v>No Programó</v>
          </cell>
          <cell r="LW66" t="str">
            <v>No Programó</v>
          </cell>
          <cell r="LX66" t="str">
            <v>No Programó</v>
          </cell>
          <cell r="LY66" t="str">
            <v>No Programó</v>
          </cell>
          <cell r="LZ66">
            <v>0</v>
          </cell>
          <cell r="MA66">
            <v>0</v>
          </cell>
          <cell r="MB66">
            <v>0</v>
          </cell>
          <cell r="MC66">
            <v>0</v>
          </cell>
          <cell r="MD66">
            <v>0</v>
          </cell>
          <cell r="ME66">
            <v>0</v>
          </cell>
          <cell r="MF66">
            <v>0</v>
          </cell>
          <cell r="MG66">
            <v>0</v>
          </cell>
          <cell r="MH66">
            <v>0</v>
          </cell>
          <cell r="MI66">
            <v>0</v>
          </cell>
          <cell r="MJ66">
            <v>0</v>
          </cell>
          <cell r="MK66">
            <v>0</v>
          </cell>
          <cell r="ML66">
            <v>0</v>
          </cell>
          <cell r="MM66">
            <v>0</v>
          </cell>
          <cell r="MN66">
            <v>0</v>
          </cell>
          <cell r="MO66">
            <v>0</v>
          </cell>
          <cell r="MP66">
            <v>0</v>
          </cell>
          <cell r="MQ66">
            <v>0</v>
          </cell>
          <cell r="MR66">
            <v>0</v>
          </cell>
          <cell r="MS66">
            <v>0</v>
          </cell>
          <cell r="MT66">
            <v>0</v>
          </cell>
          <cell r="MU66">
            <v>0</v>
          </cell>
          <cell r="MV66">
            <v>0</v>
          </cell>
          <cell r="MW66">
            <v>0</v>
          </cell>
          <cell r="MX66">
            <v>0</v>
          </cell>
          <cell r="MY66">
            <v>0</v>
          </cell>
          <cell r="MZ66">
            <v>0</v>
          </cell>
          <cell r="NA66">
            <v>0</v>
          </cell>
          <cell r="NB66">
            <v>0</v>
          </cell>
          <cell r="NC66">
            <v>0</v>
          </cell>
          <cell r="ND66">
            <v>0</v>
          </cell>
          <cell r="NE66">
            <v>0</v>
          </cell>
          <cell r="NF66">
            <v>0</v>
          </cell>
          <cell r="NG66">
            <v>0</v>
          </cell>
          <cell r="NH66">
            <v>0</v>
          </cell>
          <cell r="NI66">
            <v>0</v>
          </cell>
          <cell r="NJ66">
            <v>0</v>
          </cell>
          <cell r="NK66">
            <v>0</v>
          </cell>
          <cell r="NL66">
            <v>0</v>
          </cell>
          <cell r="NM66">
            <v>0</v>
          </cell>
          <cell r="NN66">
            <v>0</v>
          </cell>
          <cell r="NO66">
            <v>0</v>
          </cell>
          <cell r="NP66">
            <v>0</v>
          </cell>
          <cell r="NQ66">
            <v>0</v>
          </cell>
          <cell r="NR66">
            <v>0</v>
          </cell>
          <cell r="NS66">
            <v>0</v>
          </cell>
          <cell r="NT66">
            <v>0</v>
          </cell>
          <cell r="NU66">
            <v>0</v>
          </cell>
          <cell r="NV66">
            <v>0</v>
          </cell>
          <cell r="NW66">
            <v>0</v>
          </cell>
          <cell r="NX66">
            <v>0</v>
          </cell>
          <cell r="NY66">
            <v>0</v>
          </cell>
          <cell r="NZ66">
            <v>0</v>
          </cell>
          <cell r="OA66">
            <v>0</v>
          </cell>
          <cell r="OB66">
            <v>0</v>
          </cell>
          <cell r="OC66">
            <v>0</v>
          </cell>
          <cell r="OD66">
            <v>0</v>
          </cell>
          <cell r="OE66">
            <v>0</v>
          </cell>
          <cell r="OF66">
            <v>0</v>
          </cell>
          <cell r="OG66">
            <v>0</v>
          </cell>
          <cell r="OJ66" t="str">
            <v>PD107</v>
          </cell>
          <cell r="OK66">
            <v>100</v>
          </cell>
          <cell r="OL66">
            <v>0</v>
          </cell>
          <cell r="OM66">
            <v>0</v>
          </cell>
          <cell r="ON66">
            <v>0</v>
          </cell>
          <cell r="OO66">
            <v>0</v>
          </cell>
          <cell r="OP66">
            <v>0</v>
          </cell>
          <cell r="OQ66">
            <v>0</v>
          </cell>
          <cell r="OR66">
            <v>0</v>
          </cell>
          <cell r="OS66">
            <v>0</v>
          </cell>
          <cell r="OT66">
            <v>0</v>
          </cell>
          <cell r="OU66">
            <v>0</v>
          </cell>
          <cell r="OV66">
            <v>0</v>
          </cell>
          <cell r="OW66">
            <v>0</v>
          </cell>
          <cell r="OX66">
            <v>0</v>
          </cell>
          <cell r="OY66">
            <v>0</v>
          </cell>
          <cell r="OZ66">
            <v>0</v>
          </cell>
          <cell r="PA66">
            <v>0</v>
          </cell>
          <cell r="PB66">
            <v>0</v>
          </cell>
          <cell r="PC66">
            <v>0</v>
          </cell>
          <cell r="PD66">
            <v>0</v>
          </cell>
          <cell r="PE66">
            <v>0</v>
          </cell>
          <cell r="PF66">
            <v>0</v>
          </cell>
          <cell r="PG66">
            <v>0</v>
          </cell>
          <cell r="PH66">
            <v>0</v>
          </cell>
          <cell r="PI66">
            <v>0</v>
          </cell>
          <cell r="PJ66">
            <v>0</v>
          </cell>
          <cell r="PK66">
            <v>0</v>
          </cell>
          <cell r="PL66">
            <v>0</v>
          </cell>
          <cell r="PM66">
            <v>0</v>
          </cell>
          <cell r="PN66" t="str">
            <v>Meta Proyecto de Inversión</v>
          </cell>
        </row>
        <row r="67">
          <cell r="A67" t="str">
            <v>PD108</v>
          </cell>
          <cell r="B67">
            <v>7871</v>
          </cell>
          <cell r="C67" t="str">
            <v>7871_9</v>
          </cell>
          <cell r="D67">
            <v>2020110010188</v>
          </cell>
          <cell r="E67" t="str">
            <v>Un nuevo contrato social y ambiental para la Bogotá del siglo XXI</v>
          </cell>
          <cell r="F67" t="str">
            <v>3. Inspirar confianza y legitimidad para vivir sin miedo y ser epicentro de cultura ciudadana, paz y reconciliación.</v>
          </cell>
          <cell r="G67" t="str">
            <v>39.  Bogotá territorio de paz y atención integral a las víctimas del conflicto armado.</v>
          </cell>
          <cell r="H67" t="str">
            <v>Mejorar la integración de las acciones, servicios y escenarios que dan respuesta a las obligaciones derivadas de ley para las víctimas, el Acuerdo de Paz, y los demás compromisos distritales en materia de memoria, reparación, paz y reconciliación.</v>
          </cell>
          <cell r="I67" t="str">
            <v>2. Fortalecer la articulación institucional y el otorgamiento de servicios  que dan respuesta a las obligaciones y retos en materia de asistencia, atención y reparación a víctimas en Bogotá-región; así como otros efectos particulares ,asociados al conflicto.</v>
          </cell>
          <cell r="J67" t="str">
            <v>Construcción de Bogotá-región como territorio de paz para las víctimas y la reconciliación</v>
          </cell>
          <cell r="K67" t="str">
            <v>Oficina de Alta Consejería de Paz, Víctimas y Reconciliación</v>
          </cell>
          <cell r="L67" t="str">
            <v xml:space="preserve">Carlos Vladimir Rodriguez Valencia </v>
          </cell>
          <cell r="M67" t="str">
            <v>Alto Consejero de Paz, Víctimas y Reconciliación</v>
          </cell>
          <cell r="N67" t="str">
            <v>Oficina de Alta Consejería de Paz, Víctimas y Reconciliación</v>
          </cell>
          <cell r="O67" t="str">
            <v xml:space="preserve">Carlos Vladimir Rodriguez Valencia </v>
          </cell>
          <cell r="P67" t="str">
            <v>Alto Consejero de Paz, Víctimas y Reconciliación</v>
          </cell>
          <cell r="Q67" t="str">
            <v>Ivana Carolina Gonzalez Murcia, Juan Guillermo Becerra Jimenez</v>
          </cell>
          <cell r="R67" t="str">
            <v>Hilda Lucero Molina Velandia</v>
          </cell>
          <cell r="S67" t="str">
            <v>9. 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v>
          </cell>
          <cell r="T67" t="str">
            <v>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v>
          </cell>
          <cell r="AC67" t="str">
            <v>9. 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v>
          </cell>
          <cell r="AI67" t="str">
            <v xml:space="preserve">PD_Meta Proyecto: 9. 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 </v>
          </cell>
          <cell r="AJ67">
            <v>0</v>
          </cell>
          <cell r="AK67">
            <v>44466</v>
          </cell>
          <cell r="AL67">
            <v>2</v>
          </cell>
          <cell r="AM67">
            <v>2022</v>
          </cell>
          <cell r="AN67" t="str">
            <v>Implica el apoyo técnico y operativo de la ACPVR a las mesas de participación efectiva y mesas de enfoque diferencial, para la realización de las sesiones ordinarias y extraordinarias de acuerdo al protocolo de participación.  
Estas mesas de participación estan integradas por: 1 mesa distrital, 20 mesas de participación efectiva locales y 3 mesas de enfoque diferencial.
De acuerdo con el protocolo de participación, estas mesas pueden presentar sesiones ordinarias y extraordinarias:
-Sesiones Ordinarias: Son aquellas en las que la mesa desarrolla su plan de trabajo, realiza el estudio, discusión y aprobación de sus iniciativas, entre ellas las relacionadas al Plan de Acción Distrital y que, además, cuentan con quórum.
-Sesiones extraordinarias: Son aquellas sesiones de carácter imprevisible y excepcional que se realizan por fuera del plan de trabajo de la mesa, convocadas para atender situaciones de carácter urgente que no pueden dar espera a una sesión ordinaria.</v>
          </cell>
          <cell r="AO67" t="str">
            <v xml:space="preserve"> -Generar condiciones a nivel de conciencia, capacidades, organización y liderazgo,  para la cualificación del ejercicio de su derecho a la participación efectiva en la toma de decisiones, en la profundización de la democracia, así como el fortalecimiento de las capacidades de las personas, comunidades e instituciones.
-Materialización de una estrategia de formación, que trascienda las Mesas de Participación. 
-Optimizar la incidencia de las víctimas del conflicto armado en las decisiones que las afectan.</v>
          </cell>
          <cell r="AP67">
            <v>2020</v>
          </cell>
          <cell r="AQ67">
            <v>2024</v>
          </cell>
          <cell r="AR67" t="str">
            <v>Constante</v>
          </cell>
          <cell r="AS67" t="str">
            <v>Eficacia</v>
          </cell>
          <cell r="AT67" t="str">
            <v>Porcentaje</v>
          </cell>
          <cell r="AU67" t="str">
            <v>Producto</v>
          </cell>
          <cell r="AV67">
            <v>2019</v>
          </cell>
          <cell r="AW67">
            <v>1</v>
          </cell>
          <cell r="AX67" t="str">
            <v xml:space="preserve">Proyecto de inversión 1156	_x000D_
	</v>
          </cell>
          <cell r="AZ67">
            <v>1</v>
          </cell>
          <cell r="BB67" t="str">
            <v>El indicador se calculará a través de la relación entre las acciones o actividades realizadas y programadas para brindar apoyo técnico y operativo a las mesas de participación efectiva de víctimas, de conformidad con el plan interno de trabajo de la Oficina Alta Consejería de Paz, Víctimas y Reconciliación.</v>
          </cell>
          <cell r="BC67" t="str">
            <v>(Valor porcentual asignado al total de las acciones o actividades ejecutadas en el periodo/Valor porcentual asignado al total de las acciones o actividades programadas en el periodo)*100</v>
          </cell>
          <cell r="BD67" t="str">
            <v>Valor porcentual asignado al total de las acciones o actividades ejecutadas en el periodo</v>
          </cell>
          <cell r="BE67" t="str">
            <v>Valor porcentual asignado al total de las acciones o actividades programadas en el periodo</v>
          </cell>
          <cell r="BF67" t="str">
            <v>Informes de las acciones o actividades ralacionadas con  apoyo técnico y operativo a las mesas de participación efectiva de víctimas.
Evidencias de espacios de capacitación y formación.</v>
          </cell>
          <cell r="BG67">
            <v>3</v>
          </cell>
          <cell r="BH67">
            <v>44644</v>
          </cell>
          <cell r="BI67" t="str">
            <v>Radicado 3-2022-9977 del 24/03/2022</v>
          </cell>
          <cell r="BJ67" t="str">
            <v>Establecer variables 1 y/o 2 numéricas</v>
          </cell>
          <cell r="BK67">
            <v>100</v>
          </cell>
          <cell r="BL67">
            <v>100</v>
          </cell>
          <cell r="BM67">
            <v>100</v>
          </cell>
          <cell r="BN67">
            <v>100</v>
          </cell>
          <cell r="BO67">
            <v>100</v>
          </cell>
          <cell r="BP67">
            <v>100</v>
          </cell>
          <cell r="BQ67">
            <v>3852570519</v>
          </cell>
          <cell r="BR67">
            <v>428092940</v>
          </cell>
          <cell r="BS67">
            <v>1824489579</v>
          </cell>
          <cell r="BT67">
            <v>0</v>
          </cell>
          <cell r="BU67">
            <v>1007266000</v>
          </cell>
          <cell r="BV67">
            <v>592722000</v>
          </cell>
          <cell r="BW67">
            <v>100</v>
          </cell>
          <cell r="BX67">
            <v>100</v>
          </cell>
          <cell r="BY67">
            <v>100</v>
          </cell>
          <cell r="BZ67">
            <v>100</v>
          </cell>
          <cell r="CA67">
            <v>100</v>
          </cell>
          <cell r="CB67">
            <v>428092940</v>
          </cell>
          <cell r="CC67">
            <v>344008448</v>
          </cell>
          <cell r="CD67">
            <v>1812311080</v>
          </cell>
          <cell r="CE67">
            <v>1640649967</v>
          </cell>
          <cell r="CF67">
            <v>100</v>
          </cell>
          <cell r="CG67">
            <v>100</v>
          </cell>
          <cell r="CH67">
            <v>100</v>
          </cell>
          <cell r="CI67" t="str">
            <v>Constante</v>
          </cell>
          <cell r="CJ67">
            <v>0</v>
          </cell>
          <cell r="CK67">
            <v>0</v>
          </cell>
          <cell r="CL67">
            <v>0</v>
          </cell>
          <cell r="CM67">
            <v>0</v>
          </cell>
          <cell r="CN67">
            <v>0</v>
          </cell>
          <cell r="CO67">
            <v>0</v>
          </cell>
          <cell r="CP67">
            <v>0</v>
          </cell>
          <cell r="CQ67">
            <v>0</v>
          </cell>
          <cell r="CR67">
            <v>0</v>
          </cell>
          <cell r="CS67">
            <v>0</v>
          </cell>
          <cell r="CT67">
            <v>0</v>
          </cell>
          <cell r="CU67">
            <v>0</v>
          </cell>
          <cell r="CV67">
            <v>100</v>
          </cell>
          <cell r="CW67">
            <v>100</v>
          </cell>
          <cell r="CX67">
            <v>100</v>
          </cell>
          <cell r="CY67">
            <v>0</v>
          </cell>
          <cell r="CZ67">
            <v>0</v>
          </cell>
          <cell r="DA67">
            <v>0</v>
          </cell>
          <cell r="DB67">
            <v>0</v>
          </cell>
          <cell r="DC67">
            <v>0</v>
          </cell>
          <cell r="DD67">
            <v>0</v>
          </cell>
          <cell r="DE67">
            <v>0</v>
          </cell>
          <cell r="DF67">
            <v>0</v>
          </cell>
          <cell r="DG67">
            <v>0</v>
          </cell>
          <cell r="DH67">
            <v>0</v>
          </cell>
          <cell r="DI67">
            <v>0</v>
          </cell>
          <cell r="DJ67">
            <v>0</v>
          </cell>
          <cell r="DK67" t="str">
            <v/>
          </cell>
          <cell r="DL67">
            <v>0</v>
          </cell>
          <cell r="DM67">
            <v>0</v>
          </cell>
          <cell r="DN67">
            <v>0</v>
          </cell>
          <cell r="DO67">
            <v>0</v>
          </cell>
          <cell r="DP67">
            <v>0</v>
          </cell>
          <cell r="DQ67">
            <v>0</v>
          </cell>
          <cell r="DR67">
            <v>0</v>
          </cell>
          <cell r="DS67">
            <v>0</v>
          </cell>
          <cell r="DT67">
            <v>0</v>
          </cell>
          <cell r="DU67">
            <v>0</v>
          </cell>
          <cell r="DV67">
            <v>0</v>
          </cell>
          <cell r="DW67">
            <v>0</v>
          </cell>
          <cell r="DX67">
            <v>0</v>
          </cell>
          <cell r="DY67" t="str">
            <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1007266000</v>
          </cell>
          <cell r="EY67">
            <v>1007266000</v>
          </cell>
          <cell r="EZ67">
            <v>1007266000</v>
          </cell>
          <cell r="FA67">
            <v>1007266000</v>
          </cell>
          <cell r="FB67">
            <v>1007266000</v>
          </cell>
          <cell r="FC67">
            <v>1007266000</v>
          </cell>
          <cell r="FD67">
            <v>1007266000</v>
          </cell>
          <cell r="FE67">
            <v>1007266000</v>
          </cell>
          <cell r="FF67">
            <v>1007266000</v>
          </cell>
          <cell r="FG67">
            <v>1007266000</v>
          </cell>
          <cell r="FH67">
            <v>1007266000</v>
          </cell>
          <cell r="FI67">
            <v>1007266000</v>
          </cell>
          <cell r="FJ67">
            <v>1007266000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cell r="GQ67">
            <v>0</v>
          </cell>
          <cell r="GR67">
            <v>0</v>
          </cell>
          <cell r="GS67">
            <v>0</v>
          </cell>
          <cell r="GT67">
            <v>0</v>
          </cell>
          <cell r="GU67">
            <v>0</v>
          </cell>
          <cell r="GV67">
            <v>0</v>
          </cell>
          <cell r="GW67">
            <v>0</v>
          </cell>
          <cell r="GX67">
            <v>0</v>
          </cell>
          <cell r="GY67">
            <v>0</v>
          </cell>
          <cell r="GZ67">
            <v>0</v>
          </cell>
          <cell r="HA67">
            <v>0</v>
          </cell>
          <cell r="HB67">
            <v>0</v>
          </cell>
          <cell r="HC67">
            <v>0</v>
          </cell>
          <cell r="HD67">
            <v>0</v>
          </cell>
          <cell r="HE67">
            <v>0</v>
          </cell>
          <cell r="HF67">
            <v>0</v>
          </cell>
          <cell r="HG67">
            <v>0</v>
          </cell>
          <cell r="HH67">
            <v>0</v>
          </cell>
          <cell r="HI67">
            <v>0</v>
          </cell>
          <cell r="HJ67">
            <v>0</v>
          </cell>
          <cell r="HK67">
            <v>0</v>
          </cell>
          <cell r="HL67">
            <v>0</v>
          </cell>
          <cell r="HM67">
            <v>0</v>
          </cell>
          <cell r="HN67">
            <v>0</v>
          </cell>
          <cell r="HO67">
            <v>0</v>
          </cell>
          <cell r="HP67">
            <v>0</v>
          </cell>
          <cell r="HQ67">
            <v>0</v>
          </cell>
          <cell r="HR67">
            <v>0</v>
          </cell>
          <cell r="HS67">
            <v>0</v>
          </cell>
          <cell r="HT67">
            <v>0</v>
          </cell>
          <cell r="HU67">
            <v>0</v>
          </cell>
          <cell r="HV67">
            <v>0</v>
          </cell>
          <cell r="HW67">
            <v>0</v>
          </cell>
          <cell r="HX67" t="str">
            <v/>
          </cell>
          <cell r="HY67" t="str">
            <v/>
          </cell>
          <cell r="HZ67" t="str">
            <v/>
          </cell>
          <cell r="IA67" t="str">
            <v/>
          </cell>
          <cell r="IB67" t="str">
            <v/>
          </cell>
          <cell r="IC67" t="str">
            <v/>
          </cell>
          <cell r="ID67" t="str">
            <v/>
          </cell>
          <cell r="IE67" t="str">
            <v/>
          </cell>
          <cell r="IF67" t="str">
            <v/>
          </cell>
          <cell r="IG67" t="str">
            <v/>
          </cell>
          <cell r="IH67" t="str">
            <v/>
          </cell>
          <cell r="II67" t="str">
            <v/>
          </cell>
          <cell r="IJ67" t="str">
            <v/>
          </cell>
          <cell r="IK67" t="str">
            <v/>
          </cell>
          <cell r="IL67" t="str">
            <v/>
          </cell>
          <cell r="IM67">
            <v>0</v>
          </cell>
          <cell r="IN67">
            <v>0</v>
          </cell>
          <cell r="IO67">
            <v>0</v>
          </cell>
          <cell r="IP67">
            <v>0</v>
          </cell>
          <cell r="IQ67">
            <v>0</v>
          </cell>
          <cell r="IR67">
            <v>0</v>
          </cell>
          <cell r="IS67">
            <v>0</v>
          </cell>
          <cell r="IT67">
            <v>0</v>
          </cell>
          <cell r="IU67">
            <v>0</v>
          </cell>
          <cell r="IV67">
            <v>0</v>
          </cell>
          <cell r="IW67">
            <v>0</v>
          </cell>
          <cell r="IX67">
            <v>0</v>
          </cell>
          <cell r="IY67">
            <v>0</v>
          </cell>
          <cell r="IZ67" t="str">
            <v>No programó</v>
          </cell>
          <cell r="JA67" t="str">
            <v>No programó</v>
          </cell>
          <cell r="JB67" t="str">
            <v>No programó</v>
          </cell>
          <cell r="JC67" t="str">
            <v>No programó</v>
          </cell>
          <cell r="JD67" t="str">
            <v>No programó</v>
          </cell>
          <cell r="JE67" t="str">
            <v>No programó</v>
          </cell>
          <cell r="JF67" t="str">
            <v>No programó</v>
          </cell>
          <cell r="JG67" t="str">
            <v>No programó</v>
          </cell>
          <cell r="JH67" t="str">
            <v>No programó</v>
          </cell>
          <cell r="JI67" t="str">
            <v>No programó</v>
          </cell>
          <cell r="JJ67" t="str">
            <v>No programó</v>
          </cell>
          <cell r="JK67" t="str">
            <v>No programó</v>
          </cell>
          <cell r="JL67" t="str">
            <v/>
          </cell>
          <cell r="JM67" t="str">
            <v>No Programó</v>
          </cell>
          <cell r="JN67" t="str">
            <v>No Programó</v>
          </cell>
          <cell r="JO67" t="str">
            <v>No Programó</v>
          </cell>
          <cell r="JP67" t="str">
            <v>No Programó</v>
          </cell>
          <cell r="JQ67" t="str">
            <v>No Programó</v>
          </cell>
          <cell r="JR67" t="str">
            <v>No Programó</v>
          </cell>
          <cell r="JS67" t="str">
            <v>No Programó</v>
          </cell>
          <cell r="JT67" t="str">
            <v>No Programó</v>
          </cell>
          <cell r="JU67" t="str">
            <v>No Programó</v>
          </cell>
          <cell r="JV67" t="str">
            <v>No Programó</v>
          </cell>
          <cell r="JW67" t="str">
            <v>No Programó</v>
          </cell>
          <cell r="JX67" t="str">
            <v>No Programó</v>
          </cell>
          <cell r="JY67" t="str">
            <v>No Programó</v>
          </cell>
          <cell r="JZ67" t="str">
            <v/>
          </cell>
          <cell r="KA67" t="str">
            <v/>
          </cell>
          <cell r="KB67" t="str">
            <v/>
          </cell>
          <cell r="KC67" t="str">
            <v/>
          </cell>
          <cell r="KD67" t="str">
            <v/>
          </cell>
          <cell r="KE67" t="str">
            <v/>
          </cell>
          <cell r="KF67" t="str">
            <v/>
          </cell>
          <cell r="KG67" t="str">
            <v/>
          </cell>
          <cell r="KH67" t="str">
            <v/>
          </cell>
          <cell r="KI67" t="str">
            <v/>
          </cell>
          <cell r="KJ67" t="str">
            <v/>
          </cell>
          <cell r="KK67" t="str">
            <v>No Programó</v>
          </cell>
          <cell r="KL67" t="str">
            <v>No Programó</v>
          </cell>
          <cell r="KM67" t="str">
            <v>No Programó</v>
          </cell>
          <cell r="KN67" t="str">
            <v>No Programó</v>
          </cell>
          <cell r="KO67" t="str">
            <v>No Programó</v>
          </cell>
          <cell r="KP67" t="str">
            <v>No Programó</v>
          </cell>
          <cell r="KQ67" t="str">
            <v>No Programó</v>
          </cell>
          <cell r="KR67" t="str">
            <v>No Programó</v>
          </cell>
          <cell r="KS67" t="str">
            <v>No Programó</v>
          </cell>
          <cell r="KT67" t="str">
            <v>No Programó</v>
          </cell>
          <cell r="KU67" t="str">
            <v>No Programó</v>
          </cell>
          <cell r="KV67" t="str">
            <v>No Programó</v>
          </cell>
          <cell r="KW67" t="str">
            <v>No Programó</v>
          </cell>
          <cell r="KX67" t="str">
            <v>7871_2</v>
          </cell>
          <cell r="KY67" t="str">
            <v xml:space="preserve">2. Fortalecer la articulación institucional y el otorgamiento de servicios  que dan respuesta a las </v>
          </cell>
          <cell r="KZ67" t="str">
            <v>No programó</v>
          </cell>
          <cell r="LA67" t="str">
            <v/>
          </cell>
          <cell r="LB67" t="str">
            <v/>
          </cell>
          <cell r="LC67" t="str">
            <v/>
          </cell>
          <cell r="LD67" t="str">
            <v/>
          </cell>
          <cell r="LE67">
            <v>0</v>
          </cell>
          <cell r="LF67">
            <v>0</v>
          </cell>
          <cell r="LG67">
            <v>0</v>
          </cell>
          <cell r="LH67">
            <v>0</v>
          </cell>
          <cell r="LI67">
            <v>0</v>
          </cell>
          <cell r="LJ67">
            <v>0</v>
          </cell>
          <cell r="LK67" t="str">
            <v>No Programó</v>
          </cell>
          <cell r="LL67" t="str">
            <v>No Programó</v>
          </cell>
          <cell r="LM67" t="str">
            <v>No Programó</v>
          </cell>
          <cell r="LN67" t="str">
            <v>No Programó</v>
          </cell>
          <cell r="LO67" t="str">
            <v>No Programó</v>
          </cell>
          <cell r="LP67" t="str">
            <v>No Programó</v>
          </cell>
          <cell r="LQ67" t="str">
            <v>No Programó</v>
          </cell>
          <cell r="LR67" t="str">
            <v>No Programó</v>
          </cell>
          <cell r="LS67" t="str">
            <v>No Programó</v>
          </cell>
          <cell r="LT67" t="str">
            <v>No Programó</v>
          </cell>
          <cell r="LU67" t="str">
            <v>No Programó</v>
          </cell>
          <cell r="LV67" t="str">
            <v>No Programó</v>
          </cell>
          <cell r="LW67" t="str">
            <v>No Programó</v>
          </cell>
          <cell r="LX67" t="str">
            <v>No Programó</v>
          </cell>
          <cell r="LY67" t="str">
            <v>No Programó</v>
          </cell>
          <cell r="LZ67">
            <v>0</v>
          </cell>
          <cell r="MA67">
            <v>0</v>
          </cell>
          <cell r="MB67">
            <v>0</v>
          </cell>
          <cell r="MC67">
            <v>0</v>
          </cell>
          <cell r="MD67">
            <v>0</v>
          </cell>
          <cell r="ME67">
            <v>0</v>
          </cell>
          <cell r="MF67">
            <v>0</v>
          </cell>
          <cell r="MG67">
            <v>0</v>
          </cell>
          <cell r="MH67">
            <v>0</v>
          </cell>
          <cell r="MI67">
            <v>0</v>
          </cell>
          <cell r="MJ67">
            <v>0</v>
          </cell>
          <cell r="MK67">
            <v>0</v>
          </cell>
          <cell r="ML67">
            <v>0</v>
          </cell>
          <cell r="MM67">
            <v>0</v>
          </cell>
          <cell r="MN67">
            <v>0</v>
          </cell>
          <cell r="MO67">
            <v>0</v>
          </cell>
          <cell r="MP67">
            <v>0</v>
          </cell>
          <cell r="MQ67">
            <v>0</v>
          </cell>
          <cell r="MR67">
            <v>0</v>
          </cell>
          <cell r="MS67">
            <v>0</v>
          </cell>
          <cell r="MT67">
            <v>0</v>
          </cell>
          <cell r="MU67">
            <v>0</v>
          </cell>
          <cell r="MV67">
            <v>0</v>
          </cell>
          <cell r="MW67">
            <v>0</v>
          </cell>
          <cell r="MX67">
            <v>0</v>
          </cell>
          <cell r="MY67">
            <v>0</v>
          </cell>
          <cell r="MZ67">
            <v>0</v>
          </cell>
          <cell r="NA67">
            <v>0</v>
          </cell>
          <cell r="NB67">
            <v>0</v>
          </cell>
          <cell r="NC67">
            <v>0</v>
          </cell>
          <cell r="ND67">
            <v>0</v>
          </cell>
          <cell r="NE67">
            <v>0</v>
          </cell>
          <cell r="NF67">
            <v>0</v>
          </cell>
          <cell r="NG67">
            <v>0</v>
          </cell>
          <cell r="NH67">
            <v>0</v>
          </cell>
          <cell r="NI67">
            <v>0</v>
          </cell>
          <cell r="NJ67">
            <v>0</v>
          </cell>
          <cell r="NK67">
            <v>0</v>
          </cell>
          <cell r="NL67">
            <v>0</v>
          </cell>
          <cell r="NM67">
            <v>0</v>
          </cell>
          <cell r="NN67">
            <v>0</v>
          </cell>
          <cell r="NO67">
            <v>0</v>
          </cell>
          <cell r="NP67">
            <v>0</v>
          </cell>
          <cell r="NQ67">
            <v>0</v>
          </cell>
          <cell r="NR67">
            <v>0</v>
          </cell>
          <cell r="NS67">
            <v>0</v>
          </cell>
          <cell r="NT67">
            <v>0</v>
          </cell>
          <cell r="NU67">
            <v>0</v>
          </cell>
          <cell r="NV67">
            <v>0</v>
          </cell>
          <cell r="NW67">
            <v>0</v>
          </cell>
          <cell r="NX67">
            <v>0</v>
          </cell>
          <cell r="NY67">
            <v>0</v>
          </cell>
          <cell r="NZ67">
            <v>0</v>
          </cell>
          <cell r="OA67">
            <v>0</v>
          </cell>
          <cell r="OB67">
            <v>0</v>
          </cell>
          <cell r="OC67">
            <v>0</v>
          </cell>
          <cell r="OD67">
            <v>0</v>
          </cell>
          <cell r="OE67">
            <v>0</v>
          </cell>
          <cell r="OF67">
            <v>0</v>
          </cell>
          <cell r="OG67">
            <v>0</v>
          </cell>
          <cell r="OJ67" t="str">
            <v>PD108</v>
          </cell>
          <cell r="OK67">
            <v>100</v>
          </cell>
          <cell r="OL67">
            <v>0</v>
          </cell>
          <cell r="OM67">
            <v>0</v>
          </cell>
          <cell r="ON67">
            <v>0</v>
          </cell>
          <cell r="OO67">
            <v>0</v>
          </cell>
          <cell r="OP67">
            <v>0</v>
          </cell>
          <cell r="OQ67">
            <v>0</v>
          </cell>
          <cell r="OR67">
            <v>0</v>
          </cell>
          <cell r="OS67">
            <v>0</v>
          </cell>
          <cell r="OT67">
            <v>0</v>
          </cell>
          <cell r="OU67">
            <v>0</v>
          </cell>
          <cell r="OV67">
            <v>0</v>
          </cell>
          <cell r="OW67">
            <v>0</v>
          </cell>
          <cell r="OX67">
            <v>0</v>
          </cell>
          <cell r="OY67">
            <v>0</v>
          </cell>
          <cell r="OZ67">
            <v>0</v>
          </cell>
          <cell r="PA67">
            <v>0</v>
          </cell>
          <cell r="PB67">
            <v>0</v>
          </cell>
          <cell r="PC67">
            <v>0</v>
          </cell>
          <cell r="PD67">
            <v>0</v>
          </cell>
          <cell r="PE67">
            <v>0</v>
          </cell>
          <cell r="PF67">
            <v>0</v>
          </cell>
          <cell r="PG67">
            <v>0</v>
          </cell>
          <cell r="PH67">
            <v>0</v>
          </cell>
          <cell r="PI67">
            <v>0</v>
          </cell>
          <cell r="PJ67">
            <v>0</v>
          </cell>
          <cell r="PK67">
            <v>0</v>
          </cell>
          <cell r="PL67">
            <v>0</v>
          </cell>
          <cell r="PM67">
            <v>0</v>
          </cell>
          <cell r="PN67" t="str">
            <v>Meta Proyecto de Inversión</v>
          </cell>
        </row>
        <row r="68">
          <cell r="A68" t="str">
            <v>PD109</v>
          </cell>
          <cell r="B68">
            <v>7871</v>
          </cell>
          <cell r="C68" t="str">
            <v>7871_10</v>
          </cell>
          <cell r="D68">
            <v>2020110010188</v>
          </cell>
          <cell r="E68" t="str">
            <v>Un nuevo contrato social y ambiental para la Bogotá del siglo XXI</v>
          </cell>
          <cell r="F68" t="str">
            <v>3. Inspirar confianza y legitimidad para vivir sin miedo y ser epicentro de cultura ciudadana, paz y reconciliación.</v>
          </cell>
          <cell r="G68" t="str">
            <v>39.  Bogotá territorio de paz y atención integral a las víctimas del conflicto armado.</v>
          </cell>
          <cell r="H68" t="str">
            <v>Mejorar la integración de las acciones, servicios y escenarios que dan respuesta a las obligaciones derivadas de ley para las víctimas, el Acuerdo de Paz, y los demás compromisos distritales en materia de memoria, reparación, paz y reconciliación.</v>
          </cell>
          <cell r="I68" t="str">
            <v>3. Incrementar las acciones integrales de coordinación territorial, para atender las necesidades de la población afectada por el conflicto armado, así como de las víctimas, reincorporados y reintegrados residentes en Bogotá-región</v>
          </cell>
          <cell r="J68" t="str">
            <v>Construcción de Bogotá-región como territorio de paz para las víctimas y la reconciliación</v>
          </cell>
          <cell r="K68" t="str">
            <v>Oficina de Alta Consejería de Paz, Víctimas y Reconciliación</v>
          </cell>
          <cell r="L68" t="str">
            <v xml:space="preserve">Carlos Vladimir Rodriguez Valencia </v>
          </cell>
          <cell r="M68" t="str">
            <v>Alto Consejero de Paz, Víctimas y Reconciliación</v>
          </cell>
          <cell r="N68" t="str">
            <v>Oficina de Alta Consejería de Paz, Víctimas y Reconciliación</v>
          </cell>
          <cell r="O68" t="str">
            <v xml:space="preserve">Carlos Vladimir Rodriguez Valencia </v>
          </cell>
          <cell r="P68" t="str">
            <v>Alto Consejero de Paz, Víctimas y Reconciliación</v>
          </cell>
          <cell r="Q68" t="str">
            <v>Ivana Carolina Gonzalez Murcia, Juan Guillermo Becerra Jimenez</v>
          </cell>
          <cell r="R68" t="str">
            <v>Hilda Lucero Molina Velandia</v>
          </cell>
          <cell r="S68" t="str">
            <v>10. Ejecutar 100 porciento de la estrategia de reconciliación para la construcción de paz, que contribuya al fortalecimiento del tejido social en los territorios ciudad región.​​</v>
          </cell>
          <cell r="T68" t="str">
            <v>Ejecutar 100 porciento de la estrategia de reconciliación para la construcción de paz, que contribuya al fortalecimiento del tejido social en los territorios ciudad región.​​</v>
          </cell>
          <cell r="AC68" t="str">
            <v>10. Ejecutar 100 porciento de la estrategia de reconciliación para la construcción de paz, que contribuya al fortalecimiento del tejido social en los territorios ciudad región.​​</v>
          </cell>
          <cell r="AI68" t="str">
            <v xml:space="preserve">PD_Meta Proyecto: 10. Ejecutar 100 porciento de la estrategia de reconciliación para la construcción de paz, que contribuya al fortalecimiento del tejido social en los territorios ciudad región.​​; </v>
          </cell>
          <cell r="AJ68">
            <v>0</v>
          </cell>
          <cell r="AK68">
            <v>44466</v>
          </cell>
          <cell r="AL68">
            <v>2</v>
          </cell>
          <cell r="AM68">
            <v>2022</v>
          </cell>
          <cell r="AN68" t="str">
            <v xml:space="preserve">Este indicador mide el diseño y la implementación de la estrategia de reconciliación para la construcción de paz, la cual esta integrada por cuatro (4) lineas de acción:
1)	Diálogo social y reconciliación territorial 
2)	Educación para la paz y pedagogía de paz
3)	Fortalecimiento de capacidades para fomento productivo y de reactivación económica.
4)	Justicia Transicional y Justicia Restaurativa. </v>
          </cell>
          <cell r="AO68" t="str">
            <v xml:space="preserve">A través de la implementación de las acciones de la estrategia se fortalecerá la reconstrucción de tejido social, el fortalecimiento de  capacidades para la reconciliación de actores claves en los territorios bogotanos como son líderes y lideresas sociales, población víctima, población ex combatiente, organizaciones de jóvenes, culturales, ambientales, entornos educativos, entre otras. </v>
          </cell>
          <cell r="AP68">
            <v>2020</v>
          </cell>
          <cell r="AQ68">
            <v>2024</v>
          </cell>
          <cell r="AR68" t="str">
            <v>Constante</v>
          </cell>
          <cell r="AS68" t="str">
            <v>Eficacia</v>
          </cell>
          <cell r="AT68" t="str">
            <v>Porcentaje</v>
          </cell>
          <cell r="AU68" t="str">
            <v>Producto</v>
          </cell>
          <cell r="AV68" t="str">
            <v>N/D</v>
          </cell>
          <cell r="AW68" t="str">
            <v>N/D</v>
          </cell>
          <cell r="AX68" t="str">
            <v>N/D</v>
          </cell>
          <cell r="AZ68">
            <v>1</v>
          </cell>
          <cell r="BB68" t="str">
            <v>El indicador se calculará a través de la relación entre las acciones o actividades ejecutadas y programadas para el diseño e implementación de la estrategia de reconciliación para la construcción de paz, de conformidad con el plan interno de trabajo de la Oficina Alta Consejería de Paz, Víctimas y Reconciliación.</v>
          </cell>
          <cell r="BC68" t="str">
            <v>(Valor porcentual asignado al total de las acciones o actividades ejecutadas en el periodo/Valor porcentual asignado al total de las acciones o actividades programadas en el periodo)*100</v>
          </cell>
          <cell r="BD68" t="str">
            <v>Valor porcentual asignado al total de las acciones o actividades ejecutadas en el periodo</v>
          </cell>
          <cell r="BE68" t="str">
            <v>Valor porcentual asignado al total de las acciones o actividades programadas en el periodo</v>
          </cell>
          <cell r="BF68" t="str">
            <v>Soportes de cumplimiento de las acciones o actividades ralacionadas con el diseño e implementación de la estrategia de reconciliación para la construcción de paz.</v>
          </cell>
          <cell r="BG68">
            <v>3</v>
          </cell>
          <cell r="BH68">
            <v>44644</v>
          </cell>
          <cell r="BI68" t="str">
            <v>Radicado 3-2022-9977 del 24/03/2022</v>
          </cell>
          <cell r="BJ68" t="str">
            <v>Establecer variables 1 y/o 2 numéricas</v>
          </cell>
          <cell r="BK68">
            <v>100</v>
          </cell>
          <cell r="BL68">
            <v>100</v>
          </cell>
          <cell r="BM68">
            <v>100</v>
          </cell>
          <cell r="BN68">
            <v>100</v>
          </cell>
          <cell r="BO68">
            <v>100</v>
          </cell>
          <cell r="BP68">
            <v>100</v>
          </cell>
          <cell r="BQ68">
            <v>15083486982</v>
          </cell>
          <cell r="BR68">
            <v>3061033688</v>
          </cell>
          <cell r="BS68">
            <v>5950295294</v>
          </cell>
          <cell r="BT68">
            <v>0</v>
          </cell>
          <cell r="BU68">
            <v>3499244000</v>
          </cell>
          <cell r="BV68">
            <v>2572914000</v>
          </cell>
          <cell r="BW68">
            <v>100</v>
          </cell>
          <cell r="BX68">
            <v>100</v>
          </cell>
          <cell r="BY68">
            <v>100</v>
          </cell>
          <cell r="BZ68">
            <v>100</v>
          </cell>
          <cell r="CA68">
            <v>100</v>
          </cell>
          <cell r="CB68">
            <v>3039152519</v>
          </cell>
          <cell r="CC68">
            <v>2654219777</v>
          </cell>
          <cell r="CD68">
            <v>5950083818</v>
          </cell>
          <cell r="CE68">
            <v>5349403187</v>
          </cell>
          <cell r="CF68">
            <v>100</v>
          </cell>
          <cell r="CG68">
            <v>100</v>
          </cell>
          <cell r="CH68">
            <v>100</v>
          </cell>
          <cell r="CI68" t="str">
            <v>Constante</v>
          </cell>
          <cell r="CJ68">
            <v>0</v>
          </cell>
          <cell r="CK68">
            <v>0</v>
          </cell>
          <cell r="CL68">
            <v>0</v>
          </cell>
          <cell r="CM68">
            <v>0</v>
          </cell>
          <cell r="CN68">
            <v>0</v>
          </cell>
          <cell r="CO68">
            <v>0</v>
          </cell>
          <cell r="CP68">
            <v>0</v>
          </cell>
          <cell r="CQ68">
            <v>0</v>
          </cell>
          <cell r="CR68">
            <v>0</v>
          </cell>
          <cell r="CS68">
            <v>0</v>
          </cell>
          <cell r="CT68">
            <v>0</v>
          </cell>
          <cell r="CU68">
            <v>0</v>
          </cell>
          <cell r="CV68">
            <v>100</v>
          </cell>
          <cell r="CW68">
            <v>100</v>
          </cell>
          <cell r="CX68">
            <v>100</v>
          </cell>
          <cell r="CY68">
            <v>0</v>
          </cell>
          <cell r="CZ68">
            <v>0</v>
          </cell>
          <cell r="DA68">
            <v>0</v>
          </cell>
          <cell r="DB68">
            <v>0</v>
          </cell>
          <cell r="DC68">
            <v>0</v>
          </cell>
          <cell r="DD68">
            <v>0</v>
          </cell>
          <cell r="DE68">
            <v>0</v>
          </cell>
          <cell r="DF68">
            <v>0</v>
          </cell>
          <cell r="DG68">
            <v>0</v>
          </cell>
          <cell r="DH68">
            <v>0</v>
          </cell>
          <cell r="DI68">
            <v>0</v>
          </cell>
          <cell r="DJ68">
            <v>0</v>
          </cell>
          <cell r="DK68" t="str">
            <v/>
          </cell>
          <cell r="DL68">
            <v>0</v>
          </cell>
          <cell r="DM68">
            <v>0</v>
          </cell>
          <cell r="DN68">
            <v>0</v>
          </cell>
          <cell r="DO68">
            <v>0</v>
          </cell>
          <cell r="DP68">
            <v>0</v>
          </cell>
          <cell r="DQ68">
            <v>0</v>
          </cell>
          <cell r="DR68">
            <v>0</v>
          </cell>
          <cell r="DS68">
            <v>0</v>
          </cell>
          <cell r="DT68">
            <v>0</v>
          </cell>
          <cell r="DU68">
            <v>0</v>
          </cell>
          <cell r="DV68">
            <v>0</v>
          </cell>
          <cell r="DW68">
            <v>0</v>
          </cell>
          <cell r="DX68">
            <v>0</v>
          </cell>
          <cell r="DY68" t="str">
            <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3499244000</v>
          </cell>
          <cell r="EY68">
            <v>3499244000</v>
          </cell>
          <cell r="EZ68">
            <v>3499244000</v>
          </cell>
          <cell r="FA68">
            <v>3499244000</v>
          </cell>
          <cell r="FB68">
            <v>3499244000</v>
          </cell>
          <cell r="FC68">
            <v>3499244000</v>
          </cell>
          <cell r="FD68">
            <v>3499244000</v>
          </cell>
          <cell r="FE68">
            <v>3499244000</v>
          </cell>
          <cell r="FF68">
            <v>3499244000</v>
          </cell>
          <cell r="FG68">
            <v>3499244000</v>
          </cell>
          <cell r="FH68">
            <v>3499244000</v>
          </cell>
          <cell r="FI68">
            <v>3499244000</v>
          </cell>
          <cell r="FJ68">
            <v>3499244000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cell r="GQ68">
            <v>0</v>
          </cell>
          <cell r="GR68">
            <v>0</v>
          </cell>
          <cell r="GS68">
            <v>0</v>
          </cell>
          <cell r="GT68">
            <v>0</v>
          </cell>
          <cell r="GU68">
            <v>0</v>
          </cell>
          <cell r="GV68">
            <v>0</v>
          </cell>
          <cell r="GW68">
            <v>0</v>
          </cell>
          <cell r="GX68">
            <v>0</v>
          </cell>
          <cell r="GY68">
            <v>0</v>
          </cell>
          <cell r="GZ68">
            <v>0</v>
          </cell>
          <cell r="HA68">
            <v>0</v>
          </cell>
          <cell r="HB68">
            <v>0</v>
          </cell>
          <cell r="HC68">
            <v>0</v>
          </cell>
          <cell r="HD68">
            <v>0</v>
          </cell>
          <cell r="HE68">
            <v>0</v>
          </cell>
          <cell r="HF68">
            <v>0</v>
          </cell>
          <cell r="HG68">
            <v>0</v>
          </cell>
          <cell r="HH68">
            <v>0</v>
          </cell>
          <cell r="HI68">
            <v>0</v>
          </cell>
          <cell r="HJ68">
            <v>0</v>
          </cell>
          <cell r="HK68">
            <v>0</v>
          </cell>
          <cell r="HL68">
            <v>0</v>
          </cell>
          <cell r="HM68">
            <v>0</v>
          </cell>
          <cell r="HN68">
            <v>0</v>
          </cell>
          <cell r="HO68">
            <v>0</v>
          </cell>
          <cell r="HP68">
            <v>0</v>
          </cell>
          <cell r="HQ68">
            <v>0</v>
          </cell>
          <cell r="HR68">
            <v>0</v>
          </cell>
          <cell r="HS68">
            <v>0</v>
          </cell>
          <cell r="HT68">
            <v>0</v>
          </cell>
          <cell r="HU68">
            <v>0</v>
          </cell>
          <cell r="HV68">
            <v>0</v>
          </cell>
          <cell r="HW68">
            <v>0</v>
          </cell>
          <cell r="HX68" t="str">
            <v/>
          </cell>
          <cell r="HY68" t="str">
            <v/>
          </cell>
          <cell r="HZ68" t="str">
            <v/>
          </cell>
          <cell r="IA68" t="str">
            <v/>
          </cell>
          <cell r="IB68" t="str">
            <v/>
          </cell>
          <cell r="IC68" t="str">
            <v/>
          </cell>
          <cell r="ID68" t="str">
            <v/>
          </cell>
          <cell r="IE68" t="str">
            <v/>
          </cell>
          <cell r="IF68" t="str">
            <v/>
          </cell>
          <cell r="IG68" t="str">
            <v/>
          </cell>
          <cell r="IH68" t="str">
            <v/>
          </cell>
          <cell r="II68" t="str">
            <v/>
          </cell>
          <cell r="IJ68" t="str">
            <v/>
          </cell>
          <cell r="IK68" t="str">
            <v/>
          </cell>
          <cell r="IL68" t="str">
            <v/>
          </cell>
          <cell r="IM68">
            <v>0</v>
          </cell>
          <cell r="IN68">
            <v>0</v>
          </cell>
          <cell r="IO68">
            <v>0</v>
          </cell>
          <cell r="IP68">
            <v>0</v>
          </cell>
          <cell r="IQ68">
            <v>0</v>
          </cell>
          <cell r="IR68">
            <v>0</v>
          </cell>
          <cell r="IS68">
            <v>0</v>
          </cell>
          <cell r="IT68">
            <v>0</v>
          </cell>
          <cell r="IU68">
            <v>0</v>
          </cell>
          <cell r="IV68">
            <v>0</v>
          </cell>
          <cell r="IW68">
            <v>0</v>
          </cell>
          <cell r="IX68">
            <v>0</v>
          </cell>
          <cell r="IY68">
            <v>0</v>
          </cell>
          <cell r="IZ68" t="str">
            <v>No programó</v>
          </cell>
          <cell r="JA68" t="str">
            <v>No programó</v>
          </cell>
          <cell r="JB68" t="str">
            <v>No programó</v>
          </cell>
          <cell r="JC68" t="str">
            <v>No programó</v>
          </cell>
          <cell r="JD68" t="str">
            <v>No programó</v>
          </cell>
          <cell r="JE68" t="str">
            <v>No programó</v>
          </cell>
          <cell r="JF68" t="str">
            <v>No programó</v>
          </cell>
          <cell r="JG68" t="str">
            <v>No programó</v>
          </cell>
          <cell r="JH68" t="str">
            <v>No programó</v>
          </cell>
          <cell r="JI68" t="str">
            <v>No programó</v>
          </cell>
          <cell r="JJ68" t="str">
            <v>No programó</v>
          </cell>
          <cell r="JK68" t="str">
            <v>No programó</v>
          </cell>
          <cell r="JL68" t="str">
            <v/>
          </cell>
          <cell r="JM68" t="str">
            <v>No Programó</v>
          </cell>
          <cell r="JN68" t="str">
            <v>No Programó</v>
          </cell>
          <cell r="JO68" t="str">
            <v>No Programó</v>
          </cell>
          <cell r="JP68" t="str">
            <v>No Programó</v>
          </cell>
          <cell r="JQ68" t="str">
            <v>No Programó</v>
          </cell>
          <cell r="JR68" t="str">
            <v>No Programó</v>
          </cell>
          <cell r="JS68" t="str">
            <v>No Programó</v>
          </cell>
          <cell r="JT68" t="str">
            <v>No Programó</v>
          </cell>
          <cell r="JU68" t="str">
            <v>No Programó</v>
          </cell>
          <cell r="JV68" t="str">
            <v>No Programó</v>
          </cell>
          <cell r="JW68" t="str">
            <v>No Programó</v>
          </cell>
          <cell r="JX68" t="str">
            <v>No Programó</v>
          </cell>
          <cell r="JY68" t="str">
            <v>No Programó</v>
          </cell>
          <cell r="JZ68" t="str">
            <v/>
          </cell>
          <cell r="KA68" t="str">
            <v/>
          </cell>
          <cell r="KB68" t="str">
            <v/>
          </cell>
          <cell r="KC68" t="str">
            <v/>
          </cell>
          <cell r="KD68" t="str">
            <v/>
          </cell>
          <cell r="KE68" t="str">
            <v/>
          </cell>
          <cell r="KF68" t="str">
            <v/>
          </cell>
          <cell r="KG68" t="str">
            <v/>
          </cell>
          <cell r="KH68" t="str">
            <v/>
          </cell>
          <cell r="KI68" t="str">
            <v/>
          </cell>
          <cell r="KJ68" t="str">
            <v/>
          </cell>
          <cell r="KK68" t="str">
            <v>No Programó</v>
          </cell>
          <cell r="KL68" t="str">
            <v>No Programó</v>
          </cell>
          <cell r="KM68" t="str">
            <v>No Programó</v>
          </cell>
          <cell r="KN68" t="str">
            <v>No Programó</v>
          </cell>
          <cell r="KO68" t="str">
            <v>No Programó</v>
          </cell>
          <cell r="KP68" t="str">
            <v>No Programó</v>
          </cell>
          <cell r="KQ68" t="str">
            <v>No Programó</v>
          </cell>
          <cell r="KR68" t="str">
            <v>No Programó</v>
          </cell>
          <cell r="KS68" t="str">
            <v>No Programó</v>
          </cell>
          <cell r="KT68" t="str">
            <v>No Programó</v>
          </cell>
          <cell r="KU68" t="str">
            <v>No Programó</v>
          </cell>
          <cell r="KV68" t="str">
            <v>No Programó</v>
          </cell>
          <cell r="KW68" t="str">
            <v>No Programó</v>
          </cell>
          <cell r="KX68" t="str">
            <v>7871_3</v>
          </cell>
          <cell r="KY68" t="str">
            <v xml:space="preserve">3. Incrementar las acciones integrales de coordinación territorial, para atender las necesidades de </v>
          </cell>
          <cell r="KZ68" t="str">
            <v>No programó</v>
          </cell>
          <cell r="LA68">
            <v>0</v>
          </cell>
          <cell r="LB68" t="str">
            <v/>
          </cell>
          <cell r="LC68">
            <v>0</v>
          </cell>
          <cell r="LD68" t="str">
            <v/>
          </cell>
          <cell r="LE68">
            <v>0</v>
          </cell>
          <cell r="LF68">
            <v>0</v>
          </cell>
          <cell r="LG68">
            <v>0</v>
          </cell>
          <cell r="LH68">
            <v>0</v>
          </cell>
          <cell r="LI68">
            <v>0</v>
          </cell>
          <cell r="LJ68">
            <v>0</v>
          </cell>
          <cell r="LK68" t="str">
            <v>No Programó</v>
          </cell>
          <cell r="LL68" t="str">
            <v>No Programó</v>
          </cell>
          <cell r="LM68" t="str">
            <v>No Programó</v>
          </cell>
          <cell r="LN68" t="str">
            <v>No Programó</v>
          </cell>
          <cell r="LO68" t="str">
            <v>No Programó</v>
          </cell>
          <cell r="LP68" t="str">
            <v>No Programó</v>
          </cell>
          <cell r="LQ68" t="str">
            <v>No Programó</v>
          </cell>
          <cell r="LR68" t="str">
            <v>No Programó</v>
          </cell>
          <cell r="LS68" t="str">
            <v>No Programó</v>
          </cell>
          <cell r="LT68" t="str">
            <v>No Programó</v>
          </cell>
          <cell r="LU68" t="str">
            <v>No Programó</v>
          </cell>
          <cell r="LV68" t="str">
            <v>No Programó</v>
          </cell>
          <cell r="LW68" t="str">
            <v>No Programó</v>
          </cell>
          <cell r="LX68" t="str">
            <v>No Programó</v>
          </cell>
          <cell r="LY68" t="str">
            <v>No Programó</v>
          </cell>
          <cell r="LZ68">
            <v>0</v>
          </cell>
          <cell r="MA68">
            <v>0</v>
          </cell>
          <cell r="MB68">
            <v>0</v>
          </cell>
          <cell r="MC68">
            <v>0</v>
          </cell>
          <cell r="MD68">
            <v>0</v>
          </cell>
          <cell r="ME68">
            <v>0</v>
          </cell>
          <cell r="MF68">
            <v>0</v>
          </cell>
          <cell r="MG68">
            <v>0</v>
          </cell>
          <cell r="MH68">
            <v>0</v>
          </cell>
          <cell r="MI68">
            <v>0</v>
          </cell>
          <cell r="MJ68">
            <v>0</v>
          </cell>
          <cell r="MK68">
            <v>0</v>
          </cell>
          <cell r="ML68">
            <v>0</v>
          </cell>
          <cell r="MM68">
            <v>0</v>
          </cell>
          <cell r="MN68">
            <v>0</v>
          </cell>
          <cell r="MO68">
            <v>0</v>
          </cell>
          <cell r="MP68">
            <v>0</v>
          </cell>
          <cell r="MQ68">
            <v>0</v>
          </cell>
          <cell r="MR68">
            <v>0</v>
          </cell>
          <cell r="MS68">
            <v>0</v>
          </cell>
          <cell r="MT68">
            <v>0</v>
          </cell>
          <cell r="MU68">
            <v>0</v>
          </cell>
          <cell r="MV68">
            <v>0</v>
          </cell>
          <cell r="MW68">
            <v>0</v>
          </cell>
          <cell r="MX68">
            <v>0</v>
          </cell>
          <cell r="MY68">
            <v>0</v>
          </cell>
          <cell r="MZ68">
            <v>0</v>
          </cell>
          <cell r="NA68">
            <v>0</v>
          </cell>
          <cell r="NB68">
            <v>0</v>
          </cell>
          <cell r="NC68">
            <v>0</v>
          </cell>
          <cell r="ND68">
            <v>0</v>
          </cell>
          <cell r="NE68">
            <v>0</v>
          </cell>
          <cell r="NF68">
            <v>0</v>
          </cell>
          <cell r="NG68">
            <v>0</v>
          </cell>
          <cell r="NH68">
            <v>0</v>
          </cell>
          <cell r="NI68">
            <v>0</v>
          </cell>
          <cell r="NJ68">
            <v>0</v>
          </cell>
          <cell r="NK68">
            <v>0</v>
          </cell>
          <cell r="NL68">
            <v>0</v>
          </cell>
          <cell r="NM68">
            <v>0</v>
          </cell>
          <cell r="NN68">
            <v>0</v>
          </cell>
          <cell r="NO68">
            <v>0</v>
          </cell>
          <cell r="NP68">
            <v>0</v>
          </cell>
          <cell r="NQ68">
            <v>0</v>
          </cell>
          <cell r="NR68">
            <v>0</v>
          </cell>
          <cell r="NS68">
            <v>0</v>
          </cell>
          <cell r="NT68">
            <v>0</v>
          </cell>
          <cell r="NU68">
            <v>0</v>
          </cell>
          <cell r="NV68">
            <v>0</v>
          </cell>
          <cell r="NW68">
            <v>0</v>
          </cell>
          <cell r="NX68">
            <v>0</v>
          </cell>
          <cell r="NY68">
            <v>0</v>
          </cell>
          <cell r="NZ68">
            <v>0</v>
          </cell>
          <cell r="OA68">
            <v>0</v>
          </cell>
          <cell r="OB68">
            <v>0</v>
          </cell>
          <cell r="OC68">
            <v>0</v>
          </cell>
          <cell r="OD68">
            <v>0</v>
          </cell>
          <cell r="OE68">
            <v>0</v>
          </cell>
          <cell r="OF68">
            <v>0</v>
          </cell>
          <cell r="OG68">
            <v>0</v>
          </cell>
          <cell r="OJ68" t="str">
            <v>PD109</v>
          </cell>
          <cell r="OK68">
            <v>100</v>
          </cell>
          <cell r="OL68">
            <v>0</v>
          </cell>
          <cell r="OM68">
            <v>0</v>
          </cell>
          <cell r="ON68">
            <v>0</v>
          </cell>
          <cell r="OO68">
            <v>0</v>
          </cell>
          <cell r="OP68">
            <v>0</v>
          </cell>
          <cell r="OQ68">
            <v>0</v>
          </cell>
          <cell r="OR68">
            <v>0</v>
          </cell>
          <cell r="OS68">
            <v>0</v>
          </cell>
          <cell r="OT68">
            <v>0</v>
          </cell>
          <cell r="OU68">
            <v>0</v>
          </cell>
          <cell r="OV68">
            <v>0</v>
          </cell>
          <cell r="OW68">
            <v>0</v>
          </cell>
          <cell r="OX68">
            <v>0</v>
          </cell>
          <cell r="OY68">
            <v>0</v>
          </cell>
          <cell r="OZ68">
            <v>0</v>
          </cell>
          <cell r="PA68">
            <v>0</v>
          </cell>
          <cell r="PB68">
            <v>0</v>
          </cell>
          <cell r="PC68">
            <v>0</v>
          </cell>
          <cell r="PD68">
            <v>0</v>
          </cell>
          <cell r="PE68">
            <v>0</v>
          </cell>
          <cell r="PF68">
            <v>0</v>
          </cell>
          <cell r="PG68">
            <v>0</v>
          </cell>
          <cell r="PH68">
            <v>0</v>
          </cell>
          <cell r="PI68">
            <v>0</v>
          </cell>
          <cell r="PJ68">
            <v>0</v>
          </cell>
          <cell r="PK68">
            <v>0</v>
          </cell>
          <cell r="PL68">
            <v>0</v>
          </cell>
          <cell r="PM68">
            <v>0</v>
          </cell>
          <cell r="PN68" t="str">
            <v>Meta Proyecto de Inversión</v>
          </cell>
        </row>
        <row r="69">
          <cell r="A69" t="str">
            <v>PD110</v>
          </cell>
          <cell r="B69">
            <v>7871</v>
          </cell>
          <cell r="C69" t="str">
            <v>7871_11</v>
          </cell>
          <cell r="D69">
            <v>2020110010188</v>
          </cell>
          <cell r="E69" t="str">
            <v>Un nuevo contrato social y ambiental para la Bogotá del siglo XXI</v>
          </cell>
          <cell r="F69" t="str">
            <v>3. Inspirar confianza y legitimidad para vivir sin miedo y ser epicentro de cultura ciudadana, paz y reconciliación.</v>
          </cell>
          <cell r="G69" t="str">
            <v>39.  Bogotá territorio de paz y atención integral a las víctimas del conflicto armado.</v>
          </cell>
          <cell r="H69" t="str">
            <v>Mejorar la integración de las acciones, servicios y escenarios que dan respuesta a las obligaciones derivadas de ley para las víctimas, el Acuerdo de Paz, y los demás compromisos distritales en materia de memoria, reparación, paz y reconciliación.</v>
          </cell>
          <cell r="I69" t="str">
            <v>3. Incrementar las acciones integrales de coordinación territorial, para atender las necesidades de la población afectada por el conflicto armado, así como de las víctimas, reincorporados y reintegrados residentes en Bogotá-región</v>
          </cell>
          <cell r="J69" t="str">
            <v>Construcción de Bogotá-región como territorio de paz para las víctimas y la reconciliación</v>
          </cell>
          <cell r="K69" t="str">
            <v>Oficina de Alta Consejería de Paz, Víctimas y Reconciliación</v>
          </cell>
          <cell r="L69" t="str">
            <v xml:space="preserve">Carlos Vladimir Rodriguez Valencia </v>
          </cell>
          <cell r="M69" t="str">
            <v>Alto Consejero de Paz, Víctimas y Reconciliación</v>
          </cell>
          <cell r="N69" t="str">
            <v>Oficina de Alta Consejería de Paz, Víctimas y Reconciliación</v>
          </cell>
          <cell r="O69" t="str">
            <v xml:space="preserve">Carlos Vladimir Rodriguez Valencia </v>
          </cell>
          <cell r="P69" t="str">
            <v>Alto Consejero de Paz, Víctimas y Reconciliación</v>
          </cell>
          <cell r="Q69" t="str">
            <v>Ivana Carolina Gonzalez Murcia, Juan Guillermo Becerra Jimenez</v>
          </cell>
          <cell r="R69" t="str">
            <v>Hilda Lucero Molina Velandia</v>
          </cell>
          <cell r="S69" t="str">
            <v>11. Realizar 100 porciento de los espacios de coordinación y articulación, acordados con entidades e instancias de orden territorial y nacional, para la implementación de acciones de integración social y territorial.</v>
          </cell>
          <cell r="T69" t="str">
            <v>Realizar 100 porciento de los espacios de coordinación y articulación, acordados con entidades e instancias de orden territorial y nacional, para la implementación de acciones de integración social y territorial.</v>
          </cell>
          <cell r="AC69" t="str">
            <v>11. Realizar 100 porciento de los espacios de coordinación y articulación, acordados con entidades e instancias de orden territorial y nacional, para la implementación de acciones de integración social y territorial.</v>
          </cell>
          <cell r="AI69" t="str">
            <v xml:space="preserve">PD_Meta Proyecto: 11. Realizar 100 porciento de los espacios de coordinación y articulación, acordados con entidades e instancias de orden territorial y nacional, para la implementación de acciones de integración social y territorial.; </v>
          </cell>
          <cell r="AJ69">
            <v>0</v>
          </cell>
          <cell r="AK69">
            <v>44466</v>
          </cell>
          <cell r="AL69">
            <v>2</v>
          </cell>
          <cell r="AM69">
            <v>2022</v>
          </cell>
          <cell r="AN69" t="str">
            <v>Este indicador se medirá a través de la realización y acompañamiento de los espacios de participación coordinados y articulados con las entidades de orden distrital y nacional en el marco de las rutas que se trabajen para el cumplimiento del acuerdo de paz. 
Esta articulación y acompañamiento se realizará en particular con las instancias que conforman el Sistema Integral de Verdad, Justicia, Reparación y Garantías de No Repetición (SIVJRNR).</v>
          </cell>
          <cell r="AO69" t="str">
            <v>Poner al servicio de las víctimas, sus organizaciones y de las comunidades, las iniciativas y/o rutas de acceso a los servicios de los diferentes componentes y medidas que integran el Sistema Integral de Verdad, Justicia, Reparación y No Repetición. Ello, con el fin de contribuir al necesario proceso de información y promoción de los espacios de participación de esta población, en los diferentes componentes y medidas que integran el sistema.</v>
          </cell>
          <cell r="AP69">
            <v>2020</v>
          </cell>
          <cell r="AQ69">
            <v>2024</v>
          </cell>
          <cell r="AR69" t="str">
            <v>Constante</v>
          </cell>
          <cell r="AS69" t="str">
            <v>Eficacia</v>
          </cell>
          <cell r="AT69" t="str">
            <v>Porcentaje</v>
          </cell>
          <cell r="AU69" t="str">
            <v>Producto</v>
          </cell>
          <cell r="AV69" t="str">
            <v>N/D</v>
          </cell>
          <cell r="AW69" t="str">
            <v>N/D</v>
          </cell>
          <cell r="AX69" t="str">
            <v>N/D</v>
          </cell>
          <cell r="AZ69">
            <v>1</v>
          </cell>
          <cell r="BB69" t="str">
            <v>El indicador se calculará a través de la relación entre las acciones o actividades ejecutadas y programadas para la realización de espacios de coordinación y articulación con entidades e instancias del orden nacional y territorial, de conformidad con el plan interno de trabajo de la Oficina Alta Consejería de Paz, Víctimas y Reconciliación.</v>
          </cell>
          <cell r="BC69" t="str">
            <v>(Valor porcentual asignado al total de las acciones o actividades ejecutadas en el periodo/Valor porcentual asignado al total de las acciones o actividades programadas en el periodo)*100</v>
          </cell>
          <cell r="BD69" t="str">
            <v>Valor porcentual asignado al total de las acciones o actividades ejecutadas en el periodo</v>
          </cell>
          <cell r="BE69" t="str">
            <v>Valor porcentual asignado al total de las acciones o actividades programadas en el periodo</v>
          </cell>
          <cell r="BF69" t="str">
            <v>Soportes de cumplimiento de las acciones o actividades ralacionadas con la realización de espacios de coordinación y articulación con entidades e instancias del orden nacional y territorial.</v>
          </cell>
          <cell r="BG69">
            <v>3</v>
          </cell>
          <cell r="BH69">
            <v>44644</v>
          </cell>
          <cell r="BI69" t="str">
            <v>Radicado 3-2022-9977 del 24/03/2022</v>
          </cell>
          <cell r="BJ69" t="str">
            <v>Establecer variables 1 y/o 2 numéricas</v>
          </cell>
          <cell r="BK69">
            <v>100</v>
          </cell>
          <cell r="BL69">
            <v>100</v>
          </cell>
          <cell r="BM69">
            <v>100</v>
          </cell>
          <cell r="BN69">
            <v>100</v>
          </cell>
          <cell r="BO69">
            <v>100</v>
          </cell>
          <cell r="BP69">
            <v>100</v>
          </cell>
          <cell r="BQ69">
            <v>2580704999</v>
          </cell>
          <cell r="BR69">
            <v>227209248</v>
          </cell>
          <cell r="BS69">
            <v>700537751</v>
          </cell>
          <cell r="BT69">
            <v>0</v>
          </cell>
          <cell r="BU69">
            <v>605084000</v>
          </cell>
          <cell r="BV69">
            <v>1047874000</v>
          </cell>
          <cell r="BW69">
            <v>100</v>
          </cell>
          <cell r="BX69">
            <v>100</v>
          </cell>
          <cell r="BY69">
            <v>100</v>
          </cell>
          <cell r="BZ69">
            <v>100</v>
          </cell>
          <cell r="CA69">
            <v>100</v>
          </cell>
          <cell r="CB69">
            <v>221671973</v>
          </cell>
          <cell r="CC69">
            <v>206880074</v>
          </cell>
          <cell r="CD69">
            <v>700194104</v>
          </cell>
          <cell r="CE69">
            <v>692052312</v>
          </cell>
          <cell r="CF69">
            <v>100</v>
          </cell>
          <cell r="CG69">
            <v>100</v>
          </cell>
          <cell r="CH69">
            <v>100</v>
          </cell>
          <cell r="CI69" t="str">
            <v>Constante</v>
          </cell>
          <cell r="CJ69">
            <v>0</v>
          </cell>
          <cell r="CK69">
            <v>0</v>
          </cell>
          <cell r="CL69">
            <v>0</v>
          </cell>
          <cell r="CM69">
            <v>0</v>
          </cell>
          <cell r="CN69">
            <v>0</v>
          </cell>
          <cell r="CO69">
            <v>0</v>
          </cell>
          <cell r="CP69">
            <v>0</v>
          </cell>
          <cell r="CQ69">
            <v>0</v>
          </cell>
          <cell r="CR69">
            <v>0</v>
          </cell>
          <cell r="CS69">
            <v>0</v>
          </cell>
          <cell r="CT69">
            <v>0</v>
          </cell>
          <cell r="CU69">
            <v>0</v>
          </cell>
          <cell r="CV69">
            <v>100</v>
          </cell>
          <cell r="CW69">
            <v>100</v>
          </cell>
          <cell r="CX69">
            <v>100</v>
          </cell>
          <cell r="CY69">
            <v>0</v>
          </cell>
          <cell r="CZ69">
            <v>0</v>
          </cell>
          <cell r="DA69">
            <v>0</v>
          </cell>
          <cell r="DB69">
            <v>0</v>
          </cell>
          <cell r="DC69">
            <v>0</v>
          </cell>
          <cell r="DD69">
            <v>0</v>
          </cell>
          <cell r="DE69">
            <v>0</v>
          </cell>
          <cell r="DF69">
            <v>0</v>
          </cell>
          <cell r="DG69">
            <v>0</v>
          </cell>
          <cell r="DH69">
            <v>0</v>
          </cell>
          <cell r="DI69">
            <v>0</v>
          </cell>
          <cell r="DJ69">
            <v>0</v>
          </cell>
          <cell r="DK69" t="str">
            <v/>
          </cell>
          <cell r="DL69">
            <v>0</v>
          </cell>
          <cell r="DM69">
            <v>0</v>
          </cell>
          <cell r="DN69">
            <v>0</v>
          </cell>
          <cell r="DO69">
            <v>0</v>
          </cell>
          <cell r="DP69">
            <v>0</v>
          </cell>
          <cell r="DQ69">
            <v>0</v>
          </cell>
          <cell r="DR69">
            <v>0</v>
          </cell>
          <cell r="DS69">
            <v>0</v>
          </cell>
          <cell r="DT69">
            <v>0</v>
          </cell>
          <cell r="DU69">
            <v>0</v>
          </cell>
          <cell r="DV69">
            <v>0</v>
          </cell>
          <cell r="DW69">
            <v>0</v>
          </cell>
          <cell r="DX69">
            <v>0</v>
          </cell>
          <cell r="DY69" t="str">
            <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605084000</v>
          </cell>
          <cell r="EY69">
            <v>605084000</v>
          </cell>
          <cell r="EZ69">
            <v>605084000</v>
          </cell>
          <cell r="FA69">
            <v>605084000</v>
          </cell>
          <cell r="FB69">
            <v>605084000</v>
          </cell>
          <cell r="FC69">
            <v>605084000</v>
          </cell>
          <cell r="FD69">
            <v>605084000</v>
          </cell>
          <cell r="FE69">
            <v>605084000</v>
          </cell>
          <cell r="FF69">
            <v>605084000</v>
          </cell>
          <cell r="FG69">
            <v>605084000</v>
          </cell>
          <cell r="FH69">
            <v>605084000</v>
          </cell>
          <cell r="FI69">
            <v>605084000</v>
          </cell>
          <cell r="FJ69">
            <v>605084000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L69">
            <v>0</v>
          </cell>
          <cell r="GM69">
            <v>0</v>
          </cell>
          <cell r="GN69">
            <v>0</v>
          </cell>
          <cell r="GO69">
            <v>0</v>
          </cell>
          <cell r="GP69">
            <v>0</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v>0</v>
          </cell>
          <cell r="HG69">
            <v>0</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t="str">
            <v/>
          </cell>
          <cell r="HY69" t="str">
            <v/>
          </cell>
          <cell r="HZ69" t="str">
            <v/>
          </cell>
          <cell r="IA69" t="str">
            <v/>
          </cell>
          <cell r="IB69" t="str">
            <v/>
          </cell>
          <cell r="IC69" t="str">
            <v/>
          </cell>
          <cell r="ID69" t="str">
            <v/>
          </cell>
          <cell r="IE69" t="str">
            <v/>
          </cell>
          <cell r="IF69" t="str">
            <v/>
          </cell>
          <cell r="IG69" t="str">
            <v/>
          </cell>
          <cell r="IH69" t="str">
            <v/>
          </cell>
          <cell r="II69" t="str">
            <v/>
          </cell>
          <cell r="IJ69" t="str">
            <v/>
          </cell>
          <cell r="IK69" t="str">
            <v/>
          </cell>
          <cell r="IL69" t="str">
            <v/>
          </cell>
          <cell r="IM69">
            <v>0</v>
          </cell>
          <cell r="IN69">
            <v>0</v>
          </cell>
          <cell r="IO69">
            <v>0</v>
          </cell>
          <cell r="IP69">
            <v>0</v>
          </cell>
          <cell r="IQ69">
            <v>0</v>
          </cell>
          <cell r="IR69">
            <v>0</v>
          </cell>
          <cell r="IS69">
            <v>0</v>
          </cell>
          <cell r="IT69">
            <v>0</v>
          </cell>
          <cell r="IU69">
            <v>0</v>
          </cell>
          <cell r="IV69">
            <v>0</v>
          </cell>
          <cell r="IW69">
            <v>0</v>
          </cell>
          <cell r="IX69">
            <v>0</v>
          </cell>
          <cell r="IY69">
            <v>0</v>
          </cell>
          <cell r="IZ69" t="str">
            <v>No programó</v>
          </cell>
          <cell r="JA69" t="str">
            <v>No programó</v>
          </cell>
          <cell r="JB69" t="str">
            <v>No programó</v>
          </cell>
          <cell r="JC69" t="str">
            <v>No programó</v>
          </cell>
          <cell r="JD69" t="str">
            <v>No programó</v>
          </cell>
          <cell r="JE69" t="str">
            <v>No programó</v>
          </cell>
          <cell r="JF69" t="str">
            <v>No programó</v>
          </cell>
          <cell r="JG69" t="str">
            <v>No programó</v>
          </cell>
          <cell r="JH69" t="str">
            <v>No programó</v>
          </cell>
          <cell r="JI69" t="str">
            <v>No programó</v>
          </cell>
          <cell r="JJ69" t="str">
            <v>No programó</v>
          </cell>
          <cell r="JK69" t="str">
            <v>No programó</v>
          </cell>
          <cell r="JL69" t="str">
            <v/>
          </cell>
          <cell r="JM69" t="str">
            <v>No Programó</v>
          </cell>
          <cell r="JN69" t="str">
            <v>No Programó</v>
          </cell>
          <cell r="JO69" t="str">
            <v>No Programó</v>
          </cell>
          <cell r="JP69" t="str">
            <v>No Programó</v>
          </cell>
          <cell r="JQ69" t="str">
            <v>No Programó</v>
          </cell>
          <cell r="JR69" t="str">
            <v>No Programó</v>
          </cell>
          <cell r="JS69" t="str">
            <v>No Programó</v>
          </cell>
          <cell r="JT69" t="str">
            <v>No Programó</v>
          </cell>
          <cell r="JU69" t="str">
            <v>No Programó</v>
          </cell>
          <cell r="JV69" t="str">
            <v>No Programó</v>
          </cell>
          <cell r="JW69" t="str">
            <v>No Programó</v>
          </cell>
          <cell r="JX69" t="str">
            <v>No Programó</v>
          </cell>
          <cell r="JY69" t="str">
            <v>No Programó</v>
          </cell>
          <cell r="JZ69" t="str">
            <v/>
          </cell>
          <cell r="KA69" t="str">
            <v/>
          </cell>
          <cell r="KB69" t="str">
            <v/>
          </cell>
          <cell r="KC69" t="str">
            <v/>
          </cell>
          <cell r="KD69" t="str">
            <v/>
          </cell>
          <cell r="KE69" t="str">
            <v/>
          </cell>
          <cell r="KF69" t="str">
            <v/>
          </cell>
          <cell r="KG69" t="str">
            <v/>
          </cell>
          <cell r="KH69" t="str">
            <v/>
          </cell>
          <cell r="KI69" t="str">
            <v/>
          </cell>
          <cell r="KJ69" t="str">
            <v/>
          </cell>
          <cell r="KK69" t="str">
            <v>No Programó</v>
          </cell>
          <cell r="KL69" t="str">
            <v>No Programó</v>
          </cell>
          <cell r="KM69" t="str">
            <v>No Programó</v>
          </cell>
          <cell r="KN69" t="str">
            <v>No Programó</v>
          </cell>
          <cell r="KO69" t="str">
            <v>No Programó</v>
          </cell>
          <cell r="KP69" t="str">
            <v>No Programó</v>
          </cell>
          <cell r="KQ69" t="str">
            <v>No Programó</v>
          </cell>
          <cell r="KR69" t="str">
            <v>No Programó</v>
          </cell>
          <cell r="KS69" t="str">
            <v>No Programó</v>
          </cell>
          <cell r="KT69" t="str">
            <v>No Programó</v>
          </cell>
          <cell r="KU69" t="str">
            <v>No Programó</v>
          </cell>
          <cell r="KV69" t="str">
            <v>No Programó</v>
          </cell>
          <cell r="KW69" t="str">
            <v>No Programó</v>
          </cell>
          <cell r="KX69" t="str">
            <v>7871_3</v>
          </cell>
          <cell r="KY69" t="str">
            <v xml:space="preserve">3. Incrementar las acciones integrales de coordinación territorial, para atender las necesidades de </v>
          </cell>
          <cell r="KZ69" t="str">
            <v>No programó</v>
          </cell>
          <cell r="LA69">
            <v>0</v>
          </cell>
          <cell r="LB69" t="str">
            <v/>
          </cell>
          <cell r="LC69" t="str">
            <v/>
          </cell>
          <cell r="LD69" t="str">
            <v/>
          </cell>
          <cell r="LE69">
            <v>0</v>
          </cell>
          <cell r="LF69">
            <v>0</v>
          </cell>
          <cell r="LG69">
            <v>0</v>
          </cell>
          <cell r="LH69">
            <v>0</v>
          </cell>
          <cell r="LI69">
            <v>0</v>
          </cell>
          <cell r="LJ69">
            <v>0</v>
          </cell>
          <cell r="LK69" t="str">
            <v>No Programó</v>
          </cell>
          <cell r="LL69" t="str">
            <v>No Programó</v>
          </cell>
          <cell r="LM69" t="str">
            <v>No Programó</v>
          </cell>
          <cell r="LN69" t="str">
            <v>No Programó</v>
          </cell>
          <cell r="LO69" t="str">
            <v>No Programó</v>
          </cell>
          <cell r="LP69" t="str">
            <v>No Programó</v>
          </cell>
          <cell r="LQ69" t="str">
            <v>No Programó</v>
          </cell>
          <cell r="LR69" t="str">
            <v>No Programó</v>
          </cell>
          <cell r="LS69" t="str">
            <v>No Programó</v>
          </cell>
          <cell r="LT69" t="str">
            <v>No Programó</v>
          </cell>
          <cell r="LU69" t="str">
            <v>No Programó</v>
          </cell>
          <cell r="LV69" t="str">
            <v>No Programó</v>
          </cell>
          <cell r="LW69" t="str">
            <v>No Programó</v>
          </cell>
          <cell r="LX69" t="str">
            <v>No Programó</v>
          </cell>
          <cell r="LY69" t="str">
            <v>No Programó</v>
          </cell>
          <cell r="LZ69">
            <v>0</v>
          </cell>
          <cell r="MA69">
            <v>0</v>
          </cell>
          <cell r="MB69">
            <v>0</v>
          </cell>
          <cell r="MC69">
            <v>0</v>
          </cell>
          <cell r="MD69">
            <v>0</v>
          </cell>
          <cell r="ME69">
            <v>0</v>
          </cell>
          <cell r="MF69">
            <v>0</v>
          </cell>
          <cell r="MG69">
            <v>0</v>
          </cell>
          <cell r="MH69">
            <v>0</v>
          </cell>
          <cell r="MI69">
            <v>0</v>
          </cell>
          <cell r="MJ69">
            <v>0</v>
          </cell>
          <cell r="MK69">
            <v>0</v>
          </cell>
          <cell r="ML69">
            <v>0</v>
          </cell>
          <cell r="MM69">
            <v>0</v>
          </cell>
          <cell r="MN69">
            <v>0</v>
          </cell>
          <cell r="MO69">
            <v>0</v>
          </cell>
          <cell r="MP69">
            <v>0</v>
          </cell>
          <cell r="MQ69">
            <v>0</v>
          </cell>
          <cell r="MR69">
            <v>0</v>
          </cell>
          <cell r="MS69">
            <v>0</v>
          </cell>
          <cell r="MT69">
            <v>0</v>
          </cell>
          <cell r="MU69">
            <v>0</v>
          </cell>
          <cell r="MV69">
            <v>0</v>
          </cell>
          <cell r="MW69">
            <v>0</v>
          </cell>
          <cell r="MX69">
            <v>0</v>
          </cell>
          <cell r="MY69">
            <v>0</v>
          </cell>
          <cell r="MZ69">
            <v>0</v>
          </cell>
          <cell r="NA69">
            <v>0</v>
          </cell>
          <cell r="NB69">
            <v>0</v>
          </cell>
          <cell r="NC69">
            <v>0</v>
          </cell>
          <cell r="ND69">
            <v>0</v>
          </cell>
          <cell r="NE69">
            <v>0</v>
          </cell>
          <cell r="NF69">
            <v>0</v>
          </cell>
          <cell r="NG69">
            <v>0</v>
          </cell>
          <cell r="NH69">
            <v>0</v>
          </cell>
          <cell r="NI69">
            <v>0</v>
          </cell>
          <cell r="NJ69">
            <v>0</v>
          </cell>
          <cell r="NK69">
            <v>0</v>
          </cell>
          <cell r="NL69">
            <v>0</v>
          </cell>
          <cell r="NM69">
            <v>0</v>
          </cell>
          <cell r="NN69">
            <v>0</v>
          </cell>
          <cell r="NO69">
            <v>0</v>
          </cell>
          <cell r="NP69">
            <v>0</v>
          </cell>
          <cell r="NQ69">
            <v>0</v>
          </cell>
          <cell r="NR69">
            <v>0</v>
          </cell>
          <cell r="NS69">
            <v>0</v>
          </cell>
          <cell r="NT69">
            <v>0</v>
          </cell>
          <cell r="NU69">
            <v>0</v>
          </cell>
          <cell r="NV69">
            <v>0</v>
          </cell>
          <cell r="NW69">
            <v>0</v>
          </cell>
          <cell r="NX69">
            <v>0</v>
          </cell>
          <cell r="NY69">
            <v>0</v>
          </cell>
          <cell r="NZ69">
            <v>0</v>
          </cell>
          <cell r="OA69">
            <v>0</v>
          </cell>
          <cell r="OB69">
            <v>0</v>
          </cell>
          <cell r="OC69">
            <v>0</v>
          </cell>
          <cell r="OD69">
            <v>0</v>
          </cell>
          <cell r="OE69">
            <v>0</v>
          </cell>
          <cell r="OF69">
            <v>0</v>
          </cell>
          <cell r="OG69">
            <v>0</v>
          </cell>
          <cell r="OJ69" t="str">
            <v>PD110</v>
          </cell>
          <cell r="OK69">
            <v>100</v>
          </cell>
          <cell r="OL69">
            <v>0</v>
          </cell>
          <cell r="OM69">
            <v>0</v>
          </cell>
          <cell r="ON69">
            <v>0</v>
          </cell>
          <cell r="OO69">
            <v>0</v>
          </cell>
          <cell r="OP69">
            <v>0</v>
          </cell>
          <cell r="OQ69">
            <v>0</v>
          </cell>
          <cell r="OR69">
            <v>0</v>
          </cell>
          <cell r="OS69">
            <v>0</v>
          </cell>
          <cell r="OT69">
            <v>0</v>
          </cell>
          <cell r="OU69">
            <v>0</v>
          </cell>
          <cell r="OV69">
            <v>0</v>
          </cell>
          <cell r="OW69">
            <v>0</v>
          </cell>
          <cell r="OX69">
            <v>0</v>
          </cell>
          <cell r="OY69">
            <v>0</v>
          </cell>
          <cell r="OZ69">
            <v>0</v>
          </cell>
          <cell r="PA69">
            <v>0</v>
          </cell>
          <cell r="PB69">
            <v>0</v>
          </cell>
          <cell r="PC69">
            <v>0</v>
          </cell>
          <cell r="PD69">
            <v>0</v>
          </cell>
          <cell r="PE69">
            <v>0</v>
          </cell>
          <cell r="PF69">
            <v>0</v>
          </cell>
          <cell r="PG69">
            <v>0</v>
          </cell>
          <cell r="PH69">
            <v>0</v>
          </cell>
          <cell r="PI69">
            <v>0</v>
          </cell>
          <cell r="PJ69">
            <v>0</v>
          </cell>
          <cell r="PK69">
            <v>0</v>
          </cell>
          <cell r="PL69">
            <v>0</v>
          </cell>
          <cell r="PM69">
            <v>0</v>
          </cell>
          <cell r="PN69" t="str">
            <v>Meta Proyecto de Inversión</v>
          </cell>
        </row>
        <row r="70">
          <cell r="A70" t="str">
            <v>PD111</v>
          </cell>
          <cell r="B70">
            <v>7871</v>
          </cell>
          <cell r="C70" t="str">
            <v>7871_12</v>
          </cell>
          <cell r="D70">
            <v>2020110010188</v>
          </cell>
          <cell r="E70" t="str">
            <v>Un nuevo contrato social y ambiental para la Bogotá del siglo XXI</v>
          </cell>
          <cell r="F70" t="str">
            <v>3. Inspirar confianza y legitimidad para vivir sin miedo y ser epicentro de cultura ciudadana, paz y reconciliación.</v>
          </cell>
          <cell r="G70" t="str">
            <v>39.  Bogotá territorio de paz y atención integral a las víctimas del conflicto armado.</v>
          </cell>
          <cell r="H70" t="str">
            <v>Mejorar la integración de las acciones, servicios y escenarios que dan respuesta a las obligaciones derivadas de ley para las víctimas, el Acuerdo de Paz, y los demás compromisos distritales en materia de memoria, reparación, paz y reconciliación.</v>
          </cell>
          <cell r="I70" t="str">
            <v>3. Incrementar las acciones integrales de coordinación territorial, para atender las necesidades de la población afectada por el conflicto armado, así como de las víctimas, reincorporados y reintegrados residentes en Bogotá-región</v>
          </cell>
          <cell r="J70" t="str">
            <v>Construcción de Bogotá-región como territorio de paz para las víctimas y la reconciliación</v>
          </cell>
          <cell r="K70" t="str">
            <v>Oficina de Alta Consejería de Paz, Víctimas y Reconciliación</v>
          </cell>
          <cell r="L70" t="str">
            <v xml:space="preserve">Carlos Vladimir Rodriguez Valencia </v>
          </cell>
          <cell r="M70" t="str">
            <v>Alto Consejero de Paz, Víctimas y Reconciliación</v>
          </cell>
          <cell r="N70" t="str">
            <v>Oficina de Alta Consejería de Paz, Víctimas y Reconciliación</v>
          </cell>
          <cell r="O70" t="str">
            <v xml:space="preserve">Carlos Vladimir Rodriguez Valencia </v>
          </cell>
          <cell r="P70" t="str">
            <v>Alto Consejero de Paz, Víctimas y Reconciliación</v>
          </cell>
          <cell r="Q70" t="str">
            <v>Ivana Carolina Gonzalez Murcia, Juan Guillermo Becerra Jimenez</v>
          </cell>
          <cell r="R70" t="str">
            <v>Hilda Lucero Molina Velandia</v>
          </cell>
          <cell r="S70" t="str">
            <v>12. Formular 100 porciento de los Programas de Desarrollo con Enfoque Territorial (PDET),  para la promoción de una adecuada integración social y territorial.</v>
          </cell>
          <cell r="T70" t="str">
            <v>Formular 100 porciento de los Programas de Desarrollo con Enfoque Territorial (PDET),  para la promoción de una adecuada integración social y territorial.</v>
          </cell>
          <cell r="AC70" t="str">
            <v>12. Formular 100 porciento de los Programas de Desarrollo con Enfoque Territorial (PDET),  para la promoción de una adecuada integración social y territorial.</v>
          </cell>
          <cell r="AI70" t="str">
            <v xml:space="preserve">PD_Meta Proyecto: 12. Formular 100 porciento de los Programas de Desarrollo con Enfoque Territorial (PDET),  para la promoción de una adecuada integración social y territorial.; </v>
          </cell>
          <cell r="AJ70">
            <v>0</v>
          </cell>
          <cell r="AK70">
            <v>44466</v>
          </cell>
          <cell r="AL70">
            <v>2</v>
          </cell>
          <cell r="AM70">
            <v>2022</v>
          </cell>
          <cell r="AN70" t="str">
            <v>Se medirá a través del diseño y formulación de dos (2) Programas de Desarrollo con Enfoque Territorial Bogotá- Región, uno urbano y uno rural; el urbano comprende las localidades de Ciudad Bolívar y Bosa en el borde con Soacha, y el PDET rural comprende toda la localidad de Sumapaz.
Estos PDET contemplan las siguientes fases:
i)  Diseño y alistamiento 
ii)  Formulación participativa
iii) Gestión para la implementación
iv) Seguimiento participativo</v>
          </cell>
          <cell r="AO70" t="str">
            <v>Los Programas se harán en conjunto con la ciudadanía y la institucionalidad local, a través de un proceso de planeación participativa, de la orientación de las inversiones, de las políticas públicas y demás instrumentos de planeación. 
Se buscará el desarrollo integral, la promoción de la equidad, la disminución de la pobreza y de las brechas de desigualdad entre lo urbano y lo rural, así como la reparación de las víctimas del conflicto armado. Todo esto como parte fundamental de la implementación del Acuerdo Final para la Terminación del Conflicto y la Construcción de una Paz Estable y Duradera – AFP – en la Región Central.</v>
          </cell>
          <cell r="AP70">
            <v>2020</v>
          </cell>
          <cell r="AQ70">
            <v>2024</v>
          </cell>
          <cell r="AR70" t="str">
            <v>Creciente</v>
          </cell>
          <cell r="AS70" t="str">
            <v>Eficacia</v>
          </cell>
          <cell r="AT70" t="str">
            <v>Porcentaje</v>
          </cell>
          <cell r="AU70" t="str">
            <v>Producto</v>
          </cell>
          <cell r="AV70" t="str">
            <v>N/D</v>
          </cell>
          <cell r="AW70" t="str">
            <v>N/D</v>
          </cell>
          <cell r="AX70" t="str">
            <v>N/D</v>
          </cell>
          <cell r="AY70">
            <v>1</v>
          </cell>
          <cell r="BB70" t="str">
            <v>El indicador se calculará a través de la relación entre las acciones o actividades ejecutadas y programadas para el diseño y formulación de los PDET, de conformidad con el plan interno de trabajo de la Oficina Alta Consejería de Paz, Víctimas y Reconciliación.</v>
          </cell>
          <cell r="BC70" t="str">
            <v>(Sumatoria de acciones o actividades ejecutadas/Sumatoria de acciones o actividades programadas)*100</v>
          </cell>
          <cell r="BD70" t="str">
            <v>Sumatoria de acciones o actividades ejecutadas</v>
          </cell>
          <cell r="BE70" t="str">
            <v>Sumatoria de acciones o actividades programadas</v>
          </cell>
          <cell r="BF70" t="str">
            <v>Soportes de cumplimiento de las acciones o actividades realizadas para el diseño y formulación de los PDET.</v>
          </cell>
          <cell r="BG70">
            <v>3</v>
          </cell>
          <cell r="BH70">
            <v>44644</v>
          </cell>
          <cell r="BI70" t="str">
            <v>Radicado 3-2022-9977 del 24/03/2022</v>
          </cell>
          <cell r="BJ70" t="str">
            <v>Plan de acción - proyectos de inversión (actividades)</v>
          </cell>
          <cell r="BK70">
            <v>100</v>
          </cell>
          <cell r="BL70">
            <v>10</v>
          </cell>
          <cell r="BM70">
            <v>40</v>
          </cell>
          <cell r="BN70">
            <v>70</v>
          </cell>
          <cell r="BO70">
            <v>90</v>
          </cell>
          <cell r="BP70">
            <v>100</v>
          </cell>
          <cell r="BQ70">
            <v>7150829548</v>
          </cell>
          <cell r="BR70">
            <v>1333761153</v>
          </cell>
          <cell r="BS70">
            <v>3209087825</v>
          </cell>
          <cell r="BT70">
            <v>0</v>
          </cell>
          <cell r="BU70">
            <v>1036168000</v>
          </cell>
          <cell r="BV70">
            <v>1571812570</v>
          </cell>
          <cell r="BW70">
            <v>10</v>
          </cell>
          <cell r="BX70">
            <v>40</v>
          </cell>
          <cell r="BY70">
            <v>70</v>
          </cell>
          <cell r="BZ70">
            <v>30</v>
          </cell>
          <cell r="CA70">
            <v>0</v>
          </cell>
          <cell r="CB70">
            <v>1333761153</v>
          </cell>
          <cell r="CC70">
            <v>1236538856</v>
          </cell>
          <cell r="CD70">
            <v>3208876350</v>
          </cell>
          <cell r="CE70">
            <v>2993578375</v>
          </cell>
          <cell r="CF70">
            <v>10.454545454545455</v>
          </cell>
          <cell r="CG70">
            <v>64.5</v>
          </cell>
          <cell r="CH70">
            <v>64.5</v>
          </cell>
          <cell r="CI70" t="str">
            <v>Suma</v>
          </cell>
          <cell r="CJ70">
            <v>0</v>
          </cell>
          <cell r="CK70">
            <v>0</v>
          </cell>
          <cell r="CL70">
            <v>0</v>
          </cell>
          <cell r="CM70">
            <v>0</v>
          </cell>
          <cell r="CN70">
            <v>0</v>
          </cell>
          <cell r="CO70">
            <v>0</v>
          </cell>
          <cell r="CP70">
            <v>0</v>
          </cell>
          <cell r="CQ70">
            <v>0</v>
          </cell>
          <cell r="CR70">
            <v>0</v>
          </cell>
          <cell r="CS70">
            <v>0</v>
          </cell>
          <cell r="CT70">
            <v>0</v>
          </cell>
          <cell r="CU70">
            <v>0</v>
          </cell>
          <cell r="CV70">
            <v>90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79.545454545454547</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1036168000</v>
          </cell>
          <cell r="EY70">
            <v>1036168000</v>
          </cell>
          <cell r="EZ70">
            <v>1036168000</v>
          </cell>
          <cell r="FA70">
            <v>1036168000</v>
          </cell>
          <cell r="FB70">
            <v>1036168000</v>
          </cell>
          <cell r="FC70">
            <v>1036168000</v>
          </cell>
          <cell r="FD70">
            <v>1036168000</v>
          </cell>
          <cell r="FE70">
            <v>1036168000</v>
          </cell>
          <cell r="FF70">
            <v>1036168000</v>
          </cell>
          <cell r="FG70">
            <v>1036168000</v>
          </cell>
          <cell r="FH70">
            <v>1036168000</v>
          </cell>
          <cell r="FI70">
            <v>1036168000</v>
          </cell>
          <cell r="FJ70">
            <v>1036168000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L70">
            <v>0</v>
          </cell>
          <cell r="GM70">
            <v>0</v>
          </cell>
          <cell r="GN70">
            <v>0</v>
          </cell>
          <cell r="GO70">
            <v>0</v>
          </cell>
          <cell r="GP70">
            <v>0</v>
          </cell>
          <cell r="GQ70">
            <v>0</v>
          </cell>
          <cell r="GR70">
            <v>0</v>
          </cell>
          <cell r="GS70">
            <v>0</v>
          </cell>
          <cell r="GT70">
            <v>0</v>
          </cell>
          <cell r="GU70">
            <v>0</v>
          </cell>
          <cell r="GV70">
            <v>0</v>
          </cell>
          <cell r="GW70">
            <v>0</v>
          </cell>
          <cell r="GX70">
            <v>0</v>
          </cell>
          <cell r="GY70">
            <v>0</v>
          </cell>
          <cell r="GZ70">
            <v>0</v>
          </cell>
          <cell r="HA70">
            <v>0</v>
          </cell>
          <cell r="HB70">
            <v>0</v>
          </cell>
          <cell r="HC70">
            <v>0</v>
          </cell>
          <cell r="HD70">
            <v>0</v>
          </cell>
          <cell r="HE70">
            <v>0</v>
          </cell>
          <cell r="HF70">
            <v>0</v>
          </cell>
          <cell r="HG70">
            <v>0</v>
          </cell>
          <cell r="HH70">
            <v>0</v>
          </cell>
          <cell r="HI70">
            <v>0</v>
          </cell>
          <cell r="HJ70">
            <v>0</v>
          </cell>
          <cell r="HK70">
            <v>0</v>
          </cell>
          <cell r="HL70">
            <v>0</v>
          </cell>
          <cell r="HM70">
            <v>0</v>
          </cell>
          <cell r="HN70">
            <v>0</v>
          </cell>
          <cell r="HO70">
            <v>0</v>
          </cell>
          <cell r="HP70">
            <v>0</v>
          </cell>
          <cell r="HQ70">
            <v>0</v>
          </cell>
          <cell r="HR70">
            <v>0</v>
          </cell>
          <cell r="HS70">
            <v>0</v>
          </cell>
          <cell r="HT70">
            <v>0</v>
          </cell>
          <cell r="HU70">
            <v>0</v>
          </cell>
          <cell r="HV70">
            <v>0</v>
          </cell>
          <cell r="HW70">
            <v>0</v>
          </cell>
          <cell r="HX70" t="str">
            <v/>
          </cell>
          <cell r="HY70" t="str">
            <v/>
          </cell>
          <cell r="HZ70" t="str">
            <v/>
          </cell>
          <cell r="IA70" t="str">
            <v/>
          </cell>
          <cell r="IB70" t="str">
            <v/>
          </cell>
          <cell r="IC70" t="str">
            <v/>
          </cell>
          <cell r="ID70" t="str">
            <v/>
          </cell>
          <cell r="IE70" t="str">
            <v/>
          </cell>
          <cell r="IF70" t="str">
            <v/>
          </cell>
          <cell r="IG70" t="str">
            <v/>
          </cell>
          <cell r="IH70" t="str">
            <v/>
          </cell>
          <cell r="II70" t="str">
            <v/>
          </cell>
          <cell r="IJ70" t="str">
            <v/>
          </cell>
          <cell r="IK70" t="str">
            <v/>
          </cell>
          <cell r="IL70" t="str">
            <v/>
          </cell>
          <cell r="IM70">
            <v>0</v>
          </cell>
          <cell r="IN70">
            <v>0</v>
          </cell>
          <cell r="IO70">
            <v>0</v>
          </cell>
          <cell r="IP70">
            <v>0</v>
          </cell>
          <cell r="IQ70">
            <v>0</v>
          </cell>
          <cell r="IR70">
            <v>0</v>
          </cell>
          <cell r="IS70">
            <v>0</v>
          </cell>
          <cell r="IT70">
            <v>0</v>
          </cell>
          <cell r="IU70">
            <v>0</v>
          </cell>
          <cell r="IV70">
            <v>0</v>
          </cell>
          <cell r="IW70">
            <v>0</v>
          </cell>
          <cell r="IX70">
            <v>0</v>
          </cell>
          <cell r="IY70">
            <v>0</v>
          </cell>
          <cell r="IZ70">
            <v>0</v>
          </cell>
          <cell r="JA70">
            <v>0</v>
          </cell>
          <cell r="JB70">
            <v>0</v>
          </cell>
          <cell r="JC70">
            <v>0</v>
          </cell>
          <cell r="JD70">
            <v>0</v>
          </cell>
          <cell r="JE70">
            <v>0</v>
          </cell>
          <cell r="JF70">
            <v>0</v>
          </cell>
          <cell r="JG70">
            <v>0</v>
          </cell>
          <cell r="JH70">
            <v>0</v>
          </cell>
          <cell r="JI70">
            <v>0</v>
          </cell>
          <cell r="JJ70">
            <v>0</v>
          </cell>
          <cell r="JK70">
            <v>0</v>
          </cell>
          <cell r="JL70">
            <v>0</v>
          </cell>
          <cell r="JM70">
            <v>0</v>
          </cell>
          <cell r="JN70">
            <v>0</v>
          </cell>
          <cell r="JO70">
            <v>0</v>
          </cell>
          <cell r="JP70">
            <v>0</v>
          </cell>
          <cell r="JQ70">
            <v>0</v>
          </cell>
          <cell r="JR70">
            <v>0</v>
          </cell>
          <cell r="JS70">
            <v>0</v>
          </cell>
          <cell r="JT70">
            <v>0</v>
          </cell>
          <cell r="JU70">
            <v>0</v>
          </cell>
          <cell r="JV70">
            <v>0</v>
          </cell>
          <cell r="JW70">
            <v>0</v>
          </cell>
          <cell r="JX70">
            <v>0</v>
          </cell>
          <cell r="JY70" t="str">
            <v>No Programó</v>
          </cell>
          <cell r="JZ70" t="str">
            <v/>
          </cell>
          <cell r="KA70" t="str">
            <v/>
          </cell>
          <cell r="KB70" t="str">
            <v/>
          </cell>
          <cell r="KC70" t="str">
            <v/>
          </cell>
          <cell r="KD70" t="str">
            <v/>
          </cell>
          <cell r="KE70" t="str">
            <v/>
          </cell>
          <cell r="KF70" t="str">
            <v/>
          </cell>
          <cell r="KG70" t="str">
            <v/>
          </cell>
          <cell r="KH70" t="str">
            <v/>
          </cell>
          <cell r="KI70" t="str">
            <v/>
          </cell>
          <cell r="KJ70" t="str">
            <v/>
          </cell>
          <cell r="KK70" t="str">
            <v>No Programó</v>
          </cell>
          <cell r="KL70" t="str">
            <v>No Programó</v>
          </cell>
          <cell r="KM70" t="str">
            <v>No Programó</v>
          </cell>
          <cell r="KN70" t="str">
            <v>No Programó</v>
          </cell>
          <cell r="KO70" t="str">
            <v>No Programó</v>
          </cell>
          <cell r="KP70" t="str">
            <v>No Programó</v>
          </cell>
          <cell r="KQ70" t="str">
            <v>No Programó</v>
          </cell>
          <cell r="KR70" t="str">
            <v>No Programó</v>
          </cell>
          <cell r="KS70" t="str">
            <v>No Programó</v>
          </cell>
          <cell r="KT70" t="str">
            <v>No Programó</v>
          </cell>
          <cell r="KU70" t="str">
            <v>No Programó</v>
          </cell>
          <cell r="KV70" t="str">
            <v>No Programó</v>
          </cell>
          <cell r="KW70" t="str">
            <v>No Programó</v>
          </cell>
          <cell r="KX70" t="str">
            <v>7871_3</v>
          </cell>
          <cell r="KY70" t="str">
            <v xml:space="preserve">3. Incrementar las acciones integrales de coordinación territorial, para atender las necesidades de </v>
          </cell>
          <cell r="KZ70" t="str">
            <v>No programó</v>
          </cell>
          <cell r="LA70">
            <v>0</v>
          </cell>
          <cell r="LB70" t="str">
            <v/>
          </cell>
          <cell r="LC70" t="str">
            <v/>
          </cell>
          <cell r="LD70" t="str">
            <v/>
          </cell>
          <cell r="LE70">
            <v>0</v>
          </cell>
          <cell r="LF70">
            <v>0</v>
          </cell>
          <cell r="LG70">
            <v>0</v>
          </cell>
          <cell r="LH70">
            <v>0</v>
          </cell>
          <cell r="LI70">
            <v>0</v>
          </cell>
          <cell r="LJ70">
            <v>0</v>
          </cell>
          <cell r="LK70" t="str">
            <v>No Programó</v>
          </cell>
          <cell r="LL70" t="str">
            <v>No Programó</v>
          </cell>
          <cell r="LM70" t="str">
            <v>No Programó</v>
          </cell>
          <cell r="LN70" t="str">
            <v>No Programó</v>
          </cell>
          <cell r="LO70" t="str">
            <v>No Programó</v>
          </cell>
          <cell r="LP70" t="str">
            <v>No Programó</v>
          </cell>
          <cell r="LQ70" t="str">
            <v>No Programó</v>
          </cell>
          <cell r="LR70" t="str">
            <v>No Programó</v>
          </cell>
          <cell r="LS70" t="str">
            <v>No Programó</v>
          </cell>
          <cell r="LT70" t="str">
            <v>No Programó</v>
          </cell>
          <cell r="LU70" t="str">
            <v>No Programó</v>
          </cell>
          <cell r="LV70" t="str">
            <v>No Programó</v>
          </cell>
          <cell r="LW70">
            <v>0</v>
          </cell>
          <cell r="LX70">
            <v>0</v>
          </cell>
          <cell r="LY70">
            <v>64.5</v>
          </cell>
          <cell r="LZ70">
            <v>0</v>
          </cell>
          <cell r="MA70">
            <v>0</v>
          </cell>
          <cell r="MB70">
            <v>0</v>
          </cell>
          <cell r="MC70">
            <v>0</v>
          </cell>
          <cell r="MD70">
            <v>0</v>
          </cell>
          <cell r="ME70">
            <v>0</v>
          </cell>
          <cell r="MF70">
            <v>0</v>
          </cell>
          <cell r="MG70">
            <v>0</v>
          </cell>
          <cell r="MH70">
            <v>0</v>
          </cell>
          <cell r="MI70">
            <v>0</v>
          </cell>
          <cell r="MJ70">
            <v>0</v>
          </cell>
          <cell r="MK70">
            <v>0</v>
          </cell>
          <cell r="ML70">
            <v>0</v>
          </cell>
          <cell r="MM70">
            <v>0</v>
          </cell>
          <cell r="MN70">
            <v>0</v>
          </cell>
          <cell r="MO70">
            <v>0</v>
          </cell>
          <cell r="MP70">
            <v>0</v>
          </cell>
          <cell r="MQ70">
            <v>0</v>
          </cell>
          <cell r="MR70">
            <v>0</v>
          </cell>
          <cell r="MS70">
            <v>0</v>
          </cell>
          <cell r="MT70">
            <v>0</v>
          </cell>
          <cell r="MU70">
            <v>0</v>
          </cell>
          <cell r="MV70">
            <v>0</v>
          </cell>
          <cell r="MW70">
            <v>0</v>
          </cell>
          <cell r="MX70">
            <v>0</v>
          </cell>
          <cell r="MY70">
            <v>0</v>
          </cell>
          <cell r="MZ70">
            <v>0</v>
          </cell>
          <cell r="NA70">
            <v>0</v>
          </cell>
          <cell r="NB70">
            <v>0</v>
          </cell>
          <cell r="NC70">
            <v>0</v>
          </cell>
          <cell r="ND70">
            <v>0</v>
          </cell>
          <cell r="NE70">
            <v>0</v>
          </cell>
          <cell r="NF70">
            <v>0</v>
          </cell>
          <cell r="NG70">
            <v>0</v>
          </cell>
          <cell r="NH70">
            <v>0</v>
          </cell>
          <cell r="NI70">
            <v>0</v>
          </cell>
          <cell r="NJ70">
            <v>0</v>
          </cell>
          <cell r="NK70">
            <v>0</v>
          </cell>
          <cell r="NL70">
            <v>0</v>
          </cell>
          <cell r="NM70">
            <v>0</v>
          </cell>
          <cell r="NN70">
            <v>0</v>
          </cell>
          <cell r="NO70">
            <v>0</v>
          </cell>
          <cell r="NP70">
            <v>0</v>
          </cell>
          <cell r="NQ70">
            <v>0</v>
          </cell>
          <cell r="NR70">
            <v>0</v>
          </cell>
          <cell r="NS70">
            <v>0</v>
          </cell>
          <cell r="NT70">
            <v>0</v>
          </cell>
          <cell r="NU70">
            <v>0</v>
          </cell>
          <cell r="NV70">
            <v>0</v>
          </cell>
          <cell r="NW70">
            <v>0</v>
          </cell>
          <cell r="NX70">
            <v>0</v>
          </cell>
          <cell r="NY70">
            <v>0</v>
          </cell>
          <cell r="NZ70">
            <v>0</v>
          </cell>
          <cell r="OA70">
            <v>0</v>
          </cell>
          <cell r="OB70">
            <v>0</v>
          </cell>
          <cell r="OC70">
            <v>0</v>
          </cell>
          <cell r="OD70">
            <v>0</v>
          </cell>
          <cell r="OE70">
            <v>0</v>
          </cell>
          <cell r="OF70">
            <v>0</v>
          </cell>
          <cell r="OG70">
            <v>0</v>
          </cell>
          <cell r="OJ70" t="str">
            <v>PD111</v>
          </cell>
          <cell r="OK70">
            <v>40</v>
          </cell>
          <cell r="OL70">
            <v>0</v>
          </cell>
          <cell r="OM70">
            <v>0</v>
          </cell>
          <cell r="ON70">
            <v>0</v>
          </cell>
          <cell r="OO70">
            <v>0</v>
          </cell>
          <cell r="OP70">
            <v>0</v>
          </cell>
          <cell r="OQ70">
            <v>0</v>
          </cell>
          <cell r="OR70">
            <v>0</v>
          </cell>
          <cell r="OS70">
            <v>0</v>
          </cell>
          <cell r="OT70">
            <v>0</v>
          </cell>
          <cell r="OU70">
            <v>0</v>
          </cell>
          <cell r="OV70">
            <v>0</v>
          </cell>
          <cell r="OW70">
            <v>0</v>
          </cell>
          <cell r="OX70">
            <v>0</v>
          </cell>
          <cell r="OY70">
            <v>0</v>
          </cell>
          <cell r="OZ70">
            <v>0</v>
          </cell>
          <cell r="PA70">
            <v>0</v>
          </cell>
          <cell r="PB70">
            <v>0</v>
          </cell>
          <cell r="PC70">
            <v>0</v>
          </cell>
          <cell r="PD70">
            <v>0</v>
          </cell>
          <cell r="PE70">
            <v>0</v>
          </cell>
          <cell r="PF70">
            <v>0</v>
          </cell>
          <cell r="PG70">
            <v>0</v>
          </cell>
          <cell r="PH70">
            <v>0</v>
          </cell>
          <cell r="PI70">
            <v>0</v>
          </cell>
          <cell r="PJ70">
            <v>0</v>
          </cell>
          <cell r="PK70">
            <v>0</v>
          </cell>
          <cell r="PL70">
            <v>0</v>
          </cell>
          <cell r="PM70">
            <v>0</v>
          </cell>
          <cell r="PN70" t="str">
            <v>Meta Proyecto de Inversión</v>
          </cell>
        </row>
        <row r="71">
          <cell r="A71" t="str">
            <v>PD112</v>
          </cell>
          <cell r="B71">
            <v>7871</v>
          </cell>
          <cell r="D71">
            <v>2020110010188</v>
          </cell>
          <cell r="E71" t="str">
            <v>Un nuevo contrato social y ambiental para la Bogotá del siglo XXI</v>
          </cell>
          <cell r="F71" t="str">
            <v>3. Inspirar confianza y legitimidad para vivir sin miedo y ser epicentro de cultura ciudadana, paz y reconciliación.</v>
          </cell>
          <cell r="G71" t="str">
            <v>39.  Bogotá territorio de paz y atención integral a las víctimas del conflicto armado.</v>
          </cell>
          <cell r="H71" t="str">
            <v>Mejorar la integración de las acciones, servicios y escenarios que dan respuesta a las obligaciones derivadas de ley para las víctimas, el Acuerdo de Paz, y los demás compromisos distritales en materia de memoria, reparación, paz y reconciliación.</v>
          </cell>
          <cell r="I71" t="str">
            <v>N/A</v>
          </cell>
          <cell r="J71" t="str">
            <v>Construcción de Bogotá-región como territorio de paz para las víctimas y la reconciliación</v>
          </cell>
          <cell r="K71" t="str">
            <v>Oficina de Alta Consejería de Paz, Víctimas y Reconciliación</v>
          </cell>
          <cell r="L71" t="str">
            <v xml:space="preserve">Carlos Vladimir Rodriguez Valencia </v>
          </cell>
          <cell r="M71" t="str">
            <v>Alto Consejero de Paz, Víctimas y Reconciliación</v>
          </cell>
          <cell r="N71" t="str">
            <v>Oficina de Alta Consejería de Paz, Víctimas y Reconciliación</v>
          </cell>
          <cell r="O71" t="str">
            <v xml:space="preserve">Carlos Vladimir Rodriguez Valencia </v>
          </cell>
          <cell r="P71" t="str">
            <v>Alto Consejero de Paz, Víctimas y Reconciliación</v>
          </cell>
          <cell r="Q71" t="str">
            <v>Ivana Carolina Gonzalez Murcia, Juan Guillermo Becerra Jimenez</v>
          </cell>
          <cell r="R71" t="str">
            <v>Hilda Lucero Molina Velandia</v>
          </cell>
          <cell r="S71" t="str">
            <v>299. Desarrollar acciones y procesos de asistencia, atención, reparación integral y participación para las víctimas del conflicto armado, en concordancia con las obligaciones y disposiciones legales establecidas para el Distrito Capital.</v>
          </cell>
          <cell r="T71" t="str">
            <v>317. Porcentaje de avance en las  acciones y procesos de asistencia, atención, reparación integral y participación para las víctimas del conflicto armado, otorgados por el Distrito Capital, desarrollados</v>
          </cell>
          <cell r="Z71" t="str">
            <v>299. Desarrollar acciones y procesos de asistencia, atención, reparación integral y participación para las víctimas del conflicto armado, en concordancia con las obligaciones y disposiciones legales establecidas para el Distrito Capital.</v>
          </cell>
          <cell r="AA71" t="str">
            <v>317. Porcentaje de avance en las  acciones y procesos de asistencia, atención, reparación integral y participación para las víctimas del conflicto armado, otorgados por el Distrito Capital, desarrollados</v>
          </cell>
          <cell r="AH71" t="str">
            <v>16. Paz, justicia e instituciones sólidas</v>
          </cell>
          <cell r="AI71" t="str">
            <v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317. Porcentaje de avance en las  acciones y procesos de asistencia, atención, reparación integral y participación para las víctimas del conflicto armado, otorgados por el Distrito Capital, desarrollados; ODS: 16. Paz, justicia e instituciones sólidas; </v>
          </cell>
          <cell r="AJ71">
            <v>0</v>
          </cell>
          <cell r="AK71">
            <v>44466</v>
          </cell>
          <cell r="AL71">
            <v>2</v>
          </cell>
          <cell r="AM71">
            <v>2022</v>
          </cell>
          <cell r="AN71" t="str">
            <v xml:space="preserve">Para contribuir en consolidar a Bogotá como líder en la implementación del Acuerdo de Paz, la reconciliación y el cuidado, desde el Sector Gestión Pública se contempla el desarrollo de acciones y procesos de asistencia, atención, con énfasis en la reparación integral y la participación para las víctimas del conflicto armado, en concordancia con las obligaciones y disposiciones legales establecidas para el Distrito Capital. Para ello se han contemplado las siguientes metas proyecto de inversión: _x000D_
_x000D_
2.1.	Implementar el 100% de la ruta de reparación integral para las víctimas del conflicto armado, acorde con las competencias del distrito capital._x000D_
2.2.	Otorgar el 100% de medidas de ayuda humanitaria inmediata en el distrito capital, conforme a los requisitos establecidos por la legislación vigente._x000D_
2.3.	Gestionar el 100%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Reconciliación._x000D_
2.4.	Realizar el 100% de los espacios de coordinación y articulación programados con entidades e instancias de orden territorial y nacional, en materia de asistencia, atención y reparación a las víctimas del conflicto armado._x000D_
2.5.	Implementar 100%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Capital._x000D_
</v>
          </cell>
          <cell r="AO71" t="str">
            <v>Fortalecer la articulación institucional y el otorgamiento de servicios que dan respuesta a las obligaciones y retos en materia de asistencia, atención y reparación a víctimas en Bogotá</v>
          </cell>
          <cell r="AP71">
            <v>2020</v>
          </cell>
          <cell r="AQ71">
            <v>2024</v>
          </cell>
          <cell r="AR71" t="str">
            <v>Constante</v>
          </cell>
          <cell r="AS71" t="str">
            <v>Eficacia</v>
          </cell>
          <cell r="AT71" t="str">
            <v>Porcentaje</v>
          </cell>
          <cell r="AU71" t="str">
            <v>Producto</v>
          </cell>
          <cell r="AV71">
            <v>2019</v>
          </cell>
          <cell r="AW71">
            <v>1</v>
          </cell>
          <cell r="AX71" t="str">
            <v>Proyecto de inversión 1156</v>
          </cell>
          <cell r="AZ71">
            <v>1</v>
          </cell>
          <cell r="BB71" t="str">
            <v>La meta se cumplirá a través del cumplimiento de las metas asociadas al componente del Plan Distrital de Desarrollo relacionado con Reparación. Para tal fin, la medición se realizará con las metas del proyecto de inversión que lideran estos enfoques, los cuales se relacionan a continuación:
-Implementar el 100% de la ruta de reparación integral para las víctimas del conflicto armado, acorde con las competencias del distrito capital (ID PD104).
-Otorgar el 100% de medidas de ayuda humanitaria inmediata en el distrito capital, conforme a los requisitos establecidos por la legislación vigente (ID PD105).
-Gestionar el 100%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 (ID PD106).
-Realizar el 100% de los espacios de coordinación y articulación programados con entidades e instancias de orden territorial y nacional, en materia de asistencia, atención y reparación a las víctimas del conflicto armado (ID PD107).
-Implementar 100%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 (ID PD108).</v>
          </cell>
          <cell r="BC71" t="str">
            <v>(Sumatoria del cumplimiento mensual de las metas del componente de reparación / Sumatoria del cumplimiento mensual esperado de las metas del componente de reparación)*100</v>
          </cell>
          <cell r="BD71" t="str">
            <v>Sumatoria del cumplimiento mensual de las metas del componente de reparación</v>
          </cell>
          <cell r="BE71" t="str">
            <v>Sumatoria del cumplimiento mensual esperado de las metas del componente de reparación</v>
          </cell>
          <cell r="BF71" t="str">
            <v>Soportes de las acciones y procesos de asistencia, atención, reparación integral y participación para las víctimas del conflicto armado, otorgados por el Distrito Capital, desarrollados.</v>
          </cell>
          <cell r="BG71">
            <v>3</v>
          </cell>
          <cell r="BH71">
            <v>44644</v>
          </cell>
          <cell r="BI71" t="str">
            <v>Radicado 3-2022-9977 del 24/03/2022</v>
          </cell>
          <cell r="BJ71" t="str">
            <v>Establecer variables 1 y/o 2 numéricas</v>
          </cell>
          <cell r="BK71">
            <v>100</v>
          </cell>
          <cell r="BL71">
            <v>100</v>
          </cell>
          <cell r="BM71">
            <v>100</v>
          </cell>
          <cell r="BN71">
            <v>100</v>
          </cell>
          <cell r="BO71">
            <v>100</v>
          </cell>
          <cell r="BP71">
            <v>100</v>
          </cell>
          <cell r="BW71">
            <v>100</v>
          </cell>
          <cell r="BX71">
            <v>100</v>
          </cell>
          <cell r="BY71">
            <v>100</v>
          </cell>
          <cell r="BZ71">
            <v>100</v>
          </cell>
          <cell r="CA71">
            <v>100</v>
          </cell>
          <cell r="CB71">
            <v>0</v>
          </cell>
          <cell r="CC71">
            <v>0</v>
          </cell>
          <cell r="CD71">
            <v>0</v>
          </cell>
          <cell r="CE71">
            <v>0</v>
          </cell>
          <cell r="CF71">
            <v>100</v>
          </cell>
          <cell r="CG71">
            <v>99.336958631427137</v>
          </cell>
          <cell r="CH71">
            <v>100</v>
          </cell>
          <cell r="CI71" t="str">
            <v>Constante</v>
          </cell>
          <cell r="CJ71">
            <v>0</v>
          </cell>
          <cell r="CK71">
            <v>0</v>
          </cell>
          <cell r="CL71">
            <v>0</v>
          </cell>
          <cell r="CM71">
            <v>0</v>
          </cell>
          <cell r="CN71">
            <v>0</v>
          </cell>
          <cell r="CO71">
            <v>0</v>
          </cell>
          <cell r="CP71">
            <v>0</v>
          </cell>
          <cell r="CQ71">
            <v>0</v>
          </cell>
          <cell r="CR71">
            <v>0</v>
          </cell>
          <cell r="CS71">
            <v>0</v>
          </cell>
          <cell r="CT71">
            <v>0</v>
          </cell>
          <cell r="CU71">
            <v>0</v>
          </cell>
          <cell r="CV71">
            <v>100</v>
          </cell>
          <cell r="CW71">
            <v>100</v>
          </cell>
          <cell r="CX71">
            <v>100</v>
          </cell>
          <cell r="CY71">
            <v>0</v>
          </cell>
          <cell r="CZ71">
            <v>0</v>
          </cell>
          <cell r="DA71">
            <v>0</v>
          </cell>
          <cell r="DB71">
            <v>0</v>
          </cell>
          <cell r="DC71">
            <v>0</v>
          </cell>
          <cell r="DD71">
            <v>0</v>
          </cell>
          <cell r="DE71">
            <v>0</v>
          </cell>
          <cell r="DF71">
            <v>0</v>
          </cell>
          <cell r="DG71">
            <v>0</v>
          </cell>
          <cell r="DH71">
            <v>0</v>
          </cell>
          <cell r="DI71">
            <v>0</v>
          </cell>
          <cell r="DJ71">
            <v>0</v>
          </cell>
          <cell r="DK71" t="str">
            <v/>
          </cell>
          <cell r="DL71" t="str">
            <v/>
          </cell>
          <cell r="DM71" t="str">
            <v/>
          </cell>
          <cell r="DN71" t="str">
            <v/>
          </cell>
          <cell r="DO71" t="str">
            <v/>
          </cell>
          <cell r="DP71" t="str">
            <v/>
          </cell>
          <cell r="DQ71" t="str">
            <v/>
          </cell>
          <cell r="DR71" t="str">
            <v/>
          </cell>
          <cell r="DS71" t="str">
            <v/>
          </cell>
          <cell r="DT71" t="str">
            <v/>
          </cell>
          <cell r="DU71" t="str">
            <v/>
          </cell>
          <cell r="DV71" t="str">
            <v/>
          </cell>
          <cell r="DW71" t="str">
            <v/>
          </cell>
          <cell r="DX71">
            <v>0</v>
          </cell>
          <cell r="DY71" t="str">
            <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t="str">
            <v>N/A</v>
          </cell>
          <cell r="EY71" t="str">
            <v>N/A</v>
          </cell>
          <cell r="EZ71" t="str">
            <v>N/A</v>
          </cell>
          <cell r="FA71" t="str">
            <v>N/A</v>
          </cell>
          <cell r="FB71" t="str">
            <v>N/A</v>
          </cell>
          <cell r="FC71" t="str">
            <v>N/A</v>
          </cell>
          <cell r="FD71" t="str">
            <v>N/A</v>
          </cell>
          <cell r="FE71" t="str">
            <v>N/A</v>
          </cell>
          <cell r="FF71" t="str">
            <v>N/A</v>
          </cell>
          <cell r="FG71" t="str">
            <v>N/A</v>
          </cell>
          <cell r="FH71" t="str">
            <v>N/A</v>
          </cell>
          <cell r="FI71" t="str">
            <v>N/A</v>
          </cell>
          <cell r="FJ71" t="str">
            <v>N/A</v>
          </cell>
          <cell r="FK71" t="str">
            <v>N/A</v>
          </cell>
          <cell r="FL71" t="str">
            <v>N/A</v>
          </cell>
          <cell r="FM71" t="str">
            <v>N/A</v>
          </cell>
          <cell r="FN71" t="str">
            <v>N/A</v>
          </cell>
          <cell r="FO71" t="str">
            <v>N/A</v>
          </cell>
          <cell r="FP71" t="str">
            <v>N/A</v>
          </cell>
          <cell r="FQ71" t="str">
            <v>N/A</v>
          </cell>
          <cell r="FR71" t="str">
            <v>N/A</v>
          </cell>
          <cell r="FS71" t="str">
            <v>N/A</v>
          </cell>
          <cell r="FT71" t="str">
            <v>N/A</v>
          </cell>
          <cell r="FU71" t="str">
            <v>N/A</v>
          </cell>
          <cell r="FV71" t="str">
            <v>N/A</v>
          </cell>
          <cell r="FW71" t="str">
            <v>N/A</v>
          </cell>
          <cell r="FX71" t="str">
            <v>N/A</v>
          </cell>
          <cell r="FY71" t="str">
            <v>N/A</v>
          </cell>
          <cell r="FZ71" t="str">
            <v>N/A</v>
          </cell>
          <cell r="GA71" t="str">
            <v>N/A</v>
          </cell>
          <cell r="GB71" t="str">
            <v>N/A</v>
          </cell>
          <cell r="GC71" t="str">
            <v>N/A</v>
          </cell>
          <cell r="GD71" t="str">
            <v>N/A</v>
          </cell>
          <cell r="GE71" t="str">
            <v>N/A</v>
          </cell>
          <cell r="GF71" t="str">
            <v>N/A</v>
          </cell>
          <cell r="GG71" t="str">
            <v>N/A</v>
          </cell>
          <cell r="GH71" t="str">
            <v>N/A</v>
          </cell>
          <cell r="GI71" t="str">
            <v>N/A</v>
          </cell>
          <cell r="GJ71" t="str">
            <v>N/A</v>
          </cell>
          <cell r="GK71" t="str">
            <v>N/A</v>
          </cell>
          <cell r="GL71" t="str">
            <v>N/A</v>
          </cell>
          <cell r="GM71" t="str">
            <v>N/A</v>
          </cell>
          <cell r="GN71" t="str">
            <v>N/A</v>
          </cell>
          <cell r="GO71" t="str">
            <v>N/A</v>
          </cell>
          <cell r="GP71" t="str">
            <v>N/A</v>
          </cell>
          <cell r="GQ71" t="str">
            <v>N/A</v>
          </cell>
          <cell r="GR71" t="str">
            <v>N/A</v>
          </cell>
          <cell r="GS71" t="str">
            <v>N/A</v>
          </cell>
          <cell r="GT71" t="str">
            <v>N/A</v>
          </cell>
          <cell r="GU71" t="str">
            <v>N/A</v>
          </cell>
          <cell r="GV71" t="str">
            <v>N/A</v>
          </cell>
          <cell r="GW71" t="str">
            <v>N/A</v>
          </cell>
          <cell r="GX71" t="str">
            <v>N/A</v>
          </cell>
          <cell r="GY71" t="str">
            <v>N/A</v>
          </cell>
          <cell r="GZ71" t="str">
            <v>N/A</v>
          </cell>
          <cell r="HA71" t="str">
            <v>N/A</v>
          </cell>
          <cell r="HB71" t="str">
            <v>N/A</v>
          </cell>
          <cell r="HC71" t="str">
            <v>N/A</v>
          </cell>
          <cell r="HD71" t="str">
            <v>N/A</v>
          </cell>
          <cell r="HE71" t="str">
            <v>N/A</v>
          </cell>
          <cell r="HF71" t="str">
            <v>N/A</v>
          </cell>
          <cell r="HG71" t="str">
            <v>N/A</v>
          </cell>
          <cell r="HH71" t="str">
            <v>N/A</v>
          </cell>
          <cell r="HI71" t="str">
            <v>N/A</v>
          </cell>
          <cell r="HJ71" t="str">
            <v>N/A</v>
          </cell>
          <cell r="HK71" t="str">
            <v>N/A</v>
          </cell>
          <cell r="HL71" t="str">
            <v>N/A</v>
          </cell>
          <cell r="HM71" t="str">
            <v>N/A</v>
          </cell>
          <cell r="HN71" t="str">
            <v>N/A</v>
          </cell>
          <cell r="HO71" t="str">
            <v>N/A</v>
          </cell>
          <cell r="HP71" t="str">
            <v>N/A</v>
          </cell>
          <cell r="HQ71" t="str">
            <v>N/A</v>
          </cell>
          <cell r="HR71" t="str">
            <v>N/A</v>
          </cell>
          <cell r="HS71" t="str">
            <v>N/A</v>
          </cell>
          <cell r="HT71" t="str">
            <v>N/A</v>
          </cell>
          <cell r="HU71" t="str">
            <v>N/A</v>
          </cell>
          <cell r="HV71" t="str">
            <v>N/A</v>
          </cell>
          <cell r="HW71" t="str">
            <v>N/A</v>
          </cell>
          <cell r="HX71" t="str">
            <v/>
          </cell>
          <cell r="HY71" t="str">
            <v/>
          </cell>
          <cell r="HZ71" t="str">
            <v/>
          </cell>
          <cell r="IA71" t="str">
            <v/>
          </cell>
          <cell r="IB71" t="str">
            <v/>
          </cell>
          <cell r="IC71" t="str">
            <v/>
          </cell>
          <cell r="ID71" t="str">
            <v/>
          </cell>
          <cell r="IE71" t="str">
            <v/>
          </cell>
          <cell r="IF71" t="str">
            <v/>
          </cell>
          <cell r="IG71" t="str">
            <v/>
          </cell>
          <cell r="IH71" t="str">
            <v/>
          </cell>
          <cell r="II71" t="str">
            <v/>
          </cell>
          <cell r="IJ71" t="str">
            <v/>
          </cell>
          <cell r="IK71" t="str">
            <v/>
          </cell>
          <cell r="IL71" t="str">
            <v/>
          </cell>
          <cell r="IM71" t="str">
            <v/>
          </cell>
          <cell r="IN71" t="str">
            <v/>
          </cell>
          <cell r="IO71" t="str">
            <v/>
          </cell>
          <cell r="IP71" t="str">
            <v/>
          </cell>
          <cell r="IQ71" t="str">
            <v/>
          </cell>
          <cell r="IR71" t="str">
            <v/>
          </cell>
          <cell r="IS71" t="str">
            <v/>
          </cell>
          <cell r="IT71" t="str">
            <v/>
          </cell>
          <cell r="IU71" t="str">
            <v/>
          </cell>
          <cell r="IV71" t="str">
            <v/>
          </cell>
          <cell r="IW71" t="str">
            <v/>
          </cell>
          <cell r="IX71" t="str">
            <v/>
          </cell>
          <cell r="IY71">
            <v>0</v>
          </cell>
          <cell r="IZ71" t="str">
            <v>No programó</v>
          </cell>
          <cell r="JA71" t="str">
            <v>No programó</v>
          </cell>
          <cell r="JB71" t="str">
            <v>No programó</v>
          </cell>
          <cell r="JC71" t="str">
            <v>No programó</v>
          </cell>
          <cell r="JD71" t="str">
            <v>No programó</v>
          </cell>
          <cell r="JE71" t="str">
            <v>No programó</v>
          </cell>
          <cell r="JF71" t="str">
            <v>No programó</v>
          </cell>
          <cell r="JG71" t="str">
            <v>No programó</v>
          </cell>
          <cell r="JH71" t="str">
            <v>No programó</v>
          </cell>
          <cell r="JI71" t="str">
            <v>No programó</v>
          </cell>
          <cell r="JJ71" t="str">
            <v>No programó</v>
          </cell>
          <cell r="JK71" t="str">
            <v>No programó</v>
          </cell>
          <cell r="JL71" t="str">
            <v/>
          </cell>
          <cell r="JM71" t="str">
            <v>No Programó</v>
          </cell>
          <cell r="JN71" t="str">
            <v>No Programó</v>
          </cell>
          <cell r="JO71" t="str">
            <v>No Programó</v>
          </cell>
          <cell r="JP71" t="str">
            <v>No Programó</v>
          </cell>
          <cell r="JQ71" t="str">
            <v>No Programó</v>
          </cell>
          <cell r="JR71" t="str">
            <v>No Programó</v>
          </cell>
          <cell r="JS71" t="str">
            <v>No Programó</v>
          </cell>
          <cell r="JT71" t="str">
            <v>No Programó</v>
          </cell>
          <cell r="JU71" t="str">
            <v>No Programó</v>
          </cell>
          <cell r="JV71" t="str">
            <v>No Programó</v>
          </cell>
          <cell r="JW71" t="str">
            <v>No Programó</v>
          </cell>
          <cell r="JX71" t="str">
            <v>No Programó</v>
          </cell>
          <cell r="JY71" t="str">
            <v>No Programó</v>
          </cell>
          <cell r="JZ71" t="str">
            <v/>
          </cell>
          <cell r="KA71" t="str">
            <v/>
          </cell>
          <cell r="KB71" t="str">
            <v/>
          </cell>
          <cell r="KC71" t="str">
            <v/>
          </cell>
          <cell r="KD71" t="str">
            <v/>
          </cell>
          <cell r="KE71" t="str">
            <v/>
          </cell>
          <cell r="KF71" t="str">
            <v/>
          </cell>
          <cell r="KG71" t="str">
            <v/>
          </cell>
          <cell r="KH71" t="str">
            <v/>
          </cell>
          <cell r="KI71" t="str">
            <v/>
          </cell>
          <cell r="KJ71" t="str">
            <v/>
          </cell>
          <cell r="KK71" t="str">
            <v>No Programó</v>
          </cell>
          <cell r="KL71" t="str">
            <v>No Programó</v>
          </cell>
          <cell r="KM71" t="str">
            <v>No Programó</v>
          </cell>
          <cell r="KN71" t="str">
            <v>No Programó</v>
          </cell>
          <cell r="KO71" t="str">
            <v>No Programó</v>
          </cell>
          <cell r="KP71" t="str">
            <v>No Programó</v>
          </cell>
          <cell r="KQ71" t="str">
            <v>No Programó</v>
          </cell>
          <cell r="KR71" t="str">
            <v>No Programó</v>
          </cell>
          <cell r="KS71" t="str">
            <v>No Programó</v>
          </cell>
          <cell r="KT71" t="str">
            <v>No Programó</v>
          </cell>
          <cell r="KU71" t="str">
            <v>No Programó</v>
          </cell>
          <cell r="KV71" t="str">
            <v>No Programó</v>
          </cell>
          <cell r="KW71" t="str">
            <v>No Programó</v>
          </cell>
          <cell r="KX71" t="str">
            <v>7871_N</v>
          </cell>
          <cell r="KY71" t="str">
            <v>N/A</v>
          </cell>
          <cell r="KZ71" t="str">
            <v>No programó</v>
          </cell>
          <cell r="LA71" t="str">
            <v/>
          </cell>
          <cell r="LB71" t="str">
            <v/>
          </cell>
          <cell r="LC71" t="str">
            <v/>
          </cell>
          <cell r="LD71" t="str">
            <v/>
          </cell>
          <cell r="LE71">
            <v>0</v>
          </cell>
          <cell r="LF71">
            <v>0</v>
          </cell>
          <cell r="LG71">
            <v>0</v>
          </cell>
          <cell r="LH71">
            <v>0</v>
          </cell>
          <cell r="LI71">
            <v>0</v>
          </cell>
          <cell r="LJ71">
            <v>0</v>
          </cell>
          <cell r="LK71" t="str">
            <v>No Programó</v>
          </cell>
          <cell r="LL71" t="str">
            <v>No Programó</v>
          </cell>
          <cell r="LM71" t="str">
            <v>No Programó</v>
          </cell>
          <cell r="LN71" t="str">
            <v>No Programó</v>
          </cell>
          <cell r="LO71" t="str">
            <v>No Programó</v>
          </cell>
          <cell r="LP71" t="str">
            <v>No Programó</v>
          </cell>
          <cell r="LQ71" t="str">
            <v>No Programó</v>
          </cell>
          <cell r="LR71" t="str">
            <v>No Programó</v>
          </cell>
          <cell r="LS71" t="str">
            <v>No Programó</v>
          </cell>
          <cell r="LT71" t="str">
            <v>No Programó</v>
          </cell>
          <cell r="LU71" t="str">
            <v>No Programó</v>
          </cell>
          <cell r="LV71" t="str">
            <v>No Programó</v>
          </cell>
          <cell r="LW71" t="str">
            <v>No Programó</v>
          </cell>
          <cell r="LX71" t="str">
            <v>No Programó</v>
          </cell>
          <cell r="LY71" t="str">
            <v>No Programó</v>
          </cell>
          <cell r="LZ71">
            <v>0</v>
          </cell>
          <cell r="MA71">
            <v>0</v>
          </cell>
          <cell r="MB71">
            <v>0</v>
          </cell>
          <cell r="MC71">
            <v>0</v>
          </cell>
          <cell r="MD71">
            <v>0</v>
          </cell>
          <cell r="ME71">
            <v>0</v>
          </cell>
          <cell r="MF71">
            <v>0</v>
          </cell>
          <cell r="MG71">
            <v>0</v>
          </cell>
          <cell r="MH71">
            <v>0</v>
          </cell>
          <cell r="MI71">
            <v>0</v>
          </cell>
          <cell r="MJ71">
            <v>0</v>
          </cell>
          <cell r="MK71">
            <v>0</v>
          </cell>
          <cell r="ML71">
            <v>0</v>
          </cell>
          <cell r="MM71">
            <v>0</v>
          </cell>
          <cell r="MN71">
            <v>0</v>
          </cell>
          <cell r="MO71">
            <v>0</v>
          </cell>
          <cell r="MP71">
            <v>0</v>
          </cell>
          <cell r="MQ71">
            <v>0</v>
          </cell>
          <cell r="MR71">
            <v>0</v>
          </cell>
          <cell r="MS71">
            <v>0</v>
          </cell>
          <cell r="MT71">
            <v>0</v>
          </cell>
          <cell r="MU71">
            <v>0</v>
          </cell>
          <cell r="MV71">
            <v>0</v>
          </cell>
          <cell r="MW71">
            <v>0</v>
          </cell>
          <cell r="MX71">
            <v>0</v>
          </cell>
          <cell r="MY71">
            <v>0</v>
          </cell>
          <cell r="MZ71">
            <v>0</v>
          </cell>
          <cell r="NA71">
            <v>0</v>
          </cell>
          <cell r="NB71">
            <v>0</v>
          </cell>
          <cell r="NC71">
            <v>0</v>
          </cell>
          <cell r="ND71">
            <v>0</v>
          </cell>
          <cell r="NE71">
            <v>0</v>
          </cell>
          <cell r="NF71">
            <v>0</v>
          </cell>
          <cell r="NG71">
            <v>0</v>
          </cell>
          <cell r="NH71">
            <v>0</v>
          </cell>
          <cell r="NI71">
            <v>0</v>
          </cell>
          <cell r="NJ71">
            <v>0</v>
          </cell>
          <cell r="NK71">
            <v>0</v>
          </cell>
          <cell r="NL71">
            <v>0</v>
          </cell>
          <cell r="NM71">
            <v>0</v>
          </cell>
          <cell r="NN71">
            <v>0</v>
          </cell>
          <cell r="NO71">
            <v>0</v>
          </cell>
          <cell r="NP71">
            <v>0</v>
          </cell>
          <cell r="NQ71">
            <v>0</v>
          </cell>
          <cell r="NR71">
            <v>0</v>
          </cell>
          <cell r="NS71">
            <v>0</v>
          </cell>
          <cell r="NT71">
            <v>0</v>
          </cell>
          <cell r="NU71">
            <v>0</v>
          </cell>
          <cell r="NV71">
            <v>0</v>
          </cell>
          <cell r="NW71">
            <v>0</v>
          </cell>
          <cell r="NX71">
            <v>0</v>
          </cell>
          <cell r="NY71">
            <v>0</v>
          </cell>
          <cell r="NZ71">
            <v>0</v>
          </cell>
          <cell r="OA71">
            <v>0</v>
          </cell>
          <cell r="OB71">
            <v>0</v>
          </cell>
          <cell r="OC71">
            <v>0</v>
          </cell>
          <cell r="OD71">
            <v>0</v>
          </cell>
          <cell r="OE71">
            <v>0</v>
          </cell>
          <cell r="OF71">
            <v>0</v>
          </cell>
          <cell r="OG71">
            <v>0</v>
          </cell>
          <cell r="OJ71" t="str">
            <v>PD112</v>
          </cell>
          <cell r="OK71">
            <v>100</v>
          </cell>
          <cell r="OL71" t="str">
            <v>N/A</v>
          </cell>
          <cell r="OM71" t="str">
            <v>N/A</v>
          </cell>
          <cell r="ON71" t="str">
            <v>N/A</v>
          </cell>
          <cell r="OO71" t="str">
            <v>N/A</v>
          </cell>
          <cell r="OP71" t="str">
            <v>N/A</v>
          </cell>
          <cell r="OQ71" t="str">
            <v>N/A</v>
          </cell>
          <cell r="OR71" t="str">
            <v>N/A</v>
          </cell>
          <cell r="OS71" t="str">
            <v>N/A</v>
          </cell>
          <cell r="OT71" t="str">
            <v>N/A</v>
          </cell>
          <cell r="OU71" t="str">
            <v>N/A</v>
          </cell>
          <cell r="OV71" t="str">
            <v>N/A</v>
          </cell>
          <cell r="OW71" t="str">
            <v>N/A</v>
          </cell>
          <cell r="OX71" t="str">
            <v>N/A</v>
          </cell>
          <cell r="OY71" t="str">
            <v>N/A</v>
          </cell>
          <cell r="OZ71" t="str">
            <v>N/A</v>
          </cell>
          <cell r="PA71" t="str">
            <v>N/A</v>
          </cell>
          <cell r="PB71" t="str">
            <v>N/A</v>
          </cell>
          <cell r="PC71" t="str">
            <v>N/A</v>
          </cell>
          <cell r="PD71" t="str">
            <v>N/A</v>
          </cell>
          <cell r="PE71" t="str">
            <v>N/A</v>
          </cell>
          <cell r="PF71" t="str">
            <v>N/A</v>
          </cell>
          <cell r="PG71" t="str">
            <v>N/A</v>
          </cell>
          <cell r="PH71" t="str">
            <v>N/A</v>
          </cell>
          <cell r="PI71" t="str">
            <v>N/A</v>
          </cell>
          <cell r="PJ71" t="str">
            <v>N/A</v>
          </cell>
          <cell r="PK71" t="str">
            <v>N/A</v>
          </cell>
          <cell r="PL71">
            <v>0</v>
          </cell>
          <cell r="PM71">
            <v>0</v>
          </cell>
          <cell r="PN71" t="str">
            <v>Meta Sectorial</v>
          </cell>
        </row>
        <row r="72">
          <cell r="A72" t="str">
            <v>PD112A</v>
          </cell>
          <cell r="B72">
            <v>7871</v>
          </cell>
          <cell r="D72">
            <v>2020110010188</v>
          </cell>
          <cell r="E72" t="str">
            <v>Un nuevo contrato social y ambiental para la Bogotá del siglo XXI</v>
          </cell>
          <cell r="F72" t="str">
            <v>3. Inspirar confianza y legitimidad para vivir sin miedo y ser epicentro de cultura ciudadana, paz y reconciliación.</v>
          </cell>
          <cell r="G72" t="str">
            <v>39.  Bogotá territorio de paz y atención integral a las víctimas del conflicto armado.</v>
          </cell>
          <cell r="H72" t="str">
            <v>Mejorar la integración de las acciones, servicios y escenarios que dan respuesta a las obligaciones derivadas de ley para las víctimas, el Acuerdo de Paz, y los demás compromisos distritales en materia de memoria, reparación, paz y reconciliación.</v>
          </cell>
          <cell r="I72" t="str">
            <v>N/A</v>
          </cell>
          <cell r="J72" t="str">
            <v>Construcción de Bogotá-región como territorio de paz para las víctimas y la reconciliación</v>
          </cell>
          <cell r="K72" t="str">
            <v>Oficina de Alta Consejería de Paz, Víctimas y Reconciliación</v>
          </cell>
          <cell r="L72" t="str">
            <v xml:space="preserve">Carlos Vladimir Rodriguez Valencia </v>
          </cell>
          <cell r="M72" t="str">
            <v>Alto Consejero de Paz, Víctimas y Reconciliación</v>
          </cell>
          <cell r="N72" t="str">
            <v>Oficina de Alta Consejería de Paz, Víctimas y Reconciliación</v>
          </cell>
          <cell r="O72" t="str">
            <v xml:space="preserve">Carlos Vladimir Rodriguez Valencia </v>
          </cell>
          <cell r="P72" t="str">
            <v>Alto Consejero de Paz, Víctimas y Reconciliación</v>
          </cell>
          <cell r="Q72" t="str">
            <v>Ivana Carolina Gonzalez Murcia, Juan Guillermo Becerra Jimenez</v>
          </cell>
          <cell r="R72" t="str">
            <v>Hilda Lucero Molina Velandia</v>
          </cell>
          <cell r="S72" t="str">
            <v>299. Desarrollar acciones y procesos de asistencia, atención, reparación integral y participación para las víctimas del conflicto armado, en concordancia con las obligaciones y disposiciones legales establecidas para el Distrito Capital.</v>
          </cell>
          <cell r="T72" t="str">
            <v>318. Porcentaje de medidas de ayuda humanitaria inmediata en el distrito capital, conforme a los requisitos establecidos por la legislación vigente, otorgadas.</v>
          </cell>
          <cell r="Z72" t="str">
            <v>299. Desarrollar acciones y procesos de asistencia, atención, reparación integral y participación para las víctimas del conflicto armado, en concordancia con las obligaciones y disposiciones legales establecidas para el Distrito Capital.</v>
          </cell>
          <cell r="AA72" t="str">
            <v>318. Porcentaje de medidas de ayuda humanitaria inmediata en el distrito capital, conforme a los requisitos establecidos por la legislación vigente, otorgadas.</v>
          </cell>
          <cell r="AH72" t="str">
            <v>16. Paz, justicia e instituciones sólidas</v>
          </cell>
          <cell r="AI72" t="str">
            <v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318. Porcentaje de medidas de ayuda humanitaria inmediata en el distrito capital, conforme a los requisitos establecidos por la legislación vigente, otorgadas.; ODS: 16. Paz, justicia e instituciones sólidas; </v>
          </cell>
          <cell r="AJ72">
            <v>0</v>
          </cell>
          <cell r="AK72">
            <v>44466</v>
          </cell>
          <cell r="AL72">
            <v>2</v>
          </cell>
          <cell r="AM72">
            <v>2022</v>
          </cell>
          <cell r="AN72" t="str">
            <v xml:space="preserve">Se contempla asistir y atender a las personas que declaren haber sufrido hechos recientes en el marco del conflicto armado que lleguen al Distrito Capital a través de los servicios de los Centros de Encuentro para la Paz, en coordinación y articulación con las entidades distritales y nacionales.
El otorgamiento de ayuda o atención humanitaria inmediata, está dirigida a todas aquellas personas que llegan o residen en la ciudad de Bogotá y que manifiestan haber sido desplazadas y encontrarse en situación de vulnerabilidad. 
Para la entrega de esta medida, la persona o núcleo familiar deberá realizar previamente la declaración del hecho victimizante ante Personería, Procuraduría o Defensoría, luego se realizará una evaluación de su situación de vulnerabilidad y verificación del cumplimiento de requisitos de ley para establecer el otorgamiento. 
Para garantizar la subsistencia mínima el tipo de medidas a entregar en la ayuda humanitaria inmediata son: las de Alimentación, Alojamiento Transitorio, Manejo de abastecimiento (Kits Habitacionales: Cocina, Dormitorio y Vajilla), Transporte de Emergencia y asistencia funeraria. 
Para el cumplimiento de esta meta se desarrollarán las siguientes actividades:  
- Gestionar el funcionamiento administrativo y operativo  para el otorgamiento de la ayuda humanitaria.
- Articular la oferta de bienes y servicios de las entidades, en el marco de  los centros de encuentro para la paz.
- Efectuar acciones de reconstrucción del tejido social que contribuyan a la convivencia y a la reconciliación. </v>
          </cell>
          <cell r="AO72" t="str">
            <v>Garantizar el derecho a la subsistencia mínima a toda persona que se ha visto forzada a migrar dentro del territorio nacional, abandonando su localidad de residencia o actividades económicas habituales, porque su vida, su integridad física, su seguridad o libertad personales han sido vulneradas o se encuentran directamente amenazadas, con ocasión de las violaciones a las que se refiere el artículo 3° de la Ley 1448 de 2011.</v>
          </cell>
          <cell r="AP72">
            <v>2020</v>
          </cell>
          <cell r="AQ72">
            <v>2024</v>
          </cell>
          <cell r="AR72" t="str">
            <v>Constante</v>
          </cell>
          <cell r="AS72" t="str">
            <v>Eficiencia</v>
          </cell>
          <cell r="AT72" t="str">
            <v>Porcentaje</v>
          </cell>
          <cell r="AU72" t="str">
            <v>Producto</v>
          </cell>
          <cell r="AV72">
            <v>2019</v>
          </cell>
          <cell r="AW72">
            <v>1</v>
          </cell>
          <cell r="AX72" t="str">
            <v>Proyecto de inversión 1156</v>
          </cell>
          <cell r="AZ72">
            <v>1</v>
          </cell>
          <cell r="BB72" t="str">
            <v>La meta se cumplirá a partir del otorgamiento de medidas de acuerdo con las competencias institucionales de la Alta Consejería de Paz, Victimas y Reconciliación -ACPVR- y que cumplan con los requisitos de ley vigentes, desde los enfoques poblacionales y diferenciales. Es una meta por demanda que depende de las solicitudes derivadas de los casos que sean puestos en conocimiento a la ACPVR. 
Para el cálculo de este indicador se sumarán las siguientes medidas, las cuales se encuentran consolidadas en la meta ID PD105 y son:
• Alimentación
• Alojamiento Transitorio (kits aseo en la modalidad de albergue)
• Manejo de abastecimiento (Kits Habitacionales: Cocina, Dormitorio y Vajilla)
• Transporte de Emergencia 
• Asistencia funeraria.</v>
          </cell>
          <cell r="BC72" t="str">
            <v>(Número de medidas de ayuda o atención humanitaria inmediata a víctimas del conflicto armado otorgadas que cumplan los requisitos de ley / Número de medidas de ayuda o atención humanitaria inmediata a víctimas del conflicto armado solicitadas que cumplan los requisitos de ley)*100</v>
          </cell>
          <cell r="BD72" t="str">
            <v>Número de medidas de ayuda o atención humanitaria Inmediata a víctimas del conflicto armado otorgadas que cumplan los requisitos de ley</v>
          </cell>
          <cell r="BE72" t="str">
            <v>Número de medidas de ayuda o atención humanitaria inmediata a víctimas del conflicto armado solicitadas que cumplan los requisitos de ley</v>
          </cell>
          <cell r="BF72" t="str">
            <v>Reporte de medidas de Asistencia y Ayuda Humanitaria Inmediata -AAHI otorgadas
Informe de Seguimiento a Víctimas del conflicto armado residentes en Bogotá</v>
          </cell>
          <cell r="BG72">
            <v>3</v>
          </cell>
          <cell r="BH72">
            <v>44644</v>
          </cell>
          <cell r="BI72" t="str">
            <v>Radicado 3-2022-9977 del 24/03/2022</v>
          </cell>
          <cell r="BJ72" t="str">
            <v>Establecer variables 1 y/o 2 numéricas</v>
          </cell>
          <cell r="BK72">
            <v>100</v>
          </cell>
          <cell r="BL72">
            <v>100</v>
          </cell>
          <cell r="BM72">
            <v>100</v>
          </cell>
          <cell r="BN72">
            <v>100</v>
          </cell>
          <cell r="BO72">
            <v>100</v>
          </cell>
          <cell r="BP72">
            <v>100</v>
          </cell>
          <cell r="BW72">
            <v>100</v>
          </cell>
          <cell r="BX72">
            <v>100</v>
          </cell>
          <cell r="BY72">
            <v>100</v>
          </cell>
          <cell r="BZ72">
            <v>100</v>
          </cell>
          <cell r="CA72">
            <v>100</v>
          </cell>
          <cell r="CB72">
            <v>0</v>
          </cell>
          <cell r="CC72">
            <v>0</v>
          </cell>
          <cell r="CD72">
            <v>0</v>
          </cell>
          <cell r="CE72">
            <v>0</v>
          </cell>
          <cell r="CF72">
            <v>100</v>
          </cell>
          <cell r="CG72">
            <v>100</v>
          </cell>
          <cell r="CH72">
            <v>100</v>
          </cell>
          <cell r="CI72" t="str">
            <v>Constante</v>
          </cell>
          <cell r="CJ72">
            <v>0</v>
          </cell>
          <cell r="CK72">
            <v>0</v>
          </cell>
          <cell r="CL72">
            <v>0</v>
          </cell>
          <cell r="CM72">
            <v>0</v>
          </cell>
          <cell r="CN72">
            <v>0</v>
          </cell>
          <cell r="CO72">
            <v>0</v>
          </cell>
          <cell r="CP72">
            <v>0</v>
          </cell>
          <cell r="CQ72">
            <v>0</v>
          </cell>
          <cell r="CR72">
            <v>0</v>
          </cell>
          <cell r="CS72">
            <v>0</v>
          </cell>
          <cell r="CT72">
            <v>0</v>
          </cell>
          <cell r="CU72">
            <v>0</v>
          </cell>
          <cell r="CV72">
            <v>100</v>
          </cell>
          <cell r="CW72">
            <v>100</v>
          </cell>
          <cell r="CX72">
            <v>100</v>
          </cell>
          <cell r="CY72" t="str">
            <v/>
          </cell>
          <cell r="CZ72" t="str">
            <v/>
          </cell>
          <cell r="DA72" t="str">
            <v/>
          </cell>
          <cell r="DB72" t="str">
            <v/>
          </cell>
          <cell r="DC72" t="str">
            <v/>
          </cell>
          <cell r="DD72" t="str">
            <v/>
          </cell>
          <cell r="DE72" t="str">
            <v/>
          </cell>
          <cell r="DF72" t="str">
            <v/>
          </cell>
          <cell r="DG72" t="str">
            <v/>
          </cell>
          <cell r="DH72" t="str">
            <v/>
          </cell>
          <cell r="DI72" t="str">
            <v/>
          </cell>
          <cell r="DJ72" t="str">
            <v/>
          </cell>
          <cell r="DK72" t="str">
            <v/>
          </cell>
          <cell r="DL72" t="str">
            <v/>
          </cell>
          <cell r="DM72" t="str">
            <v/>
          </cell>
          <cell r="DN72" t="str">
            <v/>
          </cell>
          <cell r="DO72" t="str">
            <v/>
          </cell>
          <cell r="DP72" t="str">
            <v/>
          </cell>
          <cell r="DQ72" t="str">
            <v/>
          </cell>
          <cell r="DR72" t="str">
            <v/>
          </cell>
          <cell r="DS72" t="str">
            <v/>
          </cell>
          <cell r="DT72" t="str">
            <v/>
          </cell>
          <cell r="DU72" t="str">
            <v/>
          </cell>
          <cell r="DV72" t="str">
            <v/>
          </cell>
          <cell r="DW72" t="str">
            <v/>
          </cell>
          <cell r="DX72">
            <v>0</v>
          </cell>
          <cell r="DY72" t="str">
            <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t="str">
            <v>N/A</v>
          </cell>
          <cell r="EY72" t="str">
            <v>N/A</v>
          </cell>
          <cell r="EZ72" t="str">
            <v>N/A</v>
          </cell>
          <cell r="FA72" t="str">
            <v>N/A</v>
          </cell>
          <cell r="FB72" t="str">
            <v>N/A</v>
          </cell>
          <cell r="FC72" t="str">
            <v>N/A</v>
          </cell>
          <cell r="FD72" t="str">
            <v>N/A</v>
          </cell>
          <cell r="FE72" t="str">
            <v>N/A</v>
          </cell>
          <cell r="FF72" t="str">
            <v>N/A</v>
          </cell>
          <cell r="FG72" t="str">
            <v>N/A</v>
          </cell>
          <cell r="FH72" t="str">
            <v>N/A</v>
          </cell>
          <cell r="FI72" t="str">
            <v>N/A</v>
          </cell>
          <cell r="FJ72" t="str">
            <v>N/A</v>
          </cell>
          <cell r="FK72" t="str">
            <v>N/A</v>
          </cell>
          <cell r="FL72" t="str">
            <v>N/A</v>
          </cell>
          <cell r="FM72" t="str">
            <v>N/A</v>
          </cell>
          <cell r="FN72" t="str">
            <v>N/A</v>
          </cell>
          <cell r="FO72" t="str">
            <v>N/A</v>
          </cell>
          <cell r="FP72" t="str">
            <v>N/A</v>
          </cell>
          <cell r="FQ72" t="str">
            <v>N/A</v>
          </cell>
          <cell r="FR72" t="str">
            <v>N/A</v>
          </cell>
          <cell r="FS72" t="str">
            <v>N/A</v>
          </cell>
          <cell r="FT72" t="str">
            <v>N/A</v>
          </cell>
          <cell r="FU72" t="str">
            <v>N/A</v>
          </cell>
          <cell r="FV72" t="str">
            <v>N/A</v>
          </cell>
          <cell r="FW72" t="str">
            <v>N/A</v>
          </cell>
          <cell r="FX72" t="str">
            <v>N/A</v>
          </cell>
          <cell r="FY72" t="str">
            <v>N/A</v>
          </cell>
          <cell r="FZ72" t="str">
            <v>N/A</v>
          </cell>
          <cell r="GA72" t="str">
            <v>N/A</v>
          </cell>
          <cell r="GB72" t="str">
            <v>N/A</v>
          </cell>
          <cell r="GC72" t="str">
            <v>N/A</v>
          </cell>
          <cell r="GD72" t="str">
            <v>N/A</v>
          </cell>
          <cell r="GE72" t="str">
            <v>N/A</v>
          </cell>
          <cell r="GF72" t="str">
            <v>N/A</v>
          </cell>
          <cell r="GG72" t="str">
            <v>N/A</v>
          </cell>
          <cell r="GH72" t="str">
            <v>N/A</v>
          </cell>
          <cell r="GI72" t="str">
            <v>N/A</v>
          </cell>
          <cell r="GJ72" t="str">
            <v>N/A</v>
          </cell>
          <cell r="GK72" t="str">
            <v>N/A</v>
          </cell>
          <cell r="GL72" t="str">
            <v>N/A</v>
          </cell>
          <cell r="GM72" t="str">
            <v>N/A</v>
          </cell>
          <cell r="GN72" t="str">
            <v>N/A</v>
          </cell>
          <cell r="GO72" t="str">
            <v>N/A</v>
          </cell>
          <cell r="GP72" t="str">
            <v>N/A</v>
          </cell>
          <cell r="GQ72" t="str">
            <v>N/A</v>
          </cell>
          <cell r="GR72" t="str">
            <v>N/A</v>
          </cell>
          <cell r="GS72" t="str">
            <v>N/A</v>
          </cell>
          <cell r="GT72" t="str">
            <v>N/A</v>
          </cell>
          <cell r="GU72" t="str">
            <v>N/A</v>
          </cell>
          <cell r="GV72" t="str">
            <v>N/A</v>
          </cell>
          <cell r="GW72" t="str">
            <v>N/A</v>
          </cell>
          <cell r="GX72" t="str">
            <v>N/A</v>
          </cell>
          <cell r="GY72" t="str">
            <v>N/A</v>
          </cell>
          <cell r="GZ72" t="str">
            <v>N/A</v>
          </cell>
          <cell r="HA72" t="str">
            <v>N/A</v>
          </cell>
          <cell r="HB72" t="str">
            <v>N/A</v>
          </cell>
          <cell r="HC72" t="str">
            <v>N/A</v>
          </cell>
          <cell r="HD72" t="str">
            <v>N/A</v>
          </cell>
          <cell r="HE72" t="str">
            <v>N/A</v>
          </cell>
          <cell r="HF72" t="str">
            <v>N/A</v>
          </cell>
          <cell r="HG72" t="str">
            <v>N/A</v>
          </cell>
          <cell r="HH72" t="str">
            <v>N/A</v>
          </cell>
          <cell r="HI72" t="str">
            <v>N/A</v>
          </cell>
          <cell r="HJ72" t="str">
            <v>N/A</v>
          </cell>
          <cell r="HK72" t="str">
            <v>N/A</v>
          </cell>
          <cell r="HL72" t="str">
            <v>N/A</v>
          </cell>
          <cell r="HM72" t="str">
            <v>N/A</v>
          </cell>
          <cell r="HN72" t="str">
            <v>N/A</v>
          </cell>
          <cell r="HO72" t="str">
            <v>N/A</v>
          </cell>
          <cell r="HP72" t="str">
            <v>N/A</v>
          </cell>
          <cell r="HQ72" t="str">
            <v>N/A</v>
          </cell>
          <cell r="HR72" t="str">
            <v>N/A</v>
          </cell>
          <cell r="HS72" t="str">
            <v>N/A</v>
          </cell>
          <cell r="HT72" t="str">
            <v>N/A</v>
          </cell>
          <cell r="HU72" t="str">
            <v>N/A</v>
          </cell>
          <cell r="HV72" t="str">
            <v>N/A</v>
          </cell>
          <cell r="HW72" t="str">
            <v>N/A</v>
          </cell>
          <cell r="HX72" t="str">
            <v/>
          </cell>
          <cell r="HY72" t="str">
            <v/>
          </cell>
          <cell r="HZ72" t="str">
            <v/>
          </cell>
          <cell r="IA72" t="str">
            <v/>
          </cell>
          <cell r="IB72" t="str">
            <v/>
          </cell>
          <cell r="IC72" t="str">
            <v/>
          </cell>
          <cell r="ID72" t="str">
            <v/>
          </cell>
          <cell r="IE72" t="str">
            <v/>
          </cell>
          <cell r="IF72" t="str">
            <v/>
          </cell>
          <cell r="IG72" t="str">
            <v/>
          </cell>
          <cell r="IH72" t="str">
            <v/>
          </cell>
          <cell r="II72" t="str">
            <v/>
          </cell>
          <cell r="IJ72" t="str">
            <v/>
          </cell>
          <cell r="IK72" t="str">
            <v/>
          </cell>
          <cell r="IL72" t="str">
            <v/>
          </cell>
          <cell r="IM72" t="str">
            <v/>
          </cell>
          <cell r="IN72" t="str">
            <v/>
          </cell>
          <cell r="IO72" t="str">
            <v/>
          </cell>
          <cell r="IP72" t="str">
            <v/>
          </cell>
          <cell r="IQ72" t="str">
            <v/>
          </cell>
          <cell r="IR72" t="str">
            <v/>
          </cell>
          <cell r="IS72" t="str">
            <v/>
          </cell>
          <cell r="IT72" t="str">
            <v/>
          </cell>
          <cell r="IU72" t="str">
            <v/>
          </cell>
          <cell r="IV72" t="str">
            <v/>
          </cell>
          <cell r="IW72" t="str">
            <v/>
          </cell>
          <cell r="IX72" t="str">
            <v/>
          </cell>
          <cell r="IY72">
            <v>0</v>
          </cell>
          <cell r="IZ72" t="str">
            <v>No programó</v>
          </cell>
          <cell r="JA72" t="str">
            <v>No programó</v>
          </cell>
          <cell r="JB72" t="str">
            <v>No programó</v>
          </cell>
          <cell r="JC72" t="str">
            <v>No programó</v>
          </cell>
          <cell r="JD72" t="str">
            <v>No programó</v>
          </cell>
          <cell r="JE72" t="str">
            <v>No programó</v>
          </cell>
          <cell r="JF72" t="str">
            <v>No programó</v>
          </cell>
          <cell r="JG72" t="str">
            <v>No programó</v>
          </cell>
          <cell r="JH72" t="str">
            <v>No programó</v>
          </cell>
          <cell r="JI72" t="str">
            <v>No programó</v>
          </cell>
          <cell r="JJ72" t="str">
            <v>No programó</v>
          </cell>
          <cell r="JK72" t="str">
            <v>No programó</v>
          </cell>
          <cell r="JL72" t="str">
            <v/>
          </cell>
          <cell r="JM72" t="str">
            <v>No Programó</v>
          </cell>
          <cell r="JN72" t="str">
            <v>No Programó</v>
          </cell>
          <cell r="JO72" t="str">
            <v>No Programó</v>
          </cell>
          <cell r="JP72" t="str">
            <v>No Programó</v>
          </cell>
          <cell r="JQ72" t="str">
            <v>No Programó</v>
          </cell>
          <cell r="JR72" t="str">
            <v>No Programó</v>
          </cell>
          <cell r="JS72" t="str">
            <v>No Programó</v>
          </cell>
          <cell r="JT72" t="str">
            <v>No Programó</v>
          </cell>
          <cell r="JU72" t="str">
            <v>No Programó</v>
          </cell>
          <cell r="JV72" t="str">
            <v>No Programó</v>
          </cell>
          <cell r="JW72" t="str">
            <v>No Programó</v>
          </cell>
          <cell r="JX72" t="str">
            <v>No Programó</v>
          </cell>
          <cell r="JY72" t="str">
            <v>No Programó</v>
          </cell>
          <cell r="JZ72" t="str">
            <v/>
          </cell>
          <cell r="KA72" t="str">
            <v/>
          </cell>
          <cell r="KB72" t="str">
            <v/>
          </cell>
          <cell r="KC72" t="str">
            <v/>
          </cell>
          <cell r="KD72" t="str">
            <v/>
          </cell>
          <cell r="KE72" t="str">
            <v/>
          </cell>
          <cell r="KF72" t="str">
            <v/>
          </cell>
          <cell r="KG72" t="str">
            <v/>
          </cell>
          <cell r="KH72" t="str">
            <v/>
          </cell>
          <cell r="KI72" t="str">
            <v/>
          </cell>
          <cell r="KJ72" t="str">
            <v/>
          </cell>
          <cell r="KK72" t="str">
            <v>No Programó</v>
          </cell>
          <cell r="KL72" t="str">
            <v>No Programó</v>
          </cell>
          <cell r="KM72" t="str">
            <v>No Programó</v>
          </cell>
          <cell r="KN72" t="str">
            <v>No Programó</v>
          </cell>
          <cell r="KO72" t="str">
            <v>No Programó</v>
          </cell>
          <cell r="KP72" t="str">
            <v>No Programó</v>
          </cell>
          <cell r="KQ72" t="str">
            <v>No Programó</v>
          </cell>
          <cell r="KR72" t="str">
            <v>No Programó</v>
          </cell>
          <cell r="KS72" t="str">
            <v>No Programó</v>
          </cell>
          <cell r="KT72" t="str">
            <v>No Programó</v>
          </cell>
          <cell r="KU72" t="str">
            <v>No Programó</v>
          </cell>
          <cell r="KV72" t="str">
            <v>No Programó</v>
          </cell>
          <cell r="KW72" t="str">
            <v>No Programó</v>
          </cell>
          <cell r="KX72" t="str">
            <v>7871_N</v>
          </cell>
          <cell r="KY72" t="str">
            <v>N/A</v>
          </cell>
          <cell r="KZ72" t="str">
            <v>No programó</v>
          </cell>
          <cell r="LA72" t="str">
            <v/>
          </cell>
          <cell r="LB72" t="str">
            <v/>
          </cell>
          <cell r="LC72" t="str">
            <v/>
          </cell>
          <cell r="LD72" t="str">
            <v/>
          </cell>
          <cell r="LE72">
            <v>0</v>
          </cell>
          <cell r="LF72">
            <v>0</v>
          </cell>
          <cell r="LG72">
            <v>0</v>
          </cell>
          <cell r="LH72">
            <v>0</v>
          </cell>
          <cell r="LI72">
            <v>0</v>
          </cell>
          <cell r="LJ72">
            <v>0</v>
          </cell>
          <cell r="LK72" t="str">
            <v>No Programó</v>
          </cell>
          <cell r="LL72" t="str">
            <v>No Programó</v>
          </cell>
          <cell r="LM72" t="str">
            <v>No Programó</v>
          </cell>
          <cell r="LN72" t="str">
            <v>No Programó</v>
          </cell>
          <cell r="LO72" t="str">
            <v>No Programó</v>
          </cell>
          <cell r="LP72" t="str">
            <v>No Programó</v>
          </cell>
          <cell r="LQ72" t="str">
            <v>No Programó</v>
          </cell>
          <cell r="LR72" t="str">
            <v>No Programó</v>
          </cell>
          <cell r="LS72" t="str">
            <v>No Programó</v>
          </cell>
          <cell r="LT72" t="str">
            <v>No Programó</v>
          </cell>
          <cell r="LU72" t="str">
            <v>No Programó</v>
          </cell>
          <cell r="LV72" t="str">
            <v>No Programó</v>
          </cell>
          <cell r="LW72" t="str">
            <v>No Programó</v>
          </cell>
          <cell r="LX72" t="str">
            <v>No Programó</v>
          </cell>
          <cell r="LY72" t="str">
            <v>No Programó</v>
          </cell>
          <cell r="LZ72">
            <v>0</v>
          </cell>
          <cell r="MA72">
            <v>0</v>
          </cell>
          <cell r="MB72">
            <v>0</v>
          </cell>
          <cell r="MC72">
            <v>0</v>
          </cell>
          <cell r="MD72">
            <v>0</v>
          </cell>
          <cell r="ME72">
            <v>0</v>
          </cell>
          <cell r="MF72">
            <v>0</v>
          </cell>
          <cell r="MG72">
            <v>0</v>
          </cell>
          <cell r="MH72">
            <v>0</v>
          </cell>
          <cell r="MI72">
            <v>0</v>
          </cell>
          <cell r="MJ72">
            <v>0</v>
          </cell>
          <cell r="MK72">
            <v>0</v>
          </cell>
          <cell r="ML72">
            <v>0</v>
          </cell>
          <cell r="MM72">
            <v>0</v>
          </cell>
          <cell r="MN72">
            <v>0</v>
          </cell>
          <cell r="MO72">
            <v>0</v>
          </cell>
          <cell r="MP72">
            <v>0</v>
          </cell>
          <cell r="MQ72">
            <v>0</v>
          </cell>
          <cell r="MR72">
            <v>0</v>
          </cell>
          <cell r="MS72">
            <v>0</v>
          </cell>
          <cell r="MT72">
            <v>0</v>
          </cell>
          <cell r="MU72">
            <v>0</v>
          </cell>
          <cell r="MV72">
            <v>0</v>
          </cell>
          <cell r="MW72">
            <v>0</v>
          </cell>
          <cell r="MX72">
            <v>0</v>
          </cell>
          <cell r="MY72">
            <v>0</v>
          </cell>
          <cell r="MZ72">
            <v>0</v>
          </cell>
          <cell r="NA72">
            <v>0</v>
          </cell>
          <cell r="NB72">
            <v>0</v>
          </cell>
          <cell r="NC72">
            <v>0</v>
          </cell>
          <cell r="ND72">
            <v>0</v>
          </cell>
          <cell r="NE72">
            <v>0</v>
          </cell>
          <cell r="NF72">
            <v>0</v>
          </cell>
          <cell r="NG72">
            <v>0</v>
          </cell>
          <cell r="NH72">
            <v>0</v>
          </cell>
          <cell r="NI72">
            <v>0</v>
          </cell>
          <cell r="NJ72">
            <v>0</v>
          </cell>
          <cell r="NK72">
            <v>0</v>
          </cell>
          <cell r="NL72">
            <v>0</v>
          </cell>
          <cell r="NM72">
            <v>0</v>
          </cell>
          <cell r="NN72">
            <v>0</v>
          </cell>
          <cell r="NO72">
            <v>0</v>
          </cell>
          <cell r="NP72">
            <v>0</v>
          </cell>
          <cell r="NQ72">
            <v>0</v>
          </cell>
          <cell r="NR72">
            <v>0</v>
          </cell>
          <cell r="NS72">
            <v>0</v>
          </cell>
          <cell r="NT72">
            <v>0</v>
          </cell>
          <cell r="NU72">
            <v>0</v>
          </cell>
          <cell r="NV72">
            <v>0</v>
          </cell>
          <cell r="NW72">
            <v>0</v>
          </cell>
          <cell r="NX72">
            <v>0</v>
          </cell>
          <cell r="NY72">
            <v>0</v>
          </cell>
          <cell r="NZ72">
            <v>0</v>
          </cell>
          <cell r="OA72">
            <v>0</v>
          </cell>
          <cell r="OB72">
            <v>0</v>
          </cell>
          <cell r="OC72">
            <v>0</v>
          </cell>
          <cell r="OD72">
            <v>0</v>
          </cell>
          <cell r="OE72">
            <v>0</v>
          </cell>
          <cell r="OF72">
            <v>0</v>
          </cell>
          <cell r="OG72">
            <v>0</v>
          </cell>
          <cell r="OJ72" t="str">
            <v>PD112A</v>
          </cell>
          <cell r="OK72">
            <v>100</v>
          </cell>
          <cell r="OL72" t="str">
            <v>N/A</v>
          </cell>
          <cell r="OM72" t="str">
            <v>N/A</v>
          </cell>
          <cell r="ON72" t="str">
            <v>N/A</v>
          </cell>
          <cell r="OO72" t="str">
            <v>N/A</v>
          </cell>
          <cell r="OP72" t="str">
            <v>N/A</v>
          </cell>
          <cell r="OQ72" t="str">
            <v>N/A</v>
          </cell>
          <cell r="OR72" t="str">
            <v>N/A</v>
          </cell>
          <cell r="OS72" t="str">
            <v>N/A</v>
          </cell>
          <cell r="OT72" t="str">
            <v>N/A</v>
          </cell>
          <cell r="OU72" t="str">
            <v>N/A</v>
          </cell>
          <cell r="OV72" t="str">
            <v>N/A</v>
          </cell>
          <cell r="OW72" t="str">
            <v>N/A</v>
          </cell>
          <cell r="OX72" t="str">
            <v>N/A</v>
          </cell>
          <cell r="OY72" t="str">
            <v>N/A</v>
          </cell>
          <cell r="OZ72" t="str">
            <v>N/A</v>
          </cell>
          <cell r="PA72" t="str">
            <v>N/A</v>
          </cell>
          <cell r="PB72" t="str">
            <v>N/A</v>
          </cell>
          <cell r="PC72" t="str">
            <v>N/A</v>
          </cell>
          <cell r="PD72" t="str">
            <v>N/A</v>
          </cell>
          <cell r="PE72" t="str">
            <v>N/A</v>
          </cell>
          <cell r="PF72" t="str">
            <v>N/A</v>
          </cell>
          <cell r="PG72" t="str">
            <v>N/A</v>
          </cell>
          <cell r="PH72" t="str">
            <v>N/A</v>
          </cell>
          <cell r="PI72" t="str">
            <v>N/A</v>
          </cell>
          <cell r="PJ72" t="str">
            <v>N/A</v>
          </cell>
          <cell r="PK72" t="str">
            <v>N/A</v>
          </cell>
          <cell r="PL72">
            <v>0</v>
          </cell>
          <cell r="PM72">
            <v>0</v>
          </cell>
          <cell r="PN72" t="str">
            <v>Meta Sectorial</v>
          </cell>
        </row>
        <row r="73">
          <cell r="A73" t="str">
            <v>PD112B</v>
          </cell>
          <cell r="B73">
            <v>7871</v>
          </cell>
          <cell r="D73">
            <v>2020110010188</v>
          </cell>
          <cell r="E73" t="str">
            <v>Un nuevo contrato social y ambiental para la Bogotá del siglo XXI</v>
          </cell>
          <cell r="F73" t="str">
            <v>3. Inspirar confianza y legitimidad para vivir sin miedo y ser epicentro de cultura ciudadana, paz y reconciliación.</v>
          </cell>
          <cell r="G73" t="str">
            <v>39.  Bogotá territorio de paz y atención integral a las víctimas del conflicto armado.</v>
          </cell>
          <cell r="H73" t="str">
            <v>Mejorar la integración de las acciones, servicios y escenarios que dan respuesta a las obligaciones derivadas de ley para las víctimas, el Acuerdo de Paz, y los demás compromisos distritales en materia de memoria, reparación, paz y reconciliación.</v>
          </cell>
          <cell r="I73" t="str">
            <v>N/A</v>
          </cell>
          <cell r="J73" t="str">
            <v>Construcción de Bogotá-región como territorio de paz para las víctimas y la reconciliación</v>
          </cell>
          <cell r="K73" t="str">
            <v>Oficina de Alta Consejería de Paz, Víctimas y Reconciliación</v>
          </cell>
          <cell r="L73" t="str">
            <v xml:space="preserve">Carlos Vladimir Rodriguez Valencia </v>
          </cell>
          <cell r="M73" t="str">
            <v>Alto Consejero de Paz, Víctimas y Reconciliación</v>
          </cell>
          <cell r="N73" t="str">
            <v>Oficina de Alta Consejería de Paz, Víctimas y Reconciliación</v>
          </cell>
          <cell r="O73" t="str">
            <v xml:space="preserve">Carlos Vladimir Rodriguez Valencia </v>
          </cell>
          <cell r="P73" t="str">
            <v>Alto Consejero de Paz, Víctimas y Reconciliación</v>
          </cell>
          <cell r="Q73" t="str">
            <v>Ivana Carolina Gonzalez Murcia, Juan Guillermo Becerra Jimenez</v>
          </cell>
          <cell r="R73" t="str">
            <v>Hilda Lucero Molina Velandia</v>
          </cell>
          <cell r="S73" t="str">
            <v>299. Desarrollar acciones y procesos de asistencia, atención, reparación integral y participación para las víctimas del conflicto armado, en concordancia con las obligaciones y disposiciones legales establecidas para el Distrito Capital.</v>
          </cell>
          <cell r="T73" t="str">
            <v xml:space="preserve">319. Porcentaje de medidas de prevención, protección, asistencia y atención distintas a la ayuda humanitaria inmediata, acorde a las competencias institucionales de la Alta consejería para las víctimas, la paz y la reconciliación de la Secretaría General, otorgadas. </v>
          </cell>
          <cell r="Z73" t="str">
            <v>299. Desarrollar acciones y procesos de asistencia, atención, reparación integral y participación para las víctimas del conflicto armado, en concordancia con las obligaciones y disposiciones legales establecidas para el Distrito Capital.</v>
          </cell>
          <cell r="AA73" t="str">
            <v xml:space="preserve">319.  Porcentaje de medidas de prevención, protección, asistencia y atención distintas a la ayuda humanitaria inmediata, acorde a las competencias institucionales de la Alta consejería para las víctimas, la paz y la reconciliación de la Secretaría General, otorgadas. </v>
          </cell>
          <cell r="AH73" t="str">
            <v>16. Paz, justicia e instituciones sólidas</v>
          </cell>
          <cell r="AI73" t="str">
            <v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319.  Porcentaje de medidas de prevención, protección, asistencia y atención distintas a la ayuda humanitaria inmediata, acorde a las competencias institucionales de la Alta consejería para las víctimas, la paz y la reconciliación de la Secretaría General, otorgadas. ; ODS: 16. Paz, justicia e instituciones sólidas; </v>
          </cell>
          <cell r="AJ73">
            <v>0</v>
          </cell>
          <cell r="AK73">
            <v>44466</v>
          </cell>
          <cell r="AL73">
            <v>2</v>
          </cell>
          <cell r="AM73">
            <v>2022</v>
          </cell>
          <cell r="AN73" t="str">
            <v>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este indicador, y si bien la ACPVR no tiene competencias específicas en materia de protección, orienta su gestión para que a través de la articulación Distrito-Nación, se cuente con mecanismos claros, accesibles y rápidos para que las personas, colectivos y organizaciones de víctimas del conflicto armado que se encuentren en situación de riesgo en el ejercicio de sus derechos, así como los sujetos de reparación colectiva, puedan acceder a las rutas de protección con las que cuenta el Estado en el marco de la política pública de prevención y protección. 
La recepción de los casos se da por medio de remisiones de otras entidades del orden nacional o distrital. También por solicitud directa de la o las personas en los Centros de Encuentro y por los canales telefónicos y/o virtuales que la ACPVR tiene dispuestos para ello. A continuación se citan los enrutamientos de acuerdo a las entidades:
1). Subsecretaría para la Gobernabilidad y la Garantía de Derechos en la Dirección de Derechos Humanos de la Secretaria de Gobierno.  
1.1 Ruta de Atención a Víctimas de Violencia(s)en Razón a su Orientación Sexual e Identidad de Género LGBTI que cumplan requisitos y soliciten atención. 
1.2. Ruta de atención y protección de defensoras y defensores de derechos humanos, que cumplan requisitos y soliciten atención  
1.3. Ruta de atención a víctimas del delito de trata de personas que cumplan requisitos y soliciten atención. 
2).Secretaria Distrital de la Mujer 
 Bogotá cuenta con la Ruta Única de Atención para mujeres víctimas de violencias, a través de la cual las mujeres víctimas y la ciudadanía en general, pueden informarse sobre a dónde acudir en casos de violencias de género, cómo y dónde solicitar orientación, atención en salud, medidas de protección o cómo acceder efectivamente a la justicia.  Las Casas Refugio son centros de atención que brindan acogida y atención integral a mujeres y sus núcleos familiares cuando han sido víctimas de violencias al interior de las familias o víctimas de violencias en el marco del conflicto armado, por un período de permanencia gratuita hasta por cuatro (4) meses. 
3). Enrutamiento a programa de protección de la Unidad Nacional de Protección 
La Unidad Nacional de Protección -UNP- articula, coordina y ejecuta la prestación del servicio de protección de los derechos a la vida, la libertad, la integridad y la seguridad de personas, grupos y comunidades que se encuentran en situación de riesgo extraordinario o extremo, como consecuencia directa del ejercicio de sus actividades o funciones políticas, públicas, sociales o humanitarias.
La ACPVR en ruta los casos de víctimas del conflicto armado que sean parte de la población objetivo de los programas de protección, que se reciban desde entidades del orden nacional, distrital o que lleguen directamente a los centros de encuentro. Desde allí se apoya a los ciudadanos con el diligenciamiento del formulario de inscripción al programa y en el envío de los documentos.
Igualmente, se realiza un seguimiento directo con la UNP para verificar el avance de la solicitud de estudio de riesgo.</v>
          </cell>
          <cell r="AO73" t="str">
            <v>Identificación oportuna de riesgos para las víctimas del Conflicto Armado en la ciudad de Bogotá D.C. y sus impactos, en atención a los enfoques poblacionales y diferenciales.
Fortalecimiento de rutas e instrumentos en el Distrito para la prevención temprana, urgente y protección de acuerdo con las competencias de la entidad.
Implementación de estrategias y acciones en materia de prevención, protección y garantías de no repetición en el Distrito.</v>
          </cell>
          <cell r="AP73">
            <v>2020</v>
          </cell>
          <cell r="AQ73">
            <v>2024</v>
          </cell>
          <cell r="AR73" t="str">
            <v>Constante</v>
          </cell>
          <cell r="AS73" t="str">
            <v>Eficacia</v>
          </cell>
          <cell r="AT73" t="str">
            <v>Porcentaje</v>
          </cell>
          <cell r="AU73" t="str">
            <v>Producto</v>
          </cell>
          <cell r="AV73">
            <v>2019</v>
          </cell>
          <cell r="AW73">
            <v>1</v>
          </cell>
          <cell r="AX73" t="str">
            <v>Proyecto de inversión 1156</v>
          </cell>
          <cell r="AZ73">
            <v>1</v>
          </cell>
          <cell r="BB73" t="str">
            <v>El indicador se calculará a través de la relación entre las acciones o actividades ejecutadas y programadas para la gestión de medidas de prevención y protección a victimas del conflicto armado, de conformidad con el plan interno de trabajo de la Oficina Alta Consejería de Paz, Víctimas y Reconciliación.</v>
          </cell>
          <cell r="BC73" t="str">
            <v>(Valor porcentual asignado al total de las acciones o actividades ejecutadas en el periodo/Valor porcentual asignado al total de las acciones o actividades programadas en el periodo)*100</v>
          </cell>
          <cell r="BD73" t="str">
            <v>Valor porcentual asignado al total de las acciones o actividades ejecutadas en el periodo</v>
          </cell>
          <cell r="BE73" t="str">
            <v>Valor porcentual asignado al total de las acciones o actividades programadas en el periodo</v>
          </cell>
          <cell r="BF73" t="str">
            <v>Soportes de las actividades realizadas para la gestión de medidas de prevención y protección a victimas del conflicto armado, realizadas por la Oficina Alta Consejería de Paz, Víctimas y Reconciliación.</v>
          </cell>
          <cell r="BG73">
            <v>3</v>
          </cell>
          <cell r="BH73">
            <v>44644</v>
          </cell>
          <cell r="BI73" t="str">
            <v>Radicado 3-2022-9977 del 24/03/2022</v>
          </cell>
          <cell r="BJ73" t="str">
            <v>Establecer variables 1 y/o 2 numéricas</v>
          </cell>
          <cell r="BK73">
            <v>100</v>
          </cell>
          <cell r="BL73">
            <v>100</v>
          </cell>
          <cell r="BM73">
            <v>100</v>
          </cell>
          <cell r="BN73">
            <v>100</v>
          </cell>
          <cell r="BO73">
            <v>100</v>
          </cell>
          <cell r="BP73">
            <v>100</v>
          </cell>
          <cell r="BW73">
            <v>100</v>
          </cell>
          <cell r="BX73">
            <v>100</v>
          </cell>
          <cell r="BY73">
            <v>100</v>
          </cell>
          <cell r="BZ73">
            <v>100</v>
          </cell>
          <cell r="CA73">
            <v>100</v>
          </cell>
          <cell r="CB73">
            <v>0</v>
          </cell>
          <cell r="CC73">
            <v>0</v>
          </cell>
          <cell r="CD73">
            <v>0</v>
          </cell>
          <cell r="CE73">
            <v>0</v>
          </cell>
          <cell r="CF73">
            <v>100</v>
          </cell>
          <cell r="CG73">
            <v>102.02208162758963</v>
          </cell>
          <cell r="CH73">
            <v>100</v>
          </cell>
          <cell r="CI73" t="str">
            <v>Constante</v>
          </cell>
          <cell r="CJ73">
            <v>0</v>
          </cell>
          <cell r="CK73">
            <v>0</v>
          </cell>
          <cell r="CL73">
            <v>0</v>
          </cell>
          <cell r="CM73">
            <v>0</v>
          </cell>
          <cell r="CN73">
            <v>0</v>
          </cell>
          <cell r="CO73">
            <v>0</v>
          </cell>
          <cell r="CP73">
            <v>0</v>
          </cell>
          <cell r="CQ73">
            <v>0</v>
          </cell>
          <cell r="CR73">
            <v>0</v>
          </cell>
          <cell r="CS73">
            <v>0</v>
          </cell>
          <cell r="CT73">
            <v>0</v>
          </cell>
          <cell r="CU73">
            <v>0</v>
          </cell>
          <cell r="CV73">
            <v>100</v>
          </cell>
          <cell r="CW73">
            <v>100</v>
          </cell>
          <cell r="CX73">
            <v>100</v>
          </cell>
          <cell r="CY73" t="str">
            <v/>
          </cell>
          <cell r="CZ73" t="str">
            <v/>
          </cell>
          <cell r="DA73" t="str">
            <v/>
          </cell>
          <cell r="DB73" t="str">
            <v/>
          </cell>
          <cell r="DC73" t="str">
            <v/>
          </cell>
          <cell r="DD73" t="str">
            <v/>
          </cell>
          <cell r="DE73" t="str">
            <v/>
          </cell>
          <cell r="DF73" t="str">
            <v/>
          </cell>
          <cell r="DG73" t="str">
            <v/>
          </cell>
          <cell r="DH73" t="str">
            <v/>
          </cell>
          <cell r="DI73" t="str">
            <v/>
          </cell>
          <cell r="DJ73" t="str">
            <v/>
          </cell>
          <cell r="DK73" t="str">
            <v/>
          </cell>
          <cell r="DL73" t="str">
            <v/>
          </cell>
          <cell r="DM73" t="str">
            <v/>
          </cell>
          <cell r="DN73" t="str">
            <v/>
          </cell>
          <cell r="DO73" t="str">
            <v/>
          </cell>
          <cell r="DP73" t="str">
            <v/>
          </cell>
          <cell r="DQ73" t="str">
            <v/>
          </cell>
          <cell r="DR73" t="str">
            <v/>
          </cell>
          <cell r="DS73" t="str">
            <v/>
          </cell>
          <cell r="DT73" t="str">
            <v/>
          </cell>
          <cell r="DU73" t="str">
            <v/>
          </cell>
          <cell r="DV73" t="str">
            <v/>
          </cell>
          <cell r="DW73" t="str">
            <v/>
          </cell>
          <cell r="DX73">
            <v>0</v>
          </cell>
          <cell r="DY73" t="str">
            <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t="str">
            <v>N/A</v>
          </cell>
          <cell r="EY73" t="str">
            <v>N/A</v>
          </cell>
          <cell r="EZ73" t="str">
            <v>N/A</v>
          </cell>
          <cell r="FA73" t="str">
            <v>N/A</v>
          </cell>
          <cell r="FB73" t="str">
            <v>N/A</v>
          </cell>
          <cell r="FC73" t="str">
            <v>N/A</v>
          </cell>
          <cell r="FD73" t="str">
            <v>N/A</v>
          </cell>
          <cell r="FE73" t="str">
            <v>N/A</v>
          </cell>
          <cell r="FF73" t="str">
            <v>N/A</v>
          </cell>
          <cell r="FG73" t="str">
            <v>N/A</v>
          </cell>
          <cell r="FH73" t="str">
            <v>N/A</v>
          </cell>
          <cell r="FI73" t="str">
            <v>N/A</v>
          </cell>
          <cell r="FJ73" t="str">
            <v>N/A</v>
          </cell>
          <cell r="FK73" t="str">
            <v>N/A</v>
          </cell>
          <cell r="FL73" t="str">
            <v>N/A</v>
          </cell>
          <cell r="FM73" t="str">
            <v>N/A</v>
          </cell>
          <cell r="FN73" t="str">
            <v>N/A</v>
          </cell>
          <cell r="FO73" t="str">
            <v>N/A</v>
          </cell>
          <cell r="FP73" t="str">
            <v>N/A</v>
          </cell>
          <cell r="FQ73" t="str">
            <v>N/A</v>
          </cell>
          <cell r="FR73" t="str">
            <v>N/A</v>
          </cell>
          <cell r="FS73" t="str">
            <v>N/A</v>
          </cell>
          <cell r="FT73" t="str">
            <v>N/A</v>
          </cell>
          <cell r="FU73" t="str">
            <v>N/A</v>
          </cell>
          <cell r="FV73" t="str">
            <v>N/A</v>
          </cell>
          <cell r="FW73" t="str">
            <v>N/A</v>
          </cell>
          <cell r="FX73" t="str">
            <v>N/A</v>
          </cell>
          <cell r="FY73" t="str">
            <v>N/A</v>
          </cell>
          <cell r="FZ73" t="str">
            <v>N/A</v>
          </cell>
          <cell r="GA73" t="str">
            <v>N/A</v>
          </cell>
          <cell r="GB73" t="str">
            <v>N/A</v>
          </cell>
          <cell r="GC73" t="str">
            <v>N/A</v>
          </cell>
          <cell r="GD73" t="str">
            <v>N/A</v>
          </cell>
          <cell r="GE73" t="str">
            <v>N/A</v>
          </cell>
          <cell r="GF73" t="str">
            <v>N/A</v>
          </cell>
          <cell r="GG73" t="str">
            <v>N/A</v>
          </cell>
          <cell r="GH73" t="str">
            <v>N/A</v>
          </cell>
          <cell r="GI73" t="str">
            <v>N/A</v>
          </cell>
          <cell r="GJ73" t="str">
            <v>N/A</v>
          </cell>
          <cell r="GK73" t="str">
            <v>N/A</v>
          </cell>
          <cell r="GL73" t="str">
            <v>N/A</v>
          </cell>
          <cell r="GM73" t="str">
            <v>N/A</v>
          </cell>
          <cell r="GN73" t="str">
            <v>N/A</v>
          </cell>
          <cell r="GO73" t="str">
            <v>N/A</v>
          </cell>
          <cell r="GP73" t="str">
            <v>N/A</v>
          </cell>
          <cell r="GQ73" t="str">
            <v>N/A</v>
          </cell>
          <cell r="GR73" t="str">
            <v>N/A</v>
          </cell>
          <cell r="GS73" t="str">
            <v>N/A</v>
          </cell>
          <cell r="GT73" t="str">
            <v>N/A</v>
          </cell>
          <cell r="GU73" t="str">
            <v>N/A</v>
          </cell>
          <cell r="GV73" t="str">
            <v>N/A</v>
          </cell>
          <cell r="GW73" t="str">
            <v>N/A</v>
          </cell>
          <cell r="GX73" t="str">
            <v>N/A</v>
          </cell>
          <cell r="GY73" t="str">
            <v>N/A</v>
          </cell>
          <cell r="GZ73" t="str">
            <v>N/A</v>
          </cell>
          <cell r="HA73" t="str">
            <v>N/A</v>
          </cell>
          <cell r="HB73" t="str">
            <v>N/A</v>
          </cell>
          <cell r="HC73" t="str">
            <v>N/A</v>
          </cell>
          <cell r="HD73" t="str">
            <v>N/A</v>
          </cell>
          <cell r="HE73" t="str">
            <v>N/A</v>
          </cell>
          <cell r="HF73" t="str">
            <v>N/A</v>
          </cell>
          <cell r="HG73" t="str">
            <v>N/A</v>
          </cell>
          <cell r="HH73" t="str">
            <v>N/A</v>
          </cell>
          <cell r="HI73" t="str">
            <v>N/A</v>
          </cell>
          <cell r="HJ73" t="str">
            <v>N/A</v>
          </cell>
          <cell r="HK73" t="str">
            <v>N/A</v>
          </cell>
          <cell r="HL73" t="str">
            <v>N/A</v>
          </cell>
          <cell r="HM73" t="str">
            <v>N/A</v>
          </cell>
          <cell r="HN73" t="str">
            <v>N/A</v>
          </cell>
          <cell r="HO73" t="str">
            <v>N/A</v>
          </cell>
          <cell r="HP73" t="str">
            <v>N/A</v>
          </cell>
          <cell r="HQ73" t="str">
            <v>N/A</v>
          </cell>
          <cell r="HR73" t="str">
            <v>N/A</v>
          </cell>
          <cell r="HS73" t="str">
            <v>N/A</v>
          </cell>
          <cell r="HT73" t="str">
            <v>N/A</v>
          </cell>
          <cell r="HU73" t="str">
            <v>N/A</v>
          </cell>
          <cell r="HV73" t="str">
            <v>N/A</v>
          </cell>
          <cell r="HW73" t="str">
            <v>N/A</v>
          </cell>
          <cell r="HX73" t="str">
            <v/>
          </cell>
          <cell r="HY73" t="str">
            <v/>
          </cell>
          <cell r="HZ73" t="str">
            <v/>
          </cell>
          <cell r="IA73" t="str">
            <v/>
          </cell>
          <cell r="IB73" t="str">
            <v/>
          </cell>
          <cell r="IC73" t="str">
            <v/>
          </cell>
          <cell r="ID73" t="str">
            <v/>
          </cell>
          <cell r="IE73" t="str">
            <v/>
          </cell>
          <cell r="IF73" t="str">
            <v/>
          </cell>
          <cell r="IG73" t="str">
            <v/>
          </cell>
          <cell r="IH73" t="str">
            <v/>
          </cell>
          <cell r="II73" t="str">
            <v/>
          </cell>
          <cell r="IJ73" t="str">
            <v/>
          </cell>
          <cell r="IK73" t="str">
            <v/>
          </cell>
          <cell r="IL73" t="str">
            <v/>
          </cell>
          <cell r="IM73" t="str">
            <v/>
          </cell>
          <cell r="IN73" t="str">
            <v/>
          </cell>
          <cell r="IO73" t="str">
            <v/>
          </cell>
          <cell r="IP73" t="str">
            <v/>
          </cell>
          <cell r="IQ73" t="str">
            <v/>
          </cell>
          <cell r="IR73" t="str">
            <v/>
          </cell>
          <cell r="IS73" t="str">
            <v/>
          </cell>
          <cell r="IT73" t="str">
            <v/>
          </cell>
          <cell r="IU73" t="str">
            <v/>
          </cell>
          <cell r="IV73" t="str">
            <v/>
          </cell>
          <cell r="IW73" t="str">
            <v/>
          </cell>
          <cell r="IX73" t="str">
            <v/>
          </cell>
          <cell r="IY73">
            <v>0</v>
          </cell>
          <cell r="IZ73" t="str">
            <v>No programó</v>
          </cell>
          <cell r="JA73" t="str">
            <v>No programó</v>
          </cell>
          <cell r="JB73" t="str">
            <v>No programó</v>
          </cell>
          <cell r="JC73" t="str">
            <v>No programó</v>
          </cell>
          <cell r="JD73" t="str">
            <v>No programó</v>
          </cell>
          <cell r="JE73" t="str">
            <v>No programó</v>
          </cell>
          <cell r="JF73" t="str">
            <v>No programó</v>
          </cell>
          <cell r="JG73" t="str">
            <v>No programó</v>
          </cell>
          <cell r="JH73" t="str">
            <v>No programó</v>
          </cell>
          <cell r="JI73" t="str">
            <v>No programó</v>
          </cell>
          <cell r="JJ73" t="str">
            <v>No programó</v>
          </cell>
          <cell r="JK73" t="str">
            <v>No programó</v>
          </cell>
          <cell r="JL73" t="str">
            <v/>
          </cell>
          <cell r="JM73" t="str">
            <v>No Programó</v>
          </cell>
          <cell r="JN73" t="str">
            <v>No Programó</v>
          </cell>
          <cell r="JO73" t="str">
            <v>No Programó</v>
          </cell>
          <cell r="JP73" t="str">
            <v>No Programó</v>
          </cell>
          <cell r="JQ73" t="str">
            <v>No Programó</v>
          </cell>
          <cell r="JR73" t="str">
            <v>No Programó</v>
          </cell>
          <cell r="JS73" t="str">
            <v>No Programó</v>
          </cell>
          <cell r="JT73" t="str">
            <v>No Programó</v>
          </cell>
          <cell r="JU73" t="str">
            <v>No Programó</v>
          </cell>
          <cell r="JV73" t="str">
            <v>No Programó</v>
          </cell>
          <cell r="JW73" t="str">
            <v>No Programó</v>
          </cell>
          <cell r="JX73" t="str">
            <v>No Programó</v>
          </cell>
          <cell r="JY73" t="str">
            <v>No Programó</v>
          </cell>
          <cell r="JZ73" t="str">
            <v/>
          </cell>
          <cell r="KA73" t="str">
            <v/>
          </cell>
          <cell r="KB73" t="str">
            <v/>
          </cell>
          <cell r="KC73" t="str">
            <v/>
          </cell>
          <cell r="KD73" t="str">
            <v/>
          </cell>
          <cell r="KE73" t="str">
            <v/>
          </cell>
          <cell r="KF73" t="str">
            <v/>
          </cell>
          <cell r="KG73" t="str">
            <v/>
          </cell>
          <cell r="KH73" t="str">
            <v/>
          </cell>
          <cell r="KI73" t="str">
            <v/>
          </cell>
          <cell r="KJ73" t="str">
            <v/>
          </cell>
          <cell r="KK73" t="str">
            <v>No Programó</v>
          </cell>
          <cell r="KL73" t="str">
            <v>No Programó</v>
          </cell>
          <cell r="KM73" t="str">
            <v>No Programó</v>
          </cell>
          <cell r="KN73" t="str">
            <v>No Programó</v>
          </cell>
          <cell r="KO73" t="str">
            <v>No Programó</v>
          </cell>
          <cell r="KP73" t="str">
            <v>No Programó</v>
          </cell>
          <cell r="KQ73" t="str">
            <v>No Programó</v>
          </cell>
          <cell r="KR73" t="str">
            <v>No Programó</v>
          </cell>
          <cell r="KS73" t="str">
            <v>No Programó</v>
          </cell>
          <cell r="KT73" t="str">
            <v>No Programó</v>
          </cell>
          <cell r="KU73" t="str">
            <v>No Programó</v>
          </cell>
          <cell r="KV73" t="str">
            <v>No Programó</v>
          </cell>
          <cell r="KW73" t="str">
            <v>No Programó</v>
          </cell>
          <cell r="KX73" t="str">
            <v>7871_N</v>
          </cell>
          <cell r="KY73" t="str">
            <v>N/A</v>
          </cell>
          <cell r="KZ73" t="str">
            <v>No programó</v>
          </cell>
          <cell r="LA73" t="str">
            <v/>
          </cell>
          <cell r="LB73" t="str">
            <v/>
          </cell>
          <cell r="LC73" t="str">
            <v/>
          </cell>
          <cell r="LD73" t="str">
            <v/>
          </cell>
          <cell r="LE73">
            <v>0</v>
          </cell>
          <cell r="LF73">
            <v>0</v>
          </cell>
          <cell r="LG73">
            <v>0</v>
          </cell>
          <cell r="LH73">
            <v>0</v>
          </cell>
          <cell r="LI73">
            <v>0</v>
          </cell>
          <cell r="LJ73">
            <v>0</v>
          </cell>
          <cell r="LK73" t="str">
            <v>No Programó</v>
          </cell>
          <cell r="LL73" t="str">
            <v>No Programó</v>
          </cell>
          <cell r="LM73" t="str">
            <v>No Programó</v>
          </cell>
          <cell r="LN73" t="str">
            <v>No Programó</v>
          </cell>
          <cell r="LO73" t="str">
            <v>No Programó</v>
          </cell>
          <cell r="LP73" t="str">
            <v>No Programó</v>
          </cell>
          <cell r="LQ73" t="str">
            <v>No Programó</v>
          </cell>
          <cell r="LR73" t="str">
            <v>No Programó</v>
          </cell>
          <cell r="LS73" t="str">
            <v>No Programó</v>
          </cell>
          <cell r="LT73" t="str">
            <v>No Programó</v>
          </cell>
          <cell r="LU73" t="str">
            <v>No Programó</v>
          </cell>
          <cell r="LV73" t="str">
            <v>No Programó</v>
          </cell>
          <cell r="LW73" t="str">
            <v>No Programó</v>
          </cell>
          <cell r="LX73" t="str">
            <v>No Programó</v>
          </cell>
          <cell r="LY73" t="str">
            <v>No Programó</v>
          </cell>
          <cell r="LZ73">
            <v>0</v>
          </cell>
          <cell r="MA73">
            <v>0</v>
          </cell>
          <cell r="MB73">
            <v>0</v>
          </cell>
          <cell r="MC73">
            <v>0</v>
          </cell>
          <cell r="MD73">
            <v>0</v>
          </cell>
          <cell r="ME73">
            <v>0</v>
          </cell>
          <cell r="MF73">
            <v>0</v>
          </cell>
          <cell r="MG73">
            <v>0</v>
          </cell>
          <cell r="MH73">
            <v>0</v>
          </cell>
          <cell r="MI73">
            <v>0</v>
          </cell>
          <cell r="MJ73">
            <v>0</v>
          </cell>
          <cell r="MK73">
            <v>0</v>
          </cell>
          <cell r="ML73">
            <v>0</v>
          </cell>
          <cell r="MM73">
            <v>0</v>
          </cell>
          <cell r="MN73">
            <v>0</v>
          </cell>
          <cell r="MO73">
            <v>0</v>
          </cell>
          <cell r="MP73">
            <v>0</v>
          </cell>
          <cell r="MQ73">
            <v>0</v>
          </cell>
          <cell r="MR73">
            <v>0</v>
          </cell>
          <cell r="MS73">
            <v>0</v>
          </cell>
          <cell r="MT73">
            <v>0</v>
          </cell>
          <cell r="MU73">
            <v>0</v>
          </cell>
          <cell r="MV73">
            <v>0</v>
          </cell>
          <cell r="MW73">
            <v>0</v>
          </cell>
          <cell r="MX73">
            <v>0</v>
          </cell>
          <cell r="MY73">
            <v>0</v>
          </cell>
          <cell r="MZ73">
            <v>0</v>
          </cell>
          <cell r="NA73">
            <v>0</v>
          </cell>
          <cell r="NB73">
            <v>0</v>
          </cell>
          <cell r="NC73">
            <v>0</v>
          </cell>
          <cell r="ND73">
            <v>0</v>
          </cell>
          <cell r="NE73">
            <v>0</v>
          </cell>
          <cell r="NF73">
            <v>0</v>
          </cell>
          <cell r="NG73">
            <v>0</v>
          </cell>
          <cell r="NH73">
            <v>0</v>
          </cell>
          <cell r="NI73">
            <v>0</v>
          </cell>
          <cell r="NJ73">
            <v>0</v>
          </cell>
          <cell r="NK73">
            <v>0</v>
          </cell>
          <cell r="NL73">
            <v>0</v>
          </cell>
          <cell r="NM73">
            <v>0</v>
          </cell>
          <cell r="NN73">
            <v>0</v>
          </cell>
          <cell r="NO73">
            <v>0</v>
          </cell>
          <cell r="NP73">
            <v>0</v>
          </cell>
          <cell r="NQ73">
            <v>0</v>
          </cell>
          <cell r="NR73">
            <v>0</v>
          </cell>
          <cell r="NS73">
            <v>0</v>
          </cell>
          <cell r="NT73">
            <v>0</v>
          </cell>
          <cell r="NU73">
            <v>0</v>
          </cell>
          <cell r="NV73">
            <v>0</v>
          </cell>
          <cell r="NW73">
            <v>0</v>
          </cell>
          <cell r="NX73">
            <v>0</v>
          </cell>
          <cell r="NY73">
            <v>0</v>
          </cell>
          <cell r="NZ73">
            <v>0</v>
          </cell>
          <cell r="OA73">
            <v>0</v>
          </cell>
          <cell r="OB73">
            <v>0</v>
          </cell>
          <cell r="OC73">
            <v>0</v>
          </cell>
          <cell r="OD73">
            <v>0</v>
          </cell>
          <cell r="OE73">
            <v>0</v>
          </cell>
          <cell r="OF73">
            <v>0</v>
          </cell>
          <cell r="OG73">
            <v>0</v>
          </cell>
          <cell r="OJ73" t="str">
            <v>PD112B</v>
          </cell>
          <cell r="OK73">
            <v>100</v>
          </cell>
          <cell r="OL73" t="str">
            <v>N/A</v>
          </cell>
          <cell r="OM73" t="str">
            <v>N/A</v>
          </cell>
          <cell r="ON73" t="str">
            <v>N/A</v>
          </cell>
          <cell r="OO73" t="str">
            <v>N/A</v>
          </cell>
          <cell r="OP73" t="str">
            <v>N/A</v>
          </cell>
          <cell r="OQ73" t="str">
            <v>N/A</v>
          </cell>
          <cell r="OR73" t="str">
            <v>N/A</v>
          </cell>
          <cell r="OS73" t="str">
            <v>N/A</v>
          </cell>
          <cell r="OT73" t="str">
            <v>N/A</v>
          </cell>
          <cell r="OU73" t="str">
            <v>N/A</v>
          </cell>
          <cell r="OV73" t="str">
            <v>N/A</v>
          </cell>
          <cell r="OW73" t="str">
            <v>N/A</v>
          </cell>
          <cell r="OX73" t="str">
            <v>N/A</v>
          </cell>
          <cell r="OY73" t="str">
            <v>N/A</v>
          </cell>
          <cell r="OZ73" t="str">
            <v>N/A</v>
          </cell>
          <cell r="PA73" t="str">
            <v>N/A</v>
          </cell>
          <cell r="PB73" t="str">
            <v>N/A</v>
          </cell>
          <cell r="PC73" t="str">
            <v>N/A</v>
          </cell>
          <cell r="PD73" t="str">
            <v>N/A</v>
          </cell>
          <cell r="PE73" t="str">
            <v>N/A</v>
          </cell>
          <cell r="PF73" t="str">
            <v>N/A</v>
          </cell>
          <cell r="PG73" t="str">
            <v>N/A</v>
          </cell>
          <cell r="PH73" t="str">
            <v>N/A</v>
          </cell>
          <cell r="PI73" t="str">
            <v>N/A</v>
          </cell>
          <cell r="PJ73" t="str">
            <v>N/A</v>
          </cell>
          <cell r="PK73" t="str">
            <v>N/A</v>
          </cell>
          <cell r="PL73">
            <v>0</v>
          </cell>
          <cell r="PM73">
            <v>0</v>
          </cell>
          <cell r="PN73" t="str">
            <v>Meta Sectorial</v>
          </cell>
        </row>
        <row r="74">
          <cell r="A74" t="str">
            <v>PD113</v>
          </cell>
          <cell r="B74">
            <v>7871</v>
          </cell>
          <cell r="D74">
            <v>2020110010188</v>
          </cell>
          <cell r="E74" t="str">
            <v>Un nuevo contrato social y ambiental para la Bogotá del siglo XXI</v>
          </cell>
          <cell r="F74" t="str">
            <v>3. Inspirar confianza y legitimidad para vivir sin miedo y ser epicentro de cultura ciudadana, paz y reconciliación.</v>
          </cell>
          <cell r="G74" t="str">
            <v>39.  Bogotá territorio de paz y atención integral a las víctimas del conflicto armado.</v>
          </cell>
          <cell r="H74" t="str">
            <v>Mejorar la integración de las acciones, servicios y escenarios que dan respuesta a las obligaciones derivadas de ley para las víctimas, el Acuerdo de Paz, y los demás compromisos distritales en materia de memoria, reparación, paz y reconciliación.</v>
          </cell>
          <cell r="I74" t="str">
            <v>N/A</v>
          </cell>
          <cell r="J74" t="str">
            <v>Construcción de Bogotá-región como territorio de paz para las víctimas y la reconciliación</v>
          </cell>
          <cell r="K74" t="str">
            <v>Oficina de Alta Consejería de Paz, Víctimas y Reconciliación</v>
          </cell>
          <cell r="L74" t="str">
            <v xml:space="preserve">Carlos Vladimir Rodriguez Valencia </v>
          </cell>
          <cell r="M74" t="str">
            <v>Alto Consejero de Paz, Víctimas y Reconciliación</v>
          </cell>
          <cell r="N74" t="str">
            <v>Oficina de Alta Consejería de Paz, Víctimas y Reconciliación</v>
          </cell>
          <cell r="O74" t="str">
            <v xml:space="preserve">Carlos Vladimir Rodriguez Valencia </v>
          </cell>
          <cell r="P74" t="str">
            <v>Alto Consejero de Paz, Víctimas y Reconciliación</v>
          </cell>
          <cell r="Q74" t="str">
            <v>Ivana Carolina Gonzalez Murcia, Juan Guillermo Becerra Jimenez</v>
          </cell>
          <cell r="R74" t="str">
            <v>Hilda Lucero Molina Velandia</v>
          </cell>
          <cell r="S74" t="str">
            <v>300. Formular e implementar una estrategia para la apropiación social de la memoria, para la paz y la reconciliación en los territorios ciudad región, a través de la pedagogía social y la gestión del conocimiento.</v>
          </cell>
          <cell r="T74" t="str">
            <v>320. Porcentaje de avance en la implementación de la estrategia para la apropiación social de la memoria, para la paz y la reconciliación en los territorios ciudad región a través de la pedagogía social y la gestión del conocimiento</v>
          </cell>
          <cell r="X74" t="str">
            <v>83. Formular e implementar una estrategia para la apropiación social de la memoria, para la paz y la reconciliación en los territorios ciudad región, a través de la pedagogía social y la gestión del conocimiento.</v>
          </cell>
          <cell r="Y74" t="str">
            <v>Porcentaje (%) de avance en la implementación de la estrategia para la apropiación social de la memoria, para la paz y la reconciliación en los territorios ciudad región, a través de la pedagogía social y la gestión del conocimiento.</v>
          </cell>
          <cell r="Z74" t="str">
            <v>300. Formular e implementar una estrategia para la apropiación social de la memoria, para la paz y la reconciliación en los territorios ciudad región, a través de la pedagogía social y la gestión del conocimiento.</v>
          </cell>
          <cell r="AA74" t="str">
            <v>320. Porcentaje de avance en la implementación de la estrategia para la apropiación social de la memoria, para la paz y la reconciliación en los territorios ciudad región, a través de la pedagogía social y la gestión del conocimiento.</v>
          </cell>
          <cell r="AH74" t="str">
            <v>16. Paz, justicia e instituciones sólidas</v>
          </cell>
          <cell r="AI74" t="str">
            <v xml:space="preserve">PD_Meta Estratégica: 83. Formular e implementar una estrategia para la apropiación social de la memoria, para la paz y la reconciliación en los territorios ciudad región, a través de la pedagogía social y la gestión del conocimiento.; PD_ID Meta Estratégica: Porcentaje (%) de avance en la implementación de la estrategia para la apropiación social de la memoria, para la paz y la reconciliación en los territorios ciudad región, a través de la pedagogía social y la gestión del conocimiento.; PD_Meta Sectorial: 300. Formular e implementar una estrategia para la apropiación social de la memoria, para la paz y la reconciliación en los territorios ciudad región, a través de la pedagogía social y la gestión del conocimiento.; PD_Indicador Meta sector: 320. Porcentaje de avance en la implementación de la estrategia para la apropiación social de la memoria, para la paz y la reconciliación en los territorios ciudad región, a través de la pedagogía social y la gestión del conocimiento.; ODS: 16. Paz, justicia e instituciones sólidas; </v>
          </cell>
          <cell r="AJ74">
            <v>0</v>
          </cell>
          <cell r="AK74">
            <v>44466</v>
          </cell>
          <cell r="AL74">
            <v>2</v>
          </cell>
          <cell r="AM74">
            <v>2022</v>
          </cell>
          <cell r="AN74" t="str">
            <v>La estrategia consiste en la transformación y el posicionamiento del Centro de Memoria, Paz y Reconciliación - CMPR-  como instrumento, eje cultural y equipamiento de la ciudad para la promoción, construcción, circulación y apropiación social de prácticas artísticas, culturales, pedagógicas, académicas y conmemorativas; relacionadas con la memoria, paz y reconciliación, con miras a la construcción del nuevo contrato social para el Siglo XXI.  
La estrategia se desarrolla a través de dos dimensiones: 
(i) Apropiación social a través de estrategias de comunicación: Pretende el posicionamiento del CMPR, la divulgación del conocimiento que se produce en materia de memoria, así como la promoción de debates alrededor de la memoria en la ciudadanía.  
(ii) Político-institucional: Pretende garantizar el funcionamiento logístico, operativo y técnico del CMPR, a través del fortalecimiento de la capacidad de gestión, de su visibilidad orgánica dentro de la estructura general de la Alcaldía Mayor de Bogotá y de su incidencia en el debate y ejecución de acciones de política pública en materia de memoria.</v>
          </cell>
          <cell r="AO74" t="str">
            <v>- La ciudadanía cuenta con un equipamiento especializado en materia de memoria, paz y reconciliación.
-La ciudadanía cuenta con recursos técnicos, logísticos y humanos especializados para el fortalecimiento de sus iniciativas de memoria.
-La ciudad dispone de espacios de diálogo, encuentro y reflexión alrededor de la memoria para la paz y la reconciliación.
-El Distrito cuenta con un órgano especializado para asesorar e incidir en la construcción de las políticas públicas que contemplen acciones en memoria para la paz y la reconciliación.</v>
          </cell>
          <cell r="AP74">
            <v>2020</v>
          </cell>
          <cell r="AQ74">
            <v>2024</v>
          </cell>
          <cell r="AR74" t="str">
            <v>Creciente</v>
          </cell>
          <cell r="AS74" t="str">
            <v>Eficacia</v>
          </cell>
          <cell r="AT74" t="str">
            <v>Porcentaje</v>
          </cell>
          <cell r="AU74" t="str">
            <v>Producto</v>
          </cell>
          <cell r="AV74" t="str">
            <v>N/D</v>
          </cell>
          <cell r="AW74" t="str">
            <v>N/D</v>
          </cell>
          <cell r="AX74" t="str">
            <v>N/D</v>
          </cell>
          <cell r="AZ74">
            <v>1</v>
          </cell>
          <cell r="BB74" t="str">
            <v>La meta se cumplirá a través de la programación y ejecución de las acciones o actividades asociadas a la meta del proyecto de inversión, las cuales se programarán anualmente y se les hará seguimiento mensualmente. El peso de las actividades asociadas a la meta puede variar dependiendo de las prioridades definidas para cada la vigencia (ID PD100), de conformidad con el plan interno de trabajo de la Oficina Alta Consejería de Paz, Víctimas y Reconciliación.</v>
          </cell>
          <cell r="BC74" t="str">
            <v>(Sumatoria de acciones o actividades ejecutadas/Sumatoria de acciones o actividades programadas)*100</v>
          </cell>
          <cell r="BD74" t="str">
            <v>Sumatoria de acciones o actividades ejecutadas</v>
          </cell>
          <cell r="BE74" t="str">
            <v>Sumatoria de acciones o actividades programadas</v>
          </cell>
          <cell r="BF74" t="str">
            <v>Soportes de cumplimiento de las acciones o actividades ralacionadas con la estrategia de promoción de la memoria, para la construcción de paz, la reconciliación y la democracia.</v>
          </cell>
          <cell r="BG74">
            <v>3</v>
          </cell>
          <cell r="BH74">
            <v>44644</v>
          </cell>
          <cell r="BI74" t="str">
            <v>Radicado 3-2022-9977 del 24/03/2022</v>
          </cell>
          <cell r="BJ74" t="str">
            <v>Establecer variables 1 y/o 2 numéricas</v>
          </cell>
          <cell r="BK74">
            <v>100</v>
          </cell>
          <cell r="BL74">
            <v>5</v>
          </cell>
          <cell r="BM74">
            <v>20</v>
          </cell>
          <cell r="BN74">
            <v>55</v>
          </cell>
          <cell r="BO74">
            <v>90</v>
          </cell>
          <cell r="BP74">
            <v>100</v>
          </cell>
          <cell r="BW74">
            <v>5</v>
          </cell>
          <cell r="BX74">
            <v>20</v>
          </cell>
          <cell r="BY74">
            <v>55</v>
          </cell>
          <cell r="BZ74">
            <v>15</v>
          </cell>
          <cell r="CA74">
            <v>0</v>
          </cell>
          <cell r="CB74">
            <v>0</v>
          </cell>
          <cell r="CC74">
            <v>0</v>
          </cell>
          <cell r="CD74">
            <v>0</v>
          </cell>
          <cell r="CE74">
            <v>0</v>
          </cell>
          <cell r="CF74">
            <v>5</v>
          </cell>
          <cell r="CG74">
            <v>48.174999999999997</v>
          </cell>
          <cell r="CH74">
            <v>48.174999999999997</v>
          </cell>
          <cell r="CI74" t="str">
            <v>Suma</v>
          </cell>
          <cell r="CJ74" t="str">
            <v/>
          </cell>
          <cell r="CK74" t="str">
            <v/>
          </cell>
          <cell r="CL74" t="str">
            <v/>
          </cell>
          <cell r="CM74" t="str">
            <v/>
          </cell>
          <cell r="CN74" t="str">
            <v/>
          </cell>
          <cell r="CO74" t="str">
            <v/>
          </cell>
          <cell r="CP74" t="str">
            <v/>
          </cell>
          <cell r="CQ74" t="str">
            <v/>
          </cell>
          <cell r="CR74" t="str">
            <v/>
          </cell>
          <cell r="CS74" t="str">
            <v/>
          </cell>
          <cell r="CT74" t="str">
            <v/>
          </cell>
          <cell r="CU74" t="str">
            <v/>
          </cell>
          <cell r="CV74">
            <v>90</v>
          </cell>
          <cell r="CW74">
            <v>0</v>
          </cell>
          <cell r="CX74" t="str">
            <v/>
          </cell>
          <cell r="CY74">
            <v>0</v>
          </cell>
          <cell r="CZ74">
            <v>0</v>
          </cell>
          <cell r="DA74">
            <v>0</v>
          </cell>
          <cell r="DB74">
            <v>0</v>
          </cell>
          <cell r="DC74">
            <v>0</v>
          </cell>
          <cell r="DD74">
            <v>0</v>
          </cell>
          <cell r="DE74">
            <v>0</v>
          </cell>
          <cell r="DF74">
            <v>0</v>
          </cell>
          <cell r="DG74">
            <v>0</v>
          </cell>
          <cell r="DH74">
            <v>0</v>
          </cell>
          <cell r="DI74">
            <v>0</v>
          </cell>
          <cell r="DJ74">
            <v>0</v>
          </cell>
          <cell r="DK74">
            <v>85</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t="str">
            <v>N/A</v>
          </cell>
          <cell r="EY74" t="str">
            <v>N/A</v>
          </cell>
          <cell r="EZ74" t="str">
            <v>N/A</v>
          </cell>
          <cell r="FA74" t="str">
            <v>N/A</v>
          </cell>
          <cell r="FB74" t="str">
            <v>N/A</v>
          </cell>
          <cell r="FC74" t="str">
            <v>N/A</v>
          </cell>
          <cell r="FD74" t="str">
            <v>N/A</v>
          </cell>
          <cell r="FE74" t="str">
            <v>N/A</v>
          </cell>
          <cell r="FF74" t="str">
            <v>N/A</v>
          </cell>
          <cell r="FG74" t="str">
            <v>N/A</v>
          </cell>
          <cell r="FH74" t="str">
            <v>N/A</v>
          </cell>
          <cell r="FI74" t="str">
            <v>N/A</v>
          </cell>
          <cell r="FJ74" t="str">
            <v>N/A</v>
          </cell>
          <cell r="FK74" t="str">
            <v>N/A</v>
          </cell>
          <cell r="FL74" t="str">
            <v>N/A</v>
          </cell>
          <cell r="FM74" t="str">
            <v>N/A</v>
          </cell>
          <cell r="FN74" t="str">
            <v>N/A</v>
          </cell>
          <cell r="FO74" t="str">
            <v>N/A</v>
          </cell>
          <cell r="FP74" t="str">
            <v>N/A</v>
          </cell>
          <cell r="FQ74" t="str">
            <v>N/A</v>
          </cell>
          <cell r="FR74" t="str">
            <v>N/A</v>
          </cell>
          <cell r="FS74" t="str">
            <v>N/A</v>
          </cell>
          <cell r="FT74" t="str">
            <v>N/A</v>
          </cell>
          <cell r="FU74" t="str">
            <v>N/A</v>
          </cell>
          <cell r="FV74" t="str">
            <v>N/A</v>
          </cell>
          <cell r="FW74" t="str">
            <v>N/A</v>
          </cell>
          <cell r="FX74" t="str">
            <v>N/A</v>
          </cell>
          <cell r="FY74" t="str">
            <v>N/A</v>
          </cell>
          <cell r="FZ74" t="str">
            <v>N/A</v>
          </cell>
          <cell r="GA74" t="str">
            <v>N/A</v>
          </cell>
          <cell r="GB74" t="str">
            <v>N/A</v>
          </cell>
          <cell r="GC74" t="str">
            <v>N/A</v>
          </cell>
          <cell r="GD74" t="str">
            <v>N/A</v>
          </cell>
          <cell r="GE74" t="str">
            <v>N/A</v>
          </cell>
          <cell r="GF74" t="str">
            <v>N/A</v>
          </cell>
          <cell r="GG74" t="str">
            <v>N/A</v>
          </cell>
          <cell r="GH74" t="str">
            <v>N/A</v>
          </cell>
          <cell r="GI74" t="str">
            <v>N/A</v>
          </cell>
          <cell r="GJ74" t="str">
            <v>N/A</v>
          </cell>
          <cell r="GK74" t="str">
            <v>N/A</v>
          </cell>
          <cell r="GL74" t="str">
            <v>N/A</v>
          </cell>
          <cell r="GM74" t="str">
            <v>N/A</v>
          </cell>
          <cell r="GN74" t="str">
            <v>N/A</v>
          </cell>
          <cell r="GO74" t="str">
            <v>N/A</v>
          </cell>
          <cell r="GP74" t="str">
            <v>N/A</v>
          </cell>
          <cell r="GQ74" t="str">
            <v>N/A</v>
          </cell>
          <cell r="GR74" t="str">
            <v>N/A</v>
          </cell>
          <cell r="GS74" t="str">
            <v>N/A</v>
          </cell>
          <cell r="GT74" t="str">
            <v>N/A</v>
          </cell>
          <cell r="GU74" t="str">
            <v>N/A</v>
          </cell>
          <cell r="GV74" t="str">
            <v>N/A</v>
          </cell>
          <cell r="GW74" t="str">
            <v>N/A</v>
          </cell>
          <cell r="GX74" t="str">
            <v>N/A</v>
          </cell>
          <cell r="GY74" t="str">
            <v>N/A</v>
          </cell>
          <cell r="GZ74" t="str">
            <v>N/A</v>
          </cell>
          <cell r="HA74" t="str">
            <v>N/A</v>
          </cell>
          <cell r="HB74" t="str">
            <v>N/A</v>
          </cell>
          <cell r="HC74" t="str">
            <v>N/A</v>
          </cell>
          <cell r="HD74" t="str">
            <v>N/A</v>
          </cell>
          <cell r="HE74" t="str">
            <v>N/A</v>
          </cell>
          <cell r="HF74" t="str">
            <v>N/A</v>
          </cell>
          <cell r="HG74" t="str">
            <v>N/A</v>
          </cell>
          <cell r="HH74" t="str">
            <v>N/A</v>
          </cell>
          <cell r="HI74" t="str">
            <v>N/A</v>
          </cell>
          <cell r="HJ74" t="str">
            <v>N/A</v>
          </cell>
          <cell r="HK74" t="str">
            <v>N/A</v>
          </cell>
          <cell r="HL74" t="str">
            <v>N/A</v>
          </cell>
          <cell r="HM74" t="str">
            <v>N/A</v>
          </cell>
          <cell r="HN74" t="str">
            <v>N/A</v>
          </cell>
          <cell r="HO74" t="str">
            <v>N/A</v>
          </cell>
          <cell r="HP74" t="str">
            <v>N/A</v>
          </cell>
          <cell r="HQ74" t="str">
            <v>N/A</v>
          </cell>
          <cell r="HR74" t="str">
            <v>N/A</v>
          </cell>
          <cell r="HS74" t="str">
            <v>N/A</v>
          </cell>
          <cell r="HT74" t="str">
            <v>N/A</v>
          </cell>
          <cell r="HU74" t="str">
            <v>N/A</v>
          </cell>
          <cell r="HV74" t="str">
            <v>N/A</v>
          </cell>
          <cell r="HW74" t="str">
            <v>N/A</v>
          </cell>
          <cell r="HX74" t="str">
            <v/>
          </cell>
          <cell r="HY74" t="str">
            <v/>
          </cell>
          <cell r="HZ74" t="str">
            <v/>
          </cell>
          <cell r="IA74" t="str">
            <v/>
          </cell>
          <cell r="IB74" t="str">
            <v/>
          </cell>
          <cell r="IC74" t="str">
            <v/>
          </cell>
          <cell r="ID74" t="str">
            <v/>
          </cell>
          <cell r="IE74" t="str">
            <v/>
          </cell>
          <cell r="IF74" t="str">
            <v/>
          </cell>
          <cell r="IG74" t="str">
            <v/>
          </cell>
          <cell r="IH74" t="str">
            <v/>
          </cell>
          <cell r="II74" t="str">
            <v/>
          </cell>
          <cell r="IJ74" t="str">
            <v/>
          </cell>
          <cell r="IK74" t="str">
            <v/>
          </cell>
          <cell r="IL74" t="str">
            <v/>
          </cell>
          <cell r="IM74">
            <v>0</v>
          </cell>
          <cell r="IN74">
            <v>0</v>
          </cell>
          <cell r="IO74">
            <v>0</v>
          </cell>
          <cell r="IP74">
            <v>0</v>
          </cell>
          <cell r="IQ74">
            <v>0</v>
          </cell>
          <cell r="IR74">
            <v>0</v>
          </cell>
          <cell r="IS74">
            <v>0</v>
          </cell>
          <cell r="IT74">
            <v>0</v>
          </cell>
          <cell r="IU74">
            <v>0</v>
          </cell>
          <cell r="IV74">
            <v>0</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v>
          </cell>
          <cell r="JM74">
            <v>0</v>
          </cell>
          <cell r="JN74">
            <v>0</v>
          </cell>
          <cell r="JO74">
            <v>0</v>
          </cell>
          <cell r="JP74">
            <v>0</v>
          </cell>
          <cell r="JQ74">
            <v>0</v>
          </cell>
          <cell r="JR74">
            <v>0</v>
          </cell>
          <cell r="JS74">
            <v>0</v>
          </cell>
          <cell r="JT74">
            <v>0</v>
          </cell>
          <cell r="JU74">
            <v>0</v>
          </cell>
          <cell r="JV74">
            <v>0</v>
          </cell>
          <cell r="JW74">
            <v>0</v>
          </cell>
          <cell r="JX74">
            <v>0</v>
          </cell>
          <cell r="JY74" t="str">
            <v>No Programó</v>
          </cell>
          <cell r="JZ74" t="str">
            <v/>
          </cell>
          <cell r="KA74" t="str">
            <v/>
          </cell>
          <cell r="KB74" t="str">
            <v/>
          </cell>
          <cell r="KC74" t="str">
            <v/>
          </cell>
          <cell r="KD74" t="str">
            <v/>
          </cell>
          <cell r="KE74" t="str">
            <v/>
          </cell>
          <cell r="KF74" t="str">
            <v/>
          </cell>
          <cell r="KG74" t="str">
            <v/>
          </cell>
          <cell r="KH74" t="str">
            <v/>
          </cell>
          <cell r="KI74" t="str">
            <v/>
          </cell>
          <cell r="KJ74" t="str">
            <v/>
          </cell>
          <cell r="KK74" t="str">
            <v>No Programó</v>
          </cell>
          <cell r="KL74" t="str">
            <v>No Programó</v>
          </cell>
          <cell r="KM74" t="str">
            <v>No Programó</v>
          </cell>
          <cell r="KN74" t="str">
            <v>No Programó</v>
          </cell>
          <cell r="KO74" t="str">
            <v>No Programó</v>
          </cell>
          <cell r="KP74" t="str">
            <v>No Programó</v>
          </cell>
          <cell r="KQ74" t="str">
            <v>No Programó</v>
          </cell>
          <cell r="KR74" t="str">
            <v>No Programó</v>
          </cell>
          <cell r="KS74" t="str">
            <v>No Programó</v>
          </cell>
          <cell r="KT74" t="str">
            <v>No Programó</v>
          </cell>
          <cell r="KU74" t="str">
            <v>No Programó</v>
          </cell>
          <cell r="KV74" t="str">
            <v>No Programó</v>
          </cell>
          <cell r="KW74" t="str">
            <v>No Programó</v>
          </cell>
          <cell r="KX74" t="str">
            <v>7871_N</v>
          </cell>
          <cell r="KY74" t="str">
            <v>N/A</v>
          </cell>
          <cell r="KZ74" t="str">
            <v>No programó</v>
          </cell>
          <cell r="LA74" t="str">
            <v/>
          </cell>
          <cell r="LB74" t="str">
            <v/>
          </cell>
          <cell r="LC74" t="str">
            <v/>
          </cell>
          <cell r="LD74" t="str">
            <v/>
          </cell>
          <cell r="LE74">
            <v>0</v>
          </cell>
          <cell r="LF74">
            <v>0</v>
          </cell>
          <cell r="LG74">
            <v>0</v>
          </cell>
          <cell r="LH74">
            <v>0</v>
          </cell>
          <cell r="LI74">
            <v>0</v>
          </cell>
          <cell r="LJ74">
            <v>0</v>
          </cell>
          <cell r="LK74" t="str">
            <v>No Programó</v>
          </cell>
          <cell r="LL74" t="str">
            <v>No Programó</v>
          </cell>
          <cell r="LM74" t="str">
            <v>No Programó</v>
          </cell>
          <cell r="LN74" t="str">
            <v>No Programó</v>
          </cell>
          <cell r="LO74" t="str">
            <v>No Programó</v>
          </cell>
          <cell r="LP74" t="str">
            <v>No Programó</v>
          </cell>
          <cell r="LQ74" t="str">
            <v>No Programó</v>
          </cell>
          <cell r="LR74" t="str">
            <v>No Programó</v>
          </cell>
          <cell r="LS74" t="str">
            <v>No Programó</v>
          </cell>
          <cell r="LT74" t="str">
            <v>No Programó</v>
          </cell>
          <cell r="LU74" t="str">
            <v>No Programó</v>
          </cell>
          <cell r="LV74" t="str">
            <v>No Programó</v>
          </cell>
          <cell r="LW74">
            <v>0</v>
          </cell>
          <cell r="LX74">
            <v>0</v>
          </cell>
          <cell r="LY74">
            <v>48.174999999999997</v>
          </cell>
          <cell r="LZ74">
            <v>0</v>
          </cell>
          <cell r="MA74">
            <v>0</v>
          </cell>
          <cell r="MB74">
            <v>0</v>
          </cell>
          <cell r="MC74">
            <v>0</v>
          </cell>
          <cell r="MD74">
            <v>0</v>
          </cell>
          <cell r="ME74">
            <v>0</v>
          </cell>
          <cell r="MF74">
            <v>0</v>
          </cell>
          <cell r="MG74">
            <v>0</v>
          </cell>
          <cell r="MH74">
            <v>0</v>
          </cell>
          <cell r="MI74">
            <v>0</v>
          </cell>
          <cell r="MJ74">
            <v>0</v>
          </cell>
          <cell r="MK74">
            <v>0</v>
          </cell>
          <cell r="ML74">
            <v>0</v>
          </cell>
          <cell r="MM74">
            <v>0</v>
          </cell>
          <cell r="MN74">
            <v>0</v>
          </cell>
          <cell r="MO74">
            <v>0</v>
          </cell>
          <cell r="MP74">
            <v>0</v>
          </cell>
          <cell r="MQ74">
            <v>0</v>
          </cell>
          <cell r="MR74">
            <v>0</v>
          </cell>
          <cell r="MS74">
            <v>0</v>
          </cell>
          <cell r="MT74">
            <v>0</v>
          </cell>
          <cell r="MU74">
            <v>0</v>
          </cell>
          <cell r="MV74">
            <v>0</v>
          </cell>
          <cell r="MW74">
            <v>0</v>
          </cell>
          <cell r="MX74">
            <v>0</v>
          </cell>
          <cell r="MY74">
            <v>0</v>
          </cell>
          <cell r="MZ74">
            <v>0</v>
          </cell>
          <cell r="NA74">
            <v>0</v>
          </cell>
          <cell r="NB74">
            <v>0</v>
          </cell>
          <cell r="NC74">
            <v>0</v>
          </cell>
          <cell r="ND74">
            <v>0</v>
          </cell>
          <cell r="NE74">
            <v>0</v>
          </cell>
          <cell r="NF74">
            <v>0</v>
          </cell>
          <cell r="NG74">
            <v>0</v>
          </cell>
          <cell r="NH74">
            <v>0</v>
          </cell>
          <cell r="NI74">
            <v>0</v>
          </cell>
          <cell r="NJ74">
            <v>0</v>
          </cell>
          <cell r="NK74">
            <v>0</v>
          </cell>
          <cell r="NL74">
            <v>0</v>
          </cell>
          <cell r="NM74">
            <v>0</v>
          </cell>
          <cell r="NN74">
            <v>0</v>
          </cell>
          <cell r="NO74">
            <v>0</v>
          </cell>
          <cell r="NP74">
            <v>0</v>
          </cell>
          <cell r="NQ74">
            <v>0</v>
          </cell>
          <cell r="NR74">
            <v>0</v>
          </cell>
          <cell r="NS74">
            <v>0</v>
          </cell>
          <cell r="NT74">
            <v>0</v>
          </cell>
          <cell r="NU74">
            <v>0</v>
          </cell>
          <cell r="NV74">
            <v>0</v>
          </cell>
          <cell r="NW74">
            <v>0</v>
          </cell>
          <cell r="NX74">
            <v>0</v>
          </cell>
          <cell r="NY74">
            <v>0</v>
          </cell>
          <cell r="NZ74">
            <v>0</v>
          </cell>
          <cell r="OA74">
            <v>0</v>
          </cell>
          <cell r="OB74">
            <v>0</v>
          </cell>
          <cell r="OC74">
            <v>0</v>
          </cell>
          <cell r="OD74">
            <v>0</v>
          </cell>
          <cell r="OE74">
            <v>0</v>
          </cell>
          <cell r="OF74">
            <v>0</v>
          </cell>
          <cell r="OG74">
            <v>0</v>
          </cell>
          <cell r="OJ74" t="str">
            <v>PD113</v>
          </cell>
          <cell r="OK74">
            <v>20</v>
          </cell>
          <cell r="OL74" t="str">
            <v>N/A</v>
          </cell>
          <cell r="OM74" t="str">
            <v>N/A</v>
          </cell>
          <cell r="ON74" t="str">
            <v>N/A</v>
          </cell>
          <cell r="OO74" t="str">
            <v>N/A</v>
          </cell>
          <cell r="OP74" t="str">
            <v>N/A</v>
          </cell>
          <cell r="OQ74" t="str">
            <v>N/A</v>
          </cell>
          <cell r="OR74" t="str">
            <v>N/A</v>
          </cell>
          <cell r="OS74" t="str">
            <v>N/A</v>
          </cell>
          <cell r="OT74" t="str">
            <v>N/A</v>
          </cell>
          <cell r="OU74" t="str">
            <v>N/A</v>
          </cell>
          <cell r="OV74" t="str">
            <v>N/A</v>
          </cell>
          <cell r="OW74" t="str">
            <v>N/A</v>
          </cell>
          <cell r="OX74" t="str">
            <v>N/A</v>
          </cell>
          <cell r="OY74" t="str">
            <v>N/A</v>
          </cell>
          <cell r="OZ74" t="str">
            <v>N/A</v>
          </cell>
          <cell r="PA74" t="str">
            <v>N/A</v>
          </cell>
          <cell r="PB74" t="str">
            <v>N/A</v>
          </cell>
          <cell r="PC74" t="str">
            <v>N/A</v>
          </cell>
          <cell r="PD74" t="str">
            <v>N/A</v>
          </cell>
          <cell r="PE74" t="str">
            <v>N/A</v>
          </cell>
          <cell r="PF74" t="str">
            <v>N/A</v>
          </cell>
          <cell r="PG74" t="str">
            <v>N/A</v>
          </cell>
          <cell r="PH74" t="str">
            <v>N/A</v>
          </cell>
          <cell r="PI74" t="str">
            <v>N/A</v>
          </cell>
          <cell r="PJ74" t="str">
            <v>N/A</v>
          </cell>
          <cell r="PK74" t="str">
            <v>N/A</v>
          </cell>
          <cell r="PL74">
            <v>0</v>
          </cell>
          <cell r="PM74">
            <v>0</v>
          </cell>
          <cell r="PN74" t="str">
            <v>Meta Estratégica</v>
          </cell>
        </row>
        <row r="75">
          <cell r="A75" t="str">
            <v>PD114</v>
          </cell>
          <cell r="B75">
            <v>7871</v>
          </cell>
          <cell r="D75">
            <v>2020110010188</v>
          </cell>
          <cell r="E75" t="str">
            <v>Un nuevo contrato social y ambiental para la Bogotá del siglo XXI</v>
          </cell>
          <cell r="F75" t="str">
            <v>3. Inspirar confianza y legitimidad para vivir sin miedo y ser epicentro de cultura ciudadana, paz y reconciliación.</v>
          </cell>
          <cell r="G75" t="str">
            <v>39.  Bogotá territorio de paz y atención integral a las víctimas del conflicto armado.</v>
          </cell>
          <cell r="H75" t="str">
            <v>Mejorar la integración de las acciones, servicios y escenarios que dan respuesta a las obligaciones derivadas de ley para las víctimas, el Acuerdo de Paz, y los demás compromisos distritales en materia de memoria, reparación, paz y reconciliación.</v>
          </cell>
          <cell r="I75" t="str">
            <v>N/A</v>
          </cell>
          <cell r="J75" t="str">
            <v>Construcción de Bogotá-región como territorio de paz para las víctimas y la reconciliación</v>
          </cell>
          <cell r="K75" t="str">
            <v>Oficina de Alta Consejería de Paz, Víctimas y Reconciliación</v>
          </cell>
          <cell r="L75" t="str">
            <v xml:space="preserve">Carlos Vladimir Rodriguez Valencia </v>
          </cell>
          <cell r="M75" t="str">
            <v>Alto Consejero de Paz, Víctimas y Reconciliación</v>
          </cell>
          <cell r="N75" t="str">
            <v>Oficina de Alta Consejería de Paz, Víctimas y Reconciliación</v>
          </cell>
          <cell r="O75" t="str">
            <v xml:space="preserve">Carlos Vladimir Rodriguez Valencia </v>
          </cell>
          <cell r="P75" t="str">
            <v>Alto Consejero de Paz, Víctimas y Reconciliación</v>
          </cell>
          <cell r="Q75" t="str">
            <v>Ivana Carolina Gonzalez Murcia, Juan Guillermo Becerra Jimenez</v>
          </cell>
          <cell r="R75" t="str">
            <v>Hilda Lucero Molina Velandia</v>
          </cell>
          <cell r="S75" t="str">
            <v>301. Formular e implementar una estrategia para la consolidación de Bogotá - Región, como epicentro de paz y reconciliación, a través de la implementación de los Acuerdos de Paz en el Distrito.</v>
          </cell>
          <cell r="T75" t="str">
            <v>321. Porcentaje de avance en la implementación de una estrategia para la consolidación de Bogotá - Región, como epicentro de paz y reconciliación, a través de la implementación de los Acuerdos de Paz en el Distrito</v>
          </cell>
          <cell r="X75" t="str">
            <v>82. Formular e implementar una estrategia para la consolidación de Bogotá - Región, como epicentro de paz y reconciliación, a través de la implementación de los Acuerdos de Paz en el Distrito.</v>
          </cell>
          <cell r="Y75" t="str">
            <v>Porcentaje (%) de avance en la implementación de una estrategia para la consolidación de Bogotá - Región, como epicentro de paz y reconciliación, a través de la implementación de los Acuerdos de Paz en el Distrito.</v>
          </cell>
          <cell r="Z75" t="str">
            <v>301. Formular e implementar una estrategia para la consolidación de Bogotá - Región, como epicentro de paz y reconciliación, a través de la implementación de los Acuerdos de Paz en el Distrito.</v>
          </cell>
          <cell r="AA75" t="str">
            <v>321. Porcentaje de avance en la implementación de una estrategia para la consolidación de Bogotá - Región, como epicentro de paz y reconciliación, a través de la implementación de los Acuerdos de Paz en el Distrito.</v>
          </cell>
          <cell r="AH75" t="str">
            <v>16. Paz, justicia e instituciones sólidas</v>
          </cell>
          <cell r="AI75" t="str">
            <v xml:space="preserve">PD_Meta Estratégica: 82. Formular e implementar una estrategia para la consolidación de Bogotá - Región, como epicentro de paz y reconciliación, a través de la implementación de los Acuerdos de Paz en el Distrito.; PD_ID Meta Estratégica: Porcentaje (%) de avance en la implementación de una estrategia para la consolidación de Bogotá - Región, como epicentro de paz y reconciliación, a través de la implementación de los Acuerdos de Paz en el Distrito.; PD_Meta Sectorial: 301. Formular e implementar una estrategia para la consolidación de Bogotá - Región, como epicentro de paz y reconciliación, a través de la implementación de los Acuerdos de Paz en el Distrito.; PD_Indicador Meta sector: 321. Porcentaje de avance en la implementación de una estrategia para la consolidación de Bogotá - Región, como epicentro de paz y reconciliación, a través de la implementación de los Acuerdos de Paz en el Distrito.; ODS: 16. Paz, justicia e instituciones sólidas; </v>
          </cell>
          <cell r="AJ75">
            <v>0</v>
          </cell>
          <cell r="AK75">
            <v>44466</v>
          </cell>
          <cell r="AL75">
            <v>2</v>
          </cell>
          <cell r="AM75">
            <v>2022</v>
          </cell>
          <cell r="AN75" t="str">
            <v xml:space="preserve">Este indicador mide el diseño y la implementación de la estrategia de reconciliación para la construcción de paz, la cual esta integrada por cuatro (4) lineas de acción:
1)	Diálogo social y reconciliación territorial 
2)	Educación para la paz y pedagogía de paz
3)	Fortalecimiento de capacidades para fomento productivo y de reactivación económica.
4)	Justicia Transicional y Justicia Restaurativa. </v>
          </cell>
          <cell r="AO75" t="str">
            <v xml:space="preserve">A través de la implementación de las acciones de la estrategia se fortalecerá la reconstrucción de tejido social, el fortalecimiento de  capacidades para la reconciliación de actores claves en los territorios bogotanos como son líderes y lideresas sociales, población víctima, población ex combatientes, organizaciones de jóvenes, culturales, ambientales, entornos educativos, entre otras. </v>
          </cell>
          <cell r="AP75">
            <v>2020</v>
          </cell>
          <cell r="AQ75">
            <v>2024</v>
          </cell>
          <cell r="AR75" t="str">
            <v>Creciente</v>
          </cell>
          <cell r="AS75" t="str">
            <v>Eficacia</v>
          </cell>
          <cell r="AT75" t="str">
            <v>Porcentaje</v>
          </cell>
          <cell r="AU75" t="str">
            <v>Producto</v>
          </cell>
          <cell r="AV75" t="str">
            <v>N/D</v>
          </cell>
          <cell r="AW75" t="str">
            <v>N/D</v>
          </cell>
          <cell r="AX75" t="str">
            <v>N/D</v>
          </cell>
          <cell r="AZ75">
            <v>1</v>
          </cell>
          <cell r="BB75" t="str">
            <v>El indicador se calculará a traves de la relación entre las acciones o actividades ejecutadas y programadas para el diseño e implementación de la estrategia de reconciliación para la construcción de paz (ID PD109), de conformidad con el plan interno de trabajo de la Oficina Alta Consejería de Paz, Víctimas y Reconciliación.</v>
          </cell>
          <cell r="BC75" t="str">
            <v>(Valor porcentual asignado al total de las acciones o actividades ejecutadas en el periodo/Valor porcentual asignado al total de las acciones o actividades programadas en el periodo)*100</v>
          </cell>
          <cell r="BD75" t="str">
            <v>Valor porcentual asignado al total de las acciones o actividades ejecutadas en el periodo</v>
          </cell>
          <cell r="BE75" t="str">
            <v>Valor porcentual asignado al total de las acciones o actividades programadas en el periodo</v>
          </cell>
          <cell r="BF75" t="str">
            <v>Soporte de cumplimiento de las acciones o actividades ralacionadas con el diseño e implementación de la estrategia de reconciliación para la construcción de paz.</v>
          </cell>
          <cell r="BG75">
            <v>3</v>
          </cell>
          <cell r="BH75">
            <v>44644</v>
          </cell>
          <cell r="BI75" t="str">
            <v>Radicado 3-2022-9977 del 24/03/2022</v>
          </cell>
          <cell r="BJ75" t="str">
            <v>Establecer variables 1 y/o 2 numéricas</v>
          </cell>
          <cell r="BK75">
            <v>100</v>
          </cell>
          <cell r="BL75">
            <v>5</v>
          </cell>
          <cell r="BM75">
            <v>20</v>
          </cell>
          <cell r="BN75">
            <v>55</v>
          </cell>
          <cell r="BO75">
            <v>90</v>
          </cell>
          <cell r="BP75">
            <v>100</v>
          </cell>
          <cell r="BW75">
            <v>5</v>
          </cell>
          <cell r="BX75">
            <v>20</v>
          </cell>
          <cell r="BY75">
            <v>55</v>
          </cell>
          <cell r="BZ75">
            <v>15</v>
          </cell>
          <cell r="CA75">
            <v>0</v>
          </cell>
          <cell r="CB75">
            <v>0</v>
          </cell>
          <cell r="CC75">
            <v>0</v>
          </cell>
          <cell r="CD75">
            <v>0</v>
          </cell>
          <cell r="CE75">
            <v>0</v>
          </cell>
          <cell r="CF75">
            <v>5</v>
          </cell>
          <cell r="CG75">
            <v>48.1</v>
          </cell>
          <cell r="CH75">
            <v>48.1</v>
          </cell>
          <cell r="CI75" t="str">
            <v>Suma</v>
          </cell>
          <cell r="CJ75">
            <v>0</v>
          </cell>
          <cell r="CK75">
            <v>0</v>
          </cell>
          <cell r="CL75">
            <v>0</v>
          </cell>
          <cell r="CM75">
            <v>0</v>
          </cell>
          <cell r="CN75">
            <v>0</v>
          </cell>
          <cell r="CO75">
            <v>0</v>
          </cell>
          <cell r="CP75">
            <v>0</v>
          </cell>
          <cell r="CQ75">
            <v>0</v>
          </cell>
          <cell r="CR75">
            <v>0</v>
          </cell>
          <cell r="CS75">
            <v>0</v>
          </cell>
          <cell r="CT75">
            <v>0</v>
          </cell>
          <cell r="CU75">
            <v>0</v>
          </cell>
          <cell r="CV75">
            <v>90</v>
          </cell>
          <cell r="CW75">
            <v>0</v>
          </cell>
          <cell r="CX75">
            <v>0</v>
          </cell>
          <cell r="CY75" t="str">
            <v/>
          </cell>
          <cell r="CZ75" t="str">
            <v/>
          </cell>
          <cell r="DA75" t="str">
            <v/>
          </cell>
          <cell r="DB75" t="str">
            <v/>
          </cell>
          <cell r="DC75" t="str">
            <v/>
          </cell>
          <cell r="DD75" t="str">
            <v/>
          </cell>
          <cell r="DE75" t="str">
            <v/>
          </cell>
          <cell r="DF75" t="str">
            <v/>
          </cell>
          <cell r="DG75" t="str">
            <v/>
          </cell>
          <cell r="DH75" t="str">
            <v/>
          </cell>
          <cell r="DI75" t="str">
            <v/>
          </cell>
          <cell r="DJ75" t="str">
            <v/>
          </cell>
          <cell r="DK75">
            <v>85</v>
          </cell>
          <cell r="DL75" t="str">
            <v/>
          </cell>
          <cell r="DM75" t="str">
            <v/>
          </cell>
          <cell r="DN75" t="str">
            <v/>
          </cell>
          <cell r="DO75" t="str">
            <v/>
          </cell>
          <cell r="DP75" t="str">
            <v/>
          </cell>
          <cell r="DQ75" t="str">
            <v/>
          </cell>
          <cell r="DR75" t="str">
            <v/>
          </cell>
          <cell r="DS75" t="str">
            <v/>
          </cell>
          <cell r="DT75" t="str">
            <v/>
          </cell>
          <cell r="DU75" t="str">
            <v/>
          </cell>
          <cell r="DV75" t="str">
            <v/>
          </cell>
          <cell r="DW75" t="str">
            <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t="str">
            <v>N/A</v>
          </cell>
          <cell r="EY75" t="str">
            <v>N/A</v>
          </cell>
          <cell r="EZ75" t="str">
            <v>N/A</v>
          </cell>
          <cell r="FA75" t="str">
            <v>N/A</v>
          </cell>
          <cell r="FB75" t="str">
            <v>N/A</v>
          </cell>
          <cell r="FC75" t="str">
            <v>N/A</v>
          </cell>
          <cell r="FD75" t="str">
            <v>N/A</v>
          </cell>
          <cell r="FE75" t="str">
            <v>N/A</v>
          </cell>
          <cell r="FF75" t="str">
            <v>N/A</v>
          </cell>
          <cell r="FG75" t="str">
            <v>N/A</v>
          </cell>
          <cell r="FH75" t="str">
            <v>N/A</v>
          </cell>
          <cell r="FI75" t="str">
            <v>N/A</v>
          </cell>
          <cell r="FJ75" t="str">
            <v>N/A</v>
          </cell>
          <cell r="FK75" t="str">
            <v>N/A</v>
          </cell>
          <cell r="FL75" t="str">
            <v>N/A</v>
          </cell>
          <cell r="FM75" t="str">
            <v>N/A</v>
          </cell>
          <cell r="FN75" t="str">
            <v>N/A</v>
          </cell>
          <cell r="FO75" t="str">
            <v>N/A</v>
          </cell>
          <cell r="FP75" t="str">
            <v>N/A</v>
          </cell>
          <cell r="FQ75" t="str">
            <v>N/A</v>
          </cell>
          <cell r="FR75" t="str">
            <v>N/A</v>
          </cell>
          <cell r="FS75" t="str">
            <v>N/A</v>
          </cell>
          <cell r="FT75" t="str">
            <v>N/A</v>
          </cell>
          <cell r="FU75" t="str">
            <v>N/A</v>
          </cell>
          <cell r="FV75" t="str">
            <v>N/A</v>
          </cell>
          <cell r="FW75" t="str">
            <v>N/A</v>
          </cell>
          <cell r="FX75" t="str">
            <v>N/A</v>
          </cell>
          <cell r="FY75" t="str">
            <v>N/A</v>
          </cell>
          <cell r="FZ75" t="str">
            <v>N/A</v>
          </cell>
          <cell r="GA75" t="str">
            <v>N/A</v>
          </cell>
          <cell r="GB75" t="str">
            <v>N/A</v>
          </cell>
          <cell r="GC75" t="str">
            <v>N/A</v>
          </cell>
          <cell r="GD75" t="str">
            <v>N/A</v>
          </cell>
          <cell r="GE75" t="str">
            <v>N/A</v>
          </cell>
          <cell r="GF75" t="str">
            <v>N/A</v>
          </cell>
          <cell r="GG75" t="str">
            <v>N/A</v>
          </cell>
          <cell r="GH75" t="str">
            <v>N/A</v>
          </cell>
          <cell r="GI75" t="str">
            <v>N/A</v>
          </cell>
          <cell r="GJ75" t="str">
            <v>N/A</v>
          </cell>
          <cell r="GK75" t="str">
            <v>N/A</v>
          </cell>
          <cell r="GL75" t="str">
            <v>N/A</v>
          </cell>
          <cell r="GM75" t="str">
            <v>N/A</v>
          </cell>
          <cell r="GN75" t="str">
            <v>N/A</v>
          </cell>
          <cell r="GO75" t="str">
            <v>N/A</v>
          </cell>
          <cell r="GP75" t="str">
            <v>N/A</v>
          </cell>
          <cell r="GQ75" t="str">
            <v>N/A</v>
          </cell>
          <cell r="GR75" t="str">
            <v>N/A</v>
          </cell>
          <cell r="GS75" t="str">
            <v>N/A</v>
          </cell>
          <cell r="GT75" t="str">
            <v>N/A</v>
          </cell>
          <cell r="GU75" t="str">
            <v>N/A</v>
          </cell>
          <cell r="GV75" t="str">
            <v>N/A</v>
          </cell>
          <cell r="GW75" t="str">
            <v>N/A</v>
          </cell>
          <cell r="GX75" t="str">
            <v>N/A</v>
          </cell>
          <cell r="GY75" t="str">
            <v>N/A</v>
          </cell>
          <cell r="GZ75" t="str">
            <v>N/A</v>
          </cell>
          <cell r="HA75" t="str">
            <v>N/A</v>
          </cell>
          <cell r="HB75" t="str">
            <v>N/A</v>
          </cell>
          <cell r="HC75" t="str">
            <v>N/A</v>
          </cell>
          <cell r="HD75" t="str">
            <v>N/A</v>
          </cell>
          <cell r="HE75" t="str">
            <v>N/A</v>
          </cell>
          <cell r="HF75" t="str">
            <v>N/A</v>
          </cell>
          <cell r="HG75" t="str">
            <v>N/A</v>
          </cell>
          <cell r="HH75" t="str">
            <v>N/A</v>
          </cell>
          <cell r="HI75" t="str">
            <v>N/A</v>
          </cell>
          <cell r="HJ75" t="str">
            <v>N/A</v>
          </cell>
          <cell r="HK75" t="str">
            <v>N/A</v>
          </cell>
          <cell r="HL75" t="str">
            <v>N/A</v>
          </cell>
          <cell r="HM75" t="str">
            <v>N/A</v>
          </cell>
          <cell r="HN75" t="str">
            <v>N/A</v>
          </cell>
          <cell r="HO75" t="str">
            <v>N/A</v>
          </cell>
          <cell r="HP75" t="str">
            <v>N/A</v>
          </cell>
          <cell r="HQ75" t="str">
            <v>N/A</v>
          </cell>
          <cell r="HR75" t="str">
            <v>N/A</v>
          </cell>
          <cell r="HS75" t="str">
            <v>N/A</v>
          </cell>
          <cell r="HT75" t="str">
            <v>N/A</v>
          </cell>
          <cell r="HU75" t="str">
            <v>N/A</v>
          </cell>
          <cell r="HV75" t="str">
            <v>N/A</v>
          </cell>
          <cell r="HW75" t="str">
            <v>N/A</v>
          </cell>
          <cell r="HX75" t="str">
            <v/>
          </cell>
          <cell r="HY75" t="str">
            <v/>
          </cell>
          <cell r="HZ75" t="str">
            <v/>
          </cell>
          <cell r="IA75" t="str">
            <v/>
          </cell>
          <cell r="IB75" t="str">
            <v/>
          </cell>
          <cell r="IC75" t="str">
            <v/>
          </cell>
          <cell r="ID75" t="str">
            <v/>
          </cell>
          <cell r="IE75" t="str">
            <v/>
          </cell>
          <cell r="IF75" t="str">
            <v/>
          </cell>
          <cell r="IG75" t="str">
            <v/>
          </cell>
          <cell r="IH75" t="str">
            <v/>
          </cell>
          <cell r="II75" t="str">
            <v/>
          </cell>
          <cell r="IJ75" t="str">
            <v/>
          </cell>
          <cell r="IK75" t="str">
            <v/>
          </cell>
          <cell r="IL75" t="str">
            <v/>
          </cell>
          <cell r="IM75" t="str">
            <v/>
          </cell>
          <cell r="IN75" t="str">
            <v/>
          </cell>
          <cell r="IO75" t="str">
            <v/>
          </cell>
          <cell r="IP75" t="str">
            <v/>
          </cell>
          <cell r="IQ75" t="str">
            <v/>
          </cell>
          <cell r="IR75" t="str">
            <v/>
          </cell>
          <cell r="IS75" t="str">
            <v/>
          </cell>
          <cell r="IT75" t="str">
            <v/>
          </cell>
          <cell r="IU75" t="str">
            <v/>
          </cell>
          <cell r="IV75" t="str">
            <v/>
          </cell>
          <cell r="IW75" t="str">
            <v/>
          </cell>
          <cell r="IX75" t="str">
            <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v>
          </cell>
          <cell r="JM75">
            <v>0</v>
          </cell>
          <cell r="JN75">
            <v>0</v>
          </cell>
          <cell r="JO75">
            <v>0</v>
          </cell>
          <cell r="JP75">
            <v>0</v>
          </cell>
          <cell r="JQ75">
            <v>0</v>
          </cell>
          <cell r="JR75">
            <v>0</v>
          </cell>
          <cell r="JS75">
            <v>0</v>
          </cell>
          <cell r="JT75">
            <v>0</v>
          </cell>
          <cell r="JU75">
            <v>0</v>
          </cell>
          <cell r="JV75">
            <v>0</v>
          </cell>
          <cell r="JW75">
            <v>0</v>
          </cell>
          <cell r="JX75">
            <v>0</v>
          </cell>
          <cell r="JY75" t="str">
            <v>No Programó</v>
          </cell>
          <cell r="JZ75" t="str">
            <v/>
          </cell>
          <cell r="KA75" t="str">
            <v/>
          </cell>
          <cell r="KB75" t="str">
            <v/>
          </cell>
          <cell r="KC75" t="str">
            <v/>
          </cell>
          <cell r="KD75" t="str">
            <v/>
          </cell>
          <cell r="KE75" t="str">
            <v/>
          </cell>
          <cell r="KF75" t="str">
            <v/>
          </cell>
          <cell r="KG75" t="str">
            <v/>
          </cell>
          <cell r="KH75" t="str">
            <v/>
          </cell>
          <cell r="KI75" t="str">
            <v/>
          </cell>
          <cell r="KJ75" t="str">
            <v/>
          </cell>
          <cell r="KK75" t="str">
            <v>No Programó</v>
          </cell>
          <cell r="KL75" t="str">
            <v>No Programó</v>
          </cell>
          <cell r="KM75" t="str">
            <v>No Programó</v>
          </cell>
          <cell r="KN75" t="str">
            <v>No Programó</v>
          </cell>
          <cell r="KO75" t="str">
            <v>No Programó</v>
          </cell>
          <cell r="KP75" t="str">
            <v>No Programó</v>
          </cell>
          <cell r="KQ75" t="str">
            <v>No Programó</v>
          </cell>
          <cell r="KR75" t="str">
            <v>No Programó</v>
          </cell>
          <cell r="KS75" t="str">
            <v>No Programó</v>
          </cell>
          <cell r="KT75" t="str">
            <v>No Programó</v>
          </cell>
          <cell r="KU75" t="str">
            <v>No Programó</v>
          </cell>
          <cell r="KV75" t="str">
            <v>No Programó</v>
          </cell>
          <cell r="KW75" t="str">
            <v>No Programó</v>
          </cell>
          <cell r="KX75" t="str">
            <v>7871_N</v>
          </cell>
          <cell r="KY75" t="str">
            <v>N/A</v>
          </cell>
          <cell r="KZ75" t="str">
            <v>No programó</v>
          </cell>
          <cell r="LA75" t="str">
            <v/>
          </cell>
          <cell r="LB75" t="str">
            <v/>
          </cell>
          <cell r="LC75" t="str">
            <v/>
          </cell>
          <cell r="LD75" t="str">
            <v/>
          </cell>
          <cell r="LE75">
            <v>0</v>
          </cell>
          <cell r="LF75">
            <v>0</v>
          </cell>
          <cell r="LG75">
            <v>0</v>
          </cell>
          <cell r="LH75">
            <v>0</v>
          </cell>
          <cell r="LI75">
            <v>0</v>
          </cell>
          <cell r="LJ75">
            <v>0</v>
          </cell>
          <cell r="LK75" t="str">
            <v>No Programó</v>
          </cell>
          <cell r="LL75" t="str">
            <v>No Programó</v>
          </cell>
          <cell r="LM75" t="str">
            <v>No Programó</v>
          </cell>
          <cell r="LN75" t="str">
            <v>No Programó</v>
          </cell>
          <cell r="LO75" t="str">
            <v>No Programó</v>
          </cell>
          <cell r="LP75" t="str">
            <v>No Programó</v>
          </cell>
          <cell r="LQ75" t="str">
            <v>No Programó</v>
          </cell>
          <cell r="LR75" t="str">
            <v>No Programó</v>
          </cell>
          <cell r="LS75" t="str">
            <v>No Programó</v>
          </cell>
          <cell r="LT75" t="str">
            <v>No Programó</v>
          </cell>
          <cell r="LU75" t="str">
            <v>No Programó</v>
          </cell>
          <cell r="LV75" t="str">
            <v>No Programó</v>
          </cell>
          <cell r="LW75">
            <v>0</v>
          </cell>
          <cell r="LX75">
            <v>0</v>
          </cell>
          <cell r="LY75">
            <v>48.1</v>
          </cell>
          <cell r="LZ75">
            <v>0</v>
          </cell>
          <cell r="MA75">
            <v>0</v>
          </cell>
          <cell r="MB75">
            <v>0</v>
          </cell>
          <cell r="MC75">
            <v>0</v>
          </cell>
          <cell r="MD75">
            <v>0</v>
          </cell>
          <cell r="ME75">
            <v>0</v>
          </cell>
          <cell r="MF75">
            <v>0</v>
          </cell>
          <cell r="MG75">
            <v>0</v>
          </cell>
          <cell r="MH75">
            <v>0</v>
          </cell>
          <cell r="MI75">
            <v>0</v>
          </cell>
          <cell r="MJ75">
            <v>0</v>
          </cell>
          <cell r="MK75">
            <v>0</v>
          </cell>
          <cell r="ML75">
            <v>0</v>
          </cell>
          <cell r="MM75">
            <v>0</v>
          </cell>
          <cell r="MN75">
            <v>0</v>
          </cell>
          <cell r="MO75">
            <v>0</v>
          </cell>
          <cell r="MP75">
            <v>0</v>
          </cell>
          <cell r="MQ75">
            <v>0</v>
          </cell>
          <cell r="MR75">
            <v>0</v>
          </cell>
          <cell r="MS75">
            <v>0</v>
          </cell>
          <cell r="MT75">
            <v>0</v>
          </cell>
          <cell r="MU75">
            <v>0</v>
          </cell>
          <cell r="MV75">
            <v>0</v>
          </cell>
          <cell r="MW75">
            <v>0</v>
          </cell>
          <cell r="MX75">
            <v>0</v>
          </cell>
          <cell r="MY75">
            <v>0</v>
          </cell>
          <cell r="MZ75">
            <v>0</v>
          </cell>
          <cell r="NA75">
            <v>0</v>
          </cell>
          <cell r="NB75">
            <v>0</v>
          </cell>
          <cell r="NC75">
            <v>0</v>
          </cell>
          <cell r="ND75">
            <v>0</v>
          </cell>
          <cell r="NE75">
            <v>0</v>
          </cell>
          <cell r="NF75">
            <v>0</v>
          </cell>
          <cell r="NG75">
            <v>0</v>
          </cell>
          <cell r="NH75">
            <v>0</v>
          </cell>
          <cell r="NI75">
            <v>0</v>
          </cell>
          <cell r="NJ75">
            <v>0</v>
          </cell>
          <cell r="NK75">
            <v>0</v>
          </cell>
          <cell r="NL75">
            <v>0</v>
          </cell>
          <cell r="NM75">
            <v>0</v>
          </cell>
          <cell r="NN75">
            <v>0</v>
          </cell>
          <cell r="NO75">
            <v>0</v>
          </cell>
          <cell r="NP75">
            <v>0</v>
          </cell>
          <cell r="NQ75">
            <v>0</v>
          </cell>
          <cell r="NR75">
            <v>0</v>
          </cell>
          <cell r="NS75">
            <v>0</v>
          </cell>
          <cell r="NT75">
            <v>0</v>
          </cell>
          <cell r="NU75">
            <v>0</v>
          </cell>
          <cell r="NV75">
            <v>0</v>
          </cell>
          <cell r="NW75">
            <v>0</v>
          </cell>
          <cell r="NX75">
            <v>0</v>
          </cell>
          <cell r="NY75">
            <v>0</v>
          </cell>
          <cell r="NZ75">
            <v>0</v>
          </cell>
          <cell r="OA75">
            <v>0</v>
          </cell>
          <cell r="OB75">
            <v>0</v>
          </cell>
          <cell r="OC75">
            <v>0</v>
          </cell>
          <cell r="OD75">
            <v>0</v>
          </cell>
          <cell r="OE75">
            <v>0</v>
          </cell>
          <cell r="OF75">
            <v>0</v>
          </cell>
          <cell r="OG75">
            <v>0</v>
          </cell>
          <cell r="OJ75" t="str">
            <v>PD114</v>
          </cell>
          <cell r="OK75">
            <v>20</v>
          </cell>
          <cell r="OL75" t="str">
            <v>N/A</v>
          </cell>
          <cell r="OM75" t="str">
            <v>N/A</v>
          </cell>
          <cell r="ON75" t="str">
            <v>N/A</v>
          </cell>
          <cell r="OO75" t="str">
            <v>N/A</v>
          </cell>
          <cell r="OP75" t="str">
            <v>N/A</v>
          </cell>
          <cell r="OQ75" t="str">
            <v>N/A</v>
          </cell>
          <cell r="OR75" t="str">
            <v>N/A</v>
          </cell>
          <cell r="OS75" t="str">
            <v>N/A</v>
          </cell>
          <cell r="OT75" t="str">
            <v>N/A</v>
          </cell>
          <cell r="OU75" t="str">
            <v>N/A</v>
          </cell>
          <cell r="OV75" t="str">
            <v>N/A</v>
          </cell>
          <cell r="OW75" t="str">
            <v>N/A</v>
          </cell>
          <cell r="OX75" t="str">
            <v>N/A</v>
          </cell>
          <cell r="OY75" t="str">
            <v>N/A</v>
          </cell>
          <cell r="OZ75" t="str">
            <v>N/A</v>
          </cell>
          <cell r="PA75" t="str">
            <v>N/A</v>
          </cell>
          <cell r="PB75" t="str">
            <v>N/A</v>
          </cell>
          <cell r="PC75" t="str">
            <v>N/A</v>
          </cell>
          <cell r="PD75" t="str">
            <v>N/A</v>
          </cell>
          <cell r="PE75" t="str">
            <v>N/A</v>
          </cell>
          <cell r="PF75" t="str">
            <v>N/A</v>
          </cell>
          <cell r="PG75" t="str">
            <v>N/A</v>
          </cell>
          <cell r="PH75" t="str">
            <v>N/A</v>
          </cell>
          <cell r="PI75" t="str">
            <v>N/A</v>
          </cell>
          <cell r="PJ75" t="str">
            <v>N/A</v>
          </cell>
          <cell r="PK75" t="str">
            <v>N/A</v>
          </cell>
          <cell r="PL75">
            <v>0</v>
          </cell>
          <cell r="PM75">
            <v>0</v>
          </cell>
          <cell r="PN75" t="str">
            <v>Meta Estratégica</v>
          </cell>
        </row>
        <row r="76">
          <cell r="A76" t="str">
            <v>PD115</v>
          </cell>
          <cell r="B76">
            <v>7871</v>
          </cell>
          <cell r="C76" t="str">
            <v>7871_MGA_1</v>
          </cell>
          <cell r="D76">
            <v>2020110010188</v>
          </cell>
          <cell r="E76" t="str">
            <v>Un nuevo contrato social y ambiental para la Bogotá del siglo XXI</v>
          </cell>
          <cell r="F76" t="str">
            <v>3. Inspirar confianza y legitimidad para vivir sin miedo y ser epicentro de cultura ciudadana, paz y reconciliación.</v>
          </cell>
          <cell r="G76" t="str">
            <v>39.  Bogotá territorio de paz y atención integral a las víctimas del conflicto armado.</v>
          </cell>
          <cell r="H76" t="str">
            <v>Mejorar la integración de las acciones, servicios y escenarios que dan respuesta a las obligaciones derivadas de ley para las víctimas, el Acuerdo de Paz, y los demás compromisos distritales en materia de memoria, reparación, paz y reconciliación.</v>
          </cell>
          <cell r="I76" t="str">
            <v>N/A</v>
          </cell>
          <cell r="J76" t="str">
            <v>Construcción de Bogotá-región como territorio de paz para las víctimas y la reconciliación</v>
          </cell>
          <cell r="K76" t="str">
            <v>Oficina de Alta Consejería de Paz, Víctimas y Reconciliación</v>
          </cell>
          <cell r="L76" t="str">
            <v xml:space="preserve">Carlos Vladimir Rodriguez Valencia </v>
          </cell>
          <cell r="M76" t="str">
            <v>Alto Consejero de Paz, Víctimas y Reconciliación</v>
          </cell>
          <cell r="N76" t="str">
            <v>Oficina de Alta Consejería de Paz, Víctimas y Reconciliación</v>
          </cell>
          <cell r="O76" t="str">
            <v xml:space="preserve">Carlos Vladimir Rodriguez Valencia </v>
          </cell>
          <cell r="P76" t="str">
            <v>Alto Consejero de Paz, Víctimas y Reconciliación</v>
          </cell>
          <cell r="Q76" t="str">
            <v>Ivana Carolina Gonzalez Murcia, Juan Guillermo Becerra Jimenez</v>
          </cell>
          <cell r="R76" t="str">
            <v>Hilda Lucero Molina Velandia</v>
          </cell>
          <cell r="S76" t="str">
            <v>Servicio de asistencia técnica para la realización_x000D_
de iniciativas de memoria histórica</v>
          </cell>
          <cell r="T76" t="str">
            <v>Iniciativas de memoria histórica_x000D_
asistidas técnicamente</v>
          </cell>
          <cell r="AD76" t="str">
            <v>1.1. Servicio de asistencia técnica para la realización de iniciativas de memoria históricade iniciativas de memoria histórica</v>
          </cell>
          <cell r="AE76" t="str">
            <v>1.1.1. Iniciativas de memoria histórica asistidas técnicamente</v>
          </cell>
          <cell r="AI76" t="str">
            <v xml:space="preserve">PD_producto MGA: 1.1. Servicio de asistencia técnica para la realización de iniciativas de memoria históricade iniciativas de memoria histórica; PD_ID producto MGA: 1.1.1. Iniciativas de memoria histórica asistidas técnicamente; </v>
          </cell>
          <cell r="AJ76">
            <v>0</v>
          </cell>
          <cell r="AK76">
            <v>44466</v>
          </cell>
          <cell r="AL76">
            <v>2</v>
          </cell>
          <cell r="AM76">
            <v>2022</v>
          </cell>
          <cell r="AN76" t="str">
            <v>Este indicador evidencia la creación de 1030 procesos pedagógicos para el fortalecimiento de iniciativas ciudadanas, que conduzcan al debate y la apropiación social de la paz, la memoria y la reconciliación, que se construye en los territorios ciudad región desde el Centro de Memoria, Paz y Reconciliación -CMPR- 
El eje central de estos procesos pedagógicos es el fortalecimiento de las iniciativas ciudadanas de distinto índole: aquellas que moviliza la ciudadanía organizada, aquellas que surgen en la escuela, o aquellas que surgen de forma autónoma y no orgánica. Los procesos pedagógicos para el fortalecimiento de estas iniciativas ciudadanas incluyen: 
(a) El servicio de visitas guiadas que el CMPR moviliza con distintos actores
(b) Acciones de fortalecimiento a iniciativas ciudadanas de memoria para la paz y la reconciliación
(c) Apoyo en la realización de acciones memoriales y conmemorativas 
(d) La gestión, dinamización y asistencia técnica para el uso de los espacios del CMPR por parte de las iniciativas ciudadanas de memoria, paz y reconciliación.
Estos procesos circulan y se reproducen socialmente a partir de discursos y mensajes que permiten transformar imaginarios de violencia y concientizar, sensibilizar y visibilizar la importancia sobre los derechos humanos.</v>
          </cell>
          <cell r="AO76" t="str">
            <v xml:space="preserve">La promoción de unas ciudadanías críticas que agencien iniciativas de memoria en y para la escuela.
El posicionamiento de las visitas guiadas al CMPR por parte de diversos actores, principalmente del sector educativo, como una herramienta en la ciudad para promover reflexiones sobre la memoria, la paz y la reconciliación.
Fortalecimiento a iniciativas ciudadanas de memoria para la paz y la reconciliación en el CMPR, a través de la movilización de agenda cultural en torno a la memoria, la paz y la reconciliación; 
La promoción y consolidación del CMPR y sus espacios como un referente en la ciudad para la construcción de memoria, para la paz y la reconciliación.
</v>
          </cell>
          <cell r="AP76">
            <v>2020</v>
          </cell>
          <cell r="AQ76">
            <v>2024</v>
          </cell>
          <cell r="AR76" t="str">
            <v>Suma</v>
          </cell>
          <cell r="AS76" t="str">
            <v>Eficacia</v>
          </cell>
          <cell r="AT76" t="str">
            <v>Número</v>
          </cell>
          <cell r="AU76" t="str">
            <v>Producto</v>
          </cell>
          <cell r="AV76" t="str">
            <v>N/D</v>
          </cell>
          <cell r="AW76" t="str">
            <v>N/D</v>
          </cell>
          <cell r="AX76" t="str">
            <v>N/D</v>
          </cell>
          <cell r="AZ76">
            <v>1</v>
          </cell>
          <cell r="BB76" t="str">
            <v>Este indicador se calcula a través de la sumatoria de procesos pedagógicos realizados para el fortalecimiento de iniciativas (ID PD101), de conformidad con el plan interno de trabajo de la Oficina Alta Consejería de Paz, Víctimas y Reconciliación.</v>
          </cell>
          <cell r="BC76" t="str">
            <v>Sumatoria de procesos pedagógicos para el fortalecimiento de iniciativas ciudadanas realizados</v>
          </cell>
          <cell r="BD76" t="str">
            <v>Procesos pedagógicos para el fortalecimiento de iniciativas ciudadanas realizados</v>
          </cell>
          <cell r="BE76" t="str">
            <v>N/A</v>
          </cell>
          <cell r="BF76" t="str">
            <v>Soportes que evidencian el cumplimiento de procesos pedagógicos.</v>
          </cell>
          <cell r="BG76">
            <v>3</v>
          </cell>
          <cell r="BH76">
            <v>44644</v>
          </cell>
          <cell r="BI76" t="str">
            <v>Radicado 3-2022-9977 del 24/03/2022</v>
          </cell>
          <cell r="BJ76" t="str">
            <v>Establecer variables 1 y/o 2 numéricas</v>
          </cell>
          <cell r="BK76">
            <v>1030</v>
          </cell>
          <cell r="BL76">
            <v>104</v>
          </cell>
          <cell r="BM76">
            <v>310</v>
          </cell>
          <cell r="BN76">
            <v>258</v>
          </cell>
          <cell r="BO76">
            <v>258</v>
          </cell>
          <cell r="BP76">
            <v>100</v>
          </cell>
          <cell r="BW76">
            <v>30</v>
          </cell>
          <cell r="BX76">
            <v>95</v>
          </cell>
          <cell r="BY76">
            <v>258</v>
          </cell>
          <cell r="BZ76">
            <v>310</v>
          </cell>
          <cell r="CA76">
            <v>258</v>
          </cell>
          <cell r="CB76">
            <v>0</v>
          </cell>
          <cell r="CC76">
            <v>0</v>
          </cell>
          <cell r="CD76">
            <v>0</v>
          </cell>
          <cell r="CE76">
            <v>0</v>
          </cell>
          <cell r="CF76">
            <v>103.99999999999999</v>
          </cell>
          <cell r="CG76">
            <v>219.99999999999997</v>
          </cell>
          <cell r="CH76">
            <v>323.99999999999994</v>
          </cell>
          <cell r="CI76" t="str">
            <v>Suma</v>
          </cell>
          <cell r="CJ76">
            <v>0</v>
          </cell>
          <cell r="CK76">
            <v>0</v>
          </cell>
          <cell r="CL76">
            <v>0</v>
          </cell>
          <cell r="CM76">
            <v>0</v>
          </cell>
          <cell r="CN76">
            <v>0</v>
          </cell>
          <cell r="CO76">
            <v>0</v>
          </cell>
          <cell r="CP76">
            <v>0</v>
          </cell>
          <cell r="CQ76">
            <v>0</v>
          </cell>
          <cell r="CR76">
            <v>0</v>
          </cell>
          <cell r="CS76">
            <v>0</v>
          </cell>
          <cell r="CT76">
            <v>0</v>
          </cell>
          <cell r="CU76">
            <v>0</v>
          </cell>
          <cell r="CV76">
            <v>258</v>
          </cell>
          <cell r="CW76">
            <v>0</v>
          </cell>
          <cell r="CX76">
            <v>0</v>
          </cell>
          <cell r="CY76" t="str">
            <v/>
          </cell>
          <cell r="CZ76" t="str">
            <v/>
          </cell>
          <cell r="DA76" t="str">
            <v/>
          </cell>
          <cell r="DB76" t="str">
            <v/>
          </cell>
          <cell r="DC76" t="str">
            <v/>
          </cell>
          <cell r="DD76" t="str">
            <v/>
          </cell>
          <cell r="DE76" t="str">
            <v/>
          </cell>
          <cell r="DF76" t="str">
            <v/>
          </cell>
          <cell r="DG76" t="str">
            <v/>
          </cell>
          <cell r="DH76" t="str">
            <v/>
          </cell>
          <cell r="DI76" t="str">
            <v/>
          </cell>
          <cell r="DJ76" t="str">
            <v/>
          </cell>
          <cell r="DK76">
            <v>258</v>
          </cell>
          <cell r="DL76" t="str">
            <v/>
          </cell>
          <cell r="DM76" t="str">
            <v/>
          </cell>
          <cell r="DN76" t="str">
            <v/>
          </cell>
          <cell r="DO76" t="str">
            <v/>
          </cell>
          <cell r="DP76" t="str">
            <v/>
          </cell>
          <cell r="DQ76" t="str">
            <v/>
          </cell>
          <cell r="DR76" t="str">
            <v/>
          </cell>
          <cell r="DS76" t="str">
            <v/>
          </cell>
          <cell r="DT76" t="str">
            <v/>
          </cell>
          <cell r="DU76" t="str">
            <v/>
          </cell>
          <cell r="DV76" t="str">
            <v/>
          </cell>
          <cell r="DW76" t="str">
            <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t="str">
            <v>N/A</v>
          </cell>
          <cell r="EY76" t="str">
            <v>N/A</v>
          </cell>
          <cell r="EZ76" t="str">
            <v>N/A</v>
          </cell>
          <cell r="FA76" t="str">
            <v>N/A</v>
          </cell>
          <cell r="FB76" t="str">
            <v>N/A</v>
          </cell>
          <cell r="FC76" t="str">
            <v>N/A</v>
          </cell>
          <cell r="FD76" t="str">
            <v>N/A</v>
          </cell>
          <cell r="FE76" t="str">
            <v>N/A</v>
          </cell>
          <cell r="FF76" t="str">
            <v>N/A</v>
          </cell>
          <cell r="FG76" t="str">
            <v>N/A</v>
          </cell>
          <cell r="FH76" t="str">
            <v>N/A</v>
          </cell>
          <cell r="FI76" t="str">
            <v>N/A</v>
          </cell>
          <cell r="FJ76" t="str">
            <v>N/A</v>
          </cell>
          <cell r="FK76" t="str">
            <v>N/A</v>
          </cell>
          <cell r="FL76" t="str">
            <v>N/A</v>
          </cell>
          <cell r="FM76" t="str">
            <v>N/A</v>
          </cell>
          <cell r="FN76" t="str">
            <v>N/A</v>
          </cell>
          <cell r="FO76" t="str">
            <v>N/A</v>
          </cell>
          <cell r="FP76" t="str">
            <v>N/A</v>
          </cell>
          <cell r="FQ76" t="str">
            <v>N/A</v>
          </cell>
          <cell r="FR76" t="str">
            <v>N/A</v>
          </cell>
          <cell r="FS76" t="str">
            <v>N/A</v>
          </cell>
          <cell r="FT76" t="str">
            <v>N/A</v>
          </cell>
          <cell r="FU76" t="str">
            <v>N/A</v>
          </cell>
          <cell r="FV76" t="str">
            <v>N/A</v>
          </cell>
          <cell r="FW76" t="str">
            <v>N/A</v>
          </cell>
          <cell r="FX76" t="str">
            <v>N/A</v>
          </cell>
          <cell r="FY76" t="str">
            <v>N/A</v>
          </cell>
          <cell r="FZ76" t="str">
            <v>N/A</v>
          </cell>
          <cell r="GA76" t="str">
            <v>N/A</v>
          </cell>
          <cell r="GB76" t="str">
            <v>N/A</v>
          </cell>
          <cell r="GC76" t="str">
            <v>N/A</v>
          </cell>
          <cell r="GD76" t="str">
            <v>N/A</v>
          </cell>
          <cell r="GE76" t="str">
            <v>N/A</v>
          </cell>
          <cell r="GF76" t="str">
            <v>N/A</v>
          </cell>
          <cell r="GG76" t="str">
            <v>N/A</v>
          </cell>
          <cell r="GH76" t="str">
            <v>N/A</v>
          </cell>
          <cell r="GI76" t="str">
            <v>N/A</v>
          </cell>
          <cell r="GJ76" t="str">
            <v>N/A</v>
          </cell>
          <cell r="GK76" t="str">
            <v>N/A</v>
          </cell>
          <cell r="GL76" t="str">
            <v>N/A</v>
          </cell>
          <cell r="GM76" t="str">
            <v>N/A</v>
          </cell>
          <cell r="GN76" t="str">
            <v>N/A</v>
          </cell>
          <cell r="GO76" t="str">
            <v>N/A</v>
          </cell>
          <cell r="GP76" t="str">
            <v>N/A</v>
          </cell>
          <cell r="GQ76" t="str">
            <v>N/A</v>
          </cell>
          <cell r="GR76" t="str">
            <v>N/A</v>
          </cell>
          <cell r="GS76" t="str">
            <v>N/A</v>
          </cell>
          <cell r="GT76" t="str">
            <v>N/A</v>
          </cell>
          <cell r="GU76" t="str">
            <v>N/A</v>
          </cell>
          <cell r="GV76" t="str">
            <v>N/A</v>
          </cell>
          <cell r="GW76" t="str">
            <v>N/A</v>
          </cell>
          <cell r="GX76" t="str">
            <v>N/A</v>
          </cell>
          <cell r="GY76" t="str">
            <v>N/A</v>
          </cell>
          <cell r="GZ76" t="str">
            <v>N/A</v>
          </cell>
          <cell r="HA76" t="str">
            <v>N/A</v>
          </cell>
          <cell r="HB76" t="str">
            <v>N/A</v>
          </cell>
          <cell r="HC76" t="str">
            <v>N/A</v>
          </cell>
          <cell r="HD76" t="str">
            <v>N/A</v>
          </cell>
          <cell r="HE76" t="str">
            <v>N/A</v>
          </cell>
          <cell r="HF76" t="str">
            <v>N/A</v>
          </cell>
          <cell r="HG76" t="str">
            <v>N/A</v>
          </cell>
          <cell r="HH76" t="str">
            <v>N/A</v>
          </cell>
          <cell r="HI76" t="str">
            <v>N/A</v>
          </cell>
          <cell r="HJ76" t="str">
            <v>N/A</v>
          </cell>
          <cell r="HK76" t="str">
            <v>N/A</v>
          </cell>
          <cell r="HL76" t="str">
            <v>N/A</v>
          </cell>
          <cell r="HM76" t="str">
            <v>N/A</v>
          </cell>
          <cell r="HN76" t="str">
            <v>N/A</v>
          </cell>
          <cell r="HO76" t="str">
            <v>N/A</v>
          </cell>
          <cell r="HP76" t="str">
            <v>N/A</v>
          </cell>
          <cell r="HQ76" t="str">
            <v>N/A</v>
          </cell>
          <cell r="HR76" t="str">
            <v>N/A</v>
          </cell>
          <cell r="HS76" t="str">
            <v>N/A</v>
          </cell>
          <cell r="HT76" t="str">
            <v>N/A</v>
          </cell>
          <cell r="HU76" t="str">
            <v>N/A</v>
          </cell>
          <cell r="HV76" t="str">
            <v>N/A</v>
          </cell>
          <cell r="HW76" t="str">
            <v>N/A</v>
          </cell>
          <cell r="HX76" t="str">
            <v/>
          </cell>
          <cell r="HY76" t="str">
            <v/>
          </cell>
          <cell r="HZ76" t="str">
            <v/>
          </cell>
          <cell r="IA76" t="str">
            <v/>
          </cell>
          <cell r="IB76" t="str">
            <v/>
          </cell>
          <cell r="IC76" t="str">
            <v/>
          </cell>
          <cell r="ID76" t="str">
            <v/>
          </cell>
          <cell r="IE76" t="str">
            <v/>
          </cell>
          <cell r="IF76" t="str">
            <v/>
          </cell>
          <cell r="IG76" t="str">
            <v/>
          </cell>
          <cell r="IH76" t="str">
            <v/>
          </cell>
          <cell r="II76" t="str">
            <v/>
          </cell>
          <cell r="IJ76" t="str">
            <v/>
          </cell>
          <cell r="IK76" t="str">
            <v/>
          </cell>
          <cell r="IL76" t="str">
            <v/>
          </cell>
          <cell r="IM76" t="str">
            <v/>
          </cell>
          <cell r="IN76" t="str">
            <v/>
          </cell>
          <cell r="IO76" t="str">
            <v/>
          </cell>
          <cell r="IP76" t="str">
            <v/>
          </cell>
          <cell r="IQ76" t="str">
            <v/>
          </cell>
          <cell r="IR76" t="str">
            <v/>
          </cell>
          <cell r="IS76" t="str">
            <v/>
          </cell>
          <cell r="IT76" t="str">
            <v/>
          </cell>
          <cell r="IU76" t="str">
            <v/>
          </cell>
          <cell r="IV76" t="str">
            <v/>
          </cell>
          <cell r="IW76" t="str">
            <v/>
          </cell>
          <cell r="IX76" t="str">
            <v/>
          </cell>
          <cell r="IY76">
            <v>0</v>
          </cell>
          <cell r="IZ76">
            <v>0</v>
          </cell>
          <cell r="JA76">
            <v>0</v>
          </cell>
          <cell r="JB76">
            <v>0</v>
          </cell>
          <cell r="JC76">
            <v>0</v>
          </cell>
          <cell r="JD76">
            <v>0</v>
          </cell>
          <cell r="JE76">
            <v>0</v>
          </cell>
          <cell r="JF76">
            <v>0</v>
          </cell>
          <cell r="JG76">
            <v>0</v>
          </cell>
          <cell r="JH76">
            <v>0</v>
          </cell>
          <cell r="JI76">
            <v>0</v>
          </cell>
          <cell r="JJ76">
            <v>0</v>
          </cell>
          <cell r="JK76">
            <v>0</v>
          </cell>
          <cell r="JL76">
            <v>0</v>
          </cell>
          <cell r="JM76">
            <v>0</v>
          </cell>
          <cell r="JN76">
            <v>0</v>
          </cell>
          <cell r="JO76">
            <v>0</v>
          </cell>
          <cell r="JP76">
            <v>0</v>
          </cell>
          <cell r="JQ76">
            <v>0</v>
          </cell>
          <cell r="JR76">
            <v>0</v>
          </cell>
          <cell r="JS76">
            <v>0</v>
          </cell>
          <cell r="JT76">
            <v>0</v>
          </cell>
          <cell r="JU76">
            <v>0</v>
          </cell>
          <cell r="JV76">
            <v>0</v>
          </cell>
          <cell r="JW76">
            <v>0</v>
          </cell>
          <cell r="JX76">
            <v>0</v>
          </cell>
          <cell r="JY76" t="str">
            <v>No Programó</v>
          </cell>
          <cell r="JZ76" t="str">
            <v/>
          </cell>
          <cell r="KA76" t="str">
            <v/>
          </cell>
          <cell r="KB76" t="str">
            <v/>
          </cell>
          <cell r="KC76" t="str">
            <v/>
          </cell>
          <cell r="KD76" t="str">
            <v/>
          </cell>
          <cell r="KE76" t="str">
            <v/>
          </cell>
          <cell r="KF76" t="str">
            <v/>
          </cell>
          <cell r="KG76" t="str">
            <v/>
          </cell>
          <cell r="KH76" t="str">
            <v/>
          </cell>
          <cell r="KI76" t="str">
            <v/>
          </cell>
          <cell r="KJ76" t="str">
            <v/>
          </cell>
          <cell r="KK76" t="str">
            <v>No Programó</v>
          </cell>
          <cell r="KL76" t="str">
            <v>No Programó</v>
          </cell>
          <cell r="KM76" t="str">
            <v>No Programó</v>
          </cell>
          <cell r="KN76" t="str">
            <v>No Programó</v>
          </cell>
          <cell r="KO76" t="str">
            <v>No Programó</v>
          </cell>
          <cell r="KP76" t="str">
            <v>No Programó</v>
          </cell>
          <cell r="KQ76" t="str">
            <v>No Programó</v>
          </cell>
          <cell r="KR76" t="str">
            <v>No Programó</v>
          </cell>
          <cell r="KS76" t="str">
            <v>No Programó</v>
          </cell>
          <cell r="KT76" t="str">
            <v>No Programó</v>
          </cell>
          <cell r="KU76" t="str">
            <v>No Programó</v>
          </cell>
          <cell r="KV76" t="str">
            <v>No Programó</v>
          </cell>
          <cell r="KW76" t="str">
            <v>No Programó</v>
          </cell>
          <cell r="KX76" t="str">
            <v>7871_N</v>
          </cell>
          <cell r="KY76" t="str">
            <v>N/A</v>
          </cell>
          <cell r="KZ76" t="str">
            <v>No programó</v>
          </cell>
          <cell r="LA76" t="str">
            <v/>
          </cell>
          <cell r="LB76" t="str">
            <v/>
          </cell>
          <cell r="LC76" t="str">
            <v/>
          </cell>
          <cell r="LD76" t="str">
            <v/>
          </cell>
          <cell r="LE76">
            <v>0</v>
          </cell>
          <cell r="LF76">
            <v>0</v>
          </cell>
          <cell r="LG76">
            <v>0</v>
          </cell>
          <cell r="LH76">
            <v>0</v>
          </cell>
          <cell r="LI76">
            <v>0</v>
          </cell>
          <cell r="LJ76">
            <v>0</v>
          </cell>
          <cell r="LK76" t="str">
            <v>No Programó</v>
          </cell>
          <cell r="LL76" t="str">
            <v>No Programó</v>
          </cell>
          <cell r="LM76" t="str">
            <v>No Programó</v>
          </cell>
          <cell r="LN76" t="str">
            <v>No Programó</v>
          </cell>
          <cell r="LO76" t="str">
            <v>No Programó</v>
          </cell>
          <cell r="LP76" t="str">
            <v>No Programó</v>
          </cell>
          <cell r="LQ76" t="str">
            <v>No Programó</v>
          </cell>
          <cell r="LR76" t="str">
            <v>No Programó</v>
          </cell>
          <cell r="LS76" t="str">
            <v>No Programó</v>
          </cell>
          <cell r="LT76" t="str">
            <v>No Programó</v>
          </cell>
          <cell r="LU76" t="str">
            <v>No Programó</v>
          </cell>
          <cell r="LV76" t="str">
            <v>No Programó</v>
          </cell>
          <cell r="LW76">
            <v>0</v>
          </cell>
          <cell r="LX76">
            <v>0</v>
          </cell>
          <cell r="LY76">
            <v>0</v>
          </cell>
          <cell r="LZ76">
            <v>0</v>
          </cell>
          <cell r="MA76">
            <v>0</v>
          </cell>
          <cell r="MB76">
            <v>0</v>
          </cell>
          <cell r="MC76">
            <v>0</v>
          </cell>
          <cell r="MD76">
            <v>0</v>
          </cell>
          <cell r="ME76">
            <v>0</v>
          </cell>
          <cell r="MF76">
            <v>0</v>
          </cell>
          <cell r="MG76">
            <v>0</v>
          </cell>
          <cell r="MH76">
            <v>0</v>
          </cell>
          <cell r="MI76">
            <v>0</v>
          </cell>
          <cell r="MJ76">
            <v>0</v>
          </cell>
          <cell r="MK76">
            <v>0</v>
          </cell>
          <cell r="ML76">
            <v>0</v>
          </cell>
          <cell r="MM76">
            <v>0</v>
          </cell>
          <cell r="MN76">
            <v>0</v>
          </cell>
          <cell r="MO76">
            <v>0</v>
          </cell>
          <cell r="MP76">
            <v>0</v>
          </cell>
          <cell r="MQ76">
            <v>0</v>
          </cell>
          <cell r="MR76">
            <v>0</v>
          </cell>
          <cell r="MS76">
            <v>0</v>
          </cell>
          <cell r="MT76">
            <v>0</v>
          </cell>
          <cell r="MU76">
            <v>0</v>
          </cell>
          <cell r="MV76">
            <v>0</v>
          </cell>
          <cell r="MW76">
            <v>0</v>
          </cell>
          <cell r="MX76">
            <v>0</v>
          </cell>
          <cell r="MY76">
            <v>0</v>
          </cell>
          <cell r="MZ76">
            <v>0</v>
          </cell>
          <cell r="NA76">
            <v>0</v>
          </cell>
          <cell r="NB76">
            <v>0</v>
          </cell>
          <cell r="NC76">
            <v>0</v>
          </cell>
          <cell r="ND76">
            <v>0</v>
          </cell>
          <cell r="NE76">
            <v>0</v>
          </cell>
          <cell r="NF76">
            <v>0</v>
          </cell>
          <cell r="NG76">
            <v>0</v>
          </cell>
          <cell r="NH76">
            <v>0</v>
          </cell>
          <cell r="NI76">
            <v>0</v>
          </cell>
          <cell r="NJ76">
            <v>0</v>
          </cell>
          <cell r="NK76">
            <v>0</v>
          </cell>
          <cell r="NL76">
            <v>0</v>
          </cell>
          <cell r="NM76">
            <v>0</v>
          </cell>
          <cell r="NN76">
            <v>0</v>
          </cell>
          <cell r="NO76">
            <v>0</v>
          </cell>
          <cell r="NP76">
            <v>0</v>
          </cell>
          <cell r="NQ76">
            <v>0</v>
          </cell>
          <cell r="NR76">
            <v>0</v>
          </cell>
          <cell r="NS76">
            <v>0</v>
          </cell>
          <cell r="NT76">
            <v>0</v>
          </cell>
          <cell r="NU76">
            <v>0</v>
          </cell>
          <cell r="NV76">
            <v>0</v>
          </cell>
          <cell r="NW76">
            <v>0</v>
          </cell>
          <cell r="NX76">
            <v>0</v>
          </cell>
          <cell r="NY76">
            <v>0</v>
          </cell>
          <cell r="NZ76">
            <v>0</v>
          </cell>
          <cell r="OA76">
            <v>0</v>
          </cell>
          <cell r="OB76">
            <v>0</v>
          </cell>
          <cell r="OC76">
            <v>0</v>
          </cell>
          <cell r="OD76">
            <v>0</v>
          </cell>
          <cell r="OE76">
            <v>0</v>
          </cell>
          <cell r="OF76">
            <v>0</v>
          </cell>
          <cell r="OG76">
            <v>0</v>
          </cell>
          <cell r="OJ76" t="str">
            <v>PD115</v>
          </cell>
          <cell r="OK76">
            <v>0</v>
          </cell>
          <cell r="OL76" t="str">
            <v>N/A</v>
          </cell>
          <cell r="OM76" t="str">
            <v>N/A</v>
          </cell>
          <cell r="ON76" t="str">
            <v>N/A</v>
          </cell>
          <cell r="OO76" t="str">
            <v>N/A</v>
          </cell>
          <cell r="OP76" t="str">
            <v>N/A</v>
          </cell>
          <cell r="OQ76" t="str">
            <v>N/A</v>
          </cell>
          <cell r="OR76" t="str">
            <v>N/A</v>
          </cell>
          <cell r="OS76" t="str">
            <v>N/A</v>
          </cell>
          <cell r="OT76" t="str">
            <v>N/A</v>
          </cell>
          <cell r="OU76" t="str">
            <v>N/A</v>
          </cell>
          <cell r="OV76" t="str">
            <v>N/A</v>
          </cell>
          <cell r="OW76" t="str">
            <v>N/A</v>
          </cell>
          <cell r="OX76" t="str">
            <v>N/A</v>
          </cell>
          <cell r="OY76" t="str">
            <v>N/A</v>
          </cell>
          <cell r="OZ76" t="str">
            <v>N/A</v>
          </cell>
          <cell r="PA76" t="str">
            <v>N/A</v>
          </cell>
          <cell r="PB76" t="str">
            <v>N/A</v>
          </cell>
          <cell r="PC76" t="str">
            <v>N/A</v>
          </cell>
          <cell r="PD76" t="str">
            <v>N/A</v>
          </cell>
          <cell r="PE76" t="str">
            <v>N/A</v>
          </cell>
          <cell r="PF76" t="str">
            <v>N/A</v>
          </cell>
          <cell r="PG76" t="str">
            <v>N/A</v>
          </cell>
          <cell r="PH76" t="str">
            <v>N/A</v>
          </cell>
          <cell r="PI76" t="str">
            <v>N/A</v>
          </cell>
          <cell r="PJ76" t="str">
            <v>N/A</v>
          </cell>
          <cell r="PK76" t="str">
            <v>N/A</v>
          </cell>
          <cell r="PL76">
            <v>0</v>
          </cell>
          <cell r="PM76">
            <v>0</v>
          </cell>
          <cell r="PN76" t="str">
            <v>Indicador MGA</v>
          </cell>
        </row>
        <row r="77">
          <cell r="A77" t="str">
            <v>PD116</v>
          </cell>
          <cell r="B77">
            <v>7871</v>
          </cell>
          <cell r="C77" t="str">
            <v>7871_MGA_2</v>
          </cell>
          <cell r="D77">
            <v>2020110010188</v>
          </cell>
          <cell r="E77" t="str">
            <v>Un nuevo contrato social y ambiental para la Bogotá del siglo XXI</v>
          </cell>
          <cell r="F77" t="str">
            <v>3. Inspirar confianza y legitimidad para vivir sin miedo y ser epicentro de cultura ciudadana, paz y reconciliación.</v>
          </cell>
          <cell r="G77" t="str">
            <v>39.  Bogotá territorio de paz y atención integral a las víctimas del conflicto armado.</v>
          </cell>
          <cell r="H77" t="str">
            <v>Mejorar la integración de las acciones, servicios y escenarios que dan respuesta a las obligaciones derivadas de ley para las víctimas, el Acuerdo de Paz, y los demás compromisos distritales en materia de memoria, reparación, paz y reconciliación.</v>
          </cell>
          <cell r="I77" t="str">
            <v>N/A</v>
          </cell>
          <cell r="J77" t="str">
            <v>Construcción de Bogotá-región como territorio de paz para las víctimas y la reconciliación</v>
          </cell>
          <cell r="K77" t="str">
            <v>Oficina de Alta Consejería de Paz, Víctimas y Reconciliación</v>
          </cell>
          <cell r="L77" t="str">
            <v xml:space="preserve">Carlos Vladimir Rodriguez Valencia </v>
          </cell>
          <cell r="M77" t="str">
            <v>Alto Consejero de Paz, Víctimas y Reconciliación</v>
          </cell>
          <cell r="N77" t="str">
            <v>Oficina de Alta Consejería de Paz, Víctimas y Reconciliación</v>
          </cell>
          <cell r="O77" t="str">
            <v xml:space="preserve">Carlos Vladimir Rodriguez Valencia </v>
          </cell>
          <cell r="P77" t="str">
            <v>Alto Consejero de Paz, Víctimas y Reconciliación</v>
          </cell>
          <cell r="Q77" t="str">
            <v>Ivana Carolina Gonzalez Murcia, Juan Guillermo Becerra Jimenez</v>
          </cell>
          <cell r="R77" t="str">
            <v>Hilda Lucero Molina Velandia</v>
          </cell>
          <cell r="S77" t="str">
            <v>Servicio de ayuda y atención humanitaria</v>
          </cell>
          <cell r="T77" t="str">
            <v>Personas con asistencia_x000D_ humanitaria</v>
          </cell>
          <cell r="AD77" t="str">
            <v>2.1. Servicio de ayuda y atención humanitaria</v>
          </cell>
          <cell r="AE77" t="str">
            <v>2.1.1 Personas con asistencia humanitaria</v>
          </cell>
          <cell r="AI77" t="str">
            <v xml:space="preserve">PD_producto MGA: 2.1. Servicio de ayuda y atención humanitaria; PD_ID producto MGA: 2.1.1 Personas con asistencia humanitaria; </v>
          </cell>
          <cell r="AJ77">
            <v>0</v>
          </cell>
          <cell r="AK77">
            <v>44466</v>
          </cell>
          <cell r="AL77">
            <v>2</v>
          </cell>
          <cell r="AM77">
            <v>2022</v>
          </cell>
          <cell r="AN77" t="str">
            <v>Es el producto asociado al catálogo de la Metodología General Ajustada -MGA- y que corresponde a la Meta del Sector “Desarrollar acciones y procesos de asistencia, atención, reparación integral y participación para las víctimas del conflicto armado, en concordancia con las obligaciones y disposiciones legales establecidas para el Distrito Capital". 
Este indicador mide el número de personas que acceden a los servicios ofertados por la ACPVR, en el desarrollo de las siguientes metas del proyecto de inversión: 
-Implementar el 100% de la ruta de reparación integral para las víctimas del conflicto armado, acorde con las competencias del distrito capital.
-Otorgar el 100% de medidas de ayuda humanitaria inmediata en el distrito capital, conforme a los requisitos establecidos por la legislación vigente.
-Gestionar el 100%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v>
          </cell>
          <cell r="AO77" t="str">
            <v>Fortalecer la articulación institucional y el otorgamiento de servicios que dan respuesta a las obligaciones y retos en materia de asistencia, atención y reparación a víctimas en Bogotá</v>
          </cell>
          <cell r="AP77">
            <v>2020</v>
          </cell>
          <cell r="AQ77">
            <v>2024</v>
          </cell>
          <cell r="AR77" t="str">
            <v>Suma</v>
          </cell>
          <cell r="AS77" t="str">
            <v>Eficacia</v>
          </cell>
          <cell r="AT77" t="str">
            <v>Número</v>
          </cell>
          <cell r="AU77" t="str">
            <v>Producto</v>
          </cell>
          <cell r="AV77">
            <v>2019</v>
          </cell>
          <cell r="AW77">
            <v>1</v>
          </cell>
          <cell r="AX77" t="str">
            <v>Proyecto de inversión 1156</v>
          </cell>
          <cell r="AZ77">
            <v>1</v>
          </cell>
          <cell r="BB77" t="str">
            <v>Este indicador se mide a través de sumatoria de personas únicas por servicio o acciones realizadas por la entidad de la siguiente manera:
- Personas caracterizadas socioeconómicamente por primera vez y actualizadas.
- Personas en proceso de retornos, reubicación e integración local. 
- Personas atendidas con acompañamiento psicosocial.
- Personas atendidas con orientación jurídica.
- Personas atendidas con ayuda o atención humanitaria inmediata.
- Personas atendidas con gestiones realizadas en Prevención y protección.</v>
          </cell>
          <cell r="BC77" t="str">
            <v xml:space="preserve">Sumatoria de personas que acceden a los servicios o acciones que realiza la Alta Consejería de Paz, Victimas y Reconciliación </v>
          </cell>
          <cell r="BD77" t="str">
            <v xml:space="preserve">Personas que acceden a los servicios o acciones que realiza la Alta Consejería de Paz, Victimas y Reconciliación </v>
          </cell>
          <cell r="BE77" t="str">
            <v>N/A</v>
          </cell>
          <cell r="BF77" t="str">
            <v>Informe mensual de seguimiento de Victimas del conflicto armado residentes en Bogotá
Matriz de seguimiento MGA</v>
          </cell>
          <cell r="BG77">
            <v>3</v>
          </cell>
          <cell r="BH77">
            <v>44644</v>
          </cell>
          <cell r="BI77" t="str">
            <v>Radicado 3-2021-24143 del 08/09/2021
Radicado 3-2021-24873 del 15/09/2021</v>
          </cell>
          <cell r="BJ77" t="str">
            <v>Establecer variables 1 y/o 2 numéricas</v>
          </cell>
          <cell r="BK77">
            <v>119183</v>
          </cell>
          <cell r="BL77">
            <v>1221</v>
          </cell>
          <cell r="BM77">
            <v>35229</v>
          </cell>
          <cell r="BN77">
            <v>49961</v>
          </cell>
          <cell r="BO77">
            <v>25500</v>
          </cell>
          <cell r="BP77">
            <v>7272</v>
          </cell>
          <cell r="BW77">
            <v>3000</v>
          </cell>
          <cell r="BX77">
            <v>25000</v>
          </cell>
          <cell r="BY77">
            <v>25500</v>
          </cell>
          <cell r="BZ77">
            <v>35229</v>
          </cell>
          <cell r="CA77">
            <v>25500</v>
          </cell>
          <cell r="CB77">
            <v>0</v>
          </cell>
          <cell r="CC77">
            <v>0</v>
          </cell>
          <cell r="CD77">
            <v>0</v>
          </cell>
          <cell r="CE77">
            <v>0</v>
          </cell>
          <cell r="CF77">
            <v>1228</v>
          </cell>
          <cell r="CG77">
            <v>41466.000000000015</v>
          </cell>
          <cell r="CH77">
            <v>42694.000000000015</v>
          </cell>
          <cell r="CI77" t="str">
            <v>Suma</v>
          </cell>
          <cell r="CJ77">
            <v>0</v>
          </cell>
          <cell r="CK77">
            <v>0</v>
          </cell>
          <cell r="CL77">
            <v>0</v>
          </cell>
          <cell r="CM77">
            <v>0</v>
          </cell>
          <cell r="CN77">
            <v>0</v>
          </cell>
          <cell r="CO77">
            <v>0</v>
          </cell>
          <cell r="CP77">
            <v>0</v>
          </cell>
          <cell r="CQ77">
            <v>0</v>
          </cell>
          <cell r="CR77">
            <v>0</v>
          </cell>
          <cell r="CS77">
            <v>0</v>
          </cell>
          <cell r="CT77">
            <v>0</v>
          </cell>
          <cell r="CU77">
            <v>0</v>
          </cell>
          <cell r="CV77">
            <v>25500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25500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t="str">
            <v>N/A</v>
          </cell>
          <cell r="EY77" t="str">
            <v>N/A</v>
          </cell>
          <cell r="EZ77" t="str">
            <v>N/A</v>
          </cell>
          <cell r="FA77" t="str">
            <v>N/A</v>
          </cell>
          <cell r="FB77" t="str">
            <v>N/A</v>
          </cell>
          <cell r="FC77" t="str">
            <v>N/A</v>
          </cell>
          <cell r="FD77" t="str">
            <v>N/A</v>
          </cell>
          <cell r="FE77" t="str">
            <v>N/A</v>
          </cell>
          <cell r="FF77" t="str">
            <v>N/A</v>
          </cell>
          <cell r="FG77" t="str">
            <v>N/A</v>
          </cell>
          <cell r="FH77" t="str">
            <v>N/A</v>
          </cell>
          <cell r="FI77" t="str">
            <v>N/A</v>
          </cell>
          <cell r="FJ77" t="str">
            <v>N/A</v>
          </cell>
          <cell r="FK77" t="str">
            <v>N/A</v>
          </cell>
          <cell r="FL77" t="str">
            <v>N/A</v>
          </cell>
          <cell r="FM77" t="str">
            <v>N/A</v>
          </cell>
          <cell r="FN77" t="str">
            <v>N/A</v>
          </cell>
          <cell r="FO77" t="str">
            <v>N/A</v>
          </cell>
          <cell r="FP77" t="str">
            <v>N/A</v>
          </cell>
          <cell r="FQ77" t="str">
            <v>N/A</v>
          </cell>
          <cell r="FR77" t="str">
            <v>N/A</v>
          </cell>
          <cell r="FS77" t="str">
            <v>N/A</v>
          </cell>
          <cell r="FT77" t="str">
            <v>N/A</v>
          </cell>
          <cell r="FU77" t="str">
            <v>N/A</v>
          </cell>
          <cell r="FV77" t="str">
            <v>N/A</v>
          </cell>
          <cell r="FW77" t="str">
            <v>N/A</v>
          </cell>
          <cell r="FX77" t="str">
            <v>N/A</v>
          </cell>
          <cell r="FY77" t="str">
            <v>N/A</v>
          </cell>
          <cell r="FZ77" t="str">
            <v>N/A</v>
          </cell>
          <cell r="GA77" t="str">
            <v>N/A</v>
          </cell>
          <cell r="GB77" t="str">
            <v>N/A</v>
          </cell>
          <cell r="GC77" t="str">
            <v>N/A</v>
          </cell>
          <cell r="GD77" t="str">
            <v>N/A</v>
          </cell>
          <cell r="GE77" t="str">
            <v>N/A</v>
          </cell>
          <cell r="GF77" t="str">
            <v>N/A</v>
          </cell>
          <cell r="GG77" t="str">
            <v>N/A</v>
          </cell>
          <cell r="GH77" t="str">
            <v>N/A</v>
          </cell>
          <cell r="GI77" t="str">
            <v>N/A</v>
          </cell>
          <cell r="GJ77" t="str">
            <v>N/A</v>
          </cell>
          <cell r="GK77" t="str">
            <v>N/A</v>
          </cell>
          <cell r="GL77" t="str">
            <v>N/A</v>
          </cell>
          <cell r="GM77" t="str">
            <v>N/A</v>
          </cell>
          <cell r="GN77" t="str">
            <v>N/A</v>
          </cell>
          <cell r="GO77" t="str">
            <v>N/A</v>
          </cell>
          <cell r="GP77" t="str">
            <v>N/A</v>
          </cell>
          <cell r="GQ77" t="str">
            <v>N/A</v>
          </cell>
          <cell r="GR77" t="str">
            <v>N/A</v>
          </cell>
          <cell r="GS77" t="str">
            <v>N/A</v>
          </cell>
          <cell r="GT77" t="str">
            <v>N/A</v>
          </cell>
          <cell r="GU77" t="str">
            <v>N/A</v>
          </cell>
          <cell r="GV77" t="str">
            <v>N/A</v>
          </cell>
          <cell r="GW77" t="str">
            <v>N/A</v>
          </cell>
          <cell r="GX77" t="str">
            <v>N/A</v>
          </cell>
          <cell r="GY77" t="str">
            <v>N/A</v>
          </cell>
          <cell r="GZ77" t="str">
            <v>N/A</v>
          </cell>
          <cell r="HA77" t="str">
            <v>N/A</v>
          </cell>
          <cell r="HB77" t="str">
            <v>N/A</v>
          </cell>
          <cell r="HC77" t="str">
            <v>N/A</v>
          </cell>
          <cell r="HD77" t="str">
            <v>N/A</v>
          </cell>
          <cell r="HE77" t="str">
            <v>N/A</v>
          </cell>
          <cell r="HF77" t="str">
            <v>N/A</v>
          </cell>
          <cell r="HG77" t="str">
            <v>N/A</v>
          </cell>
          <cell r="HH77" t="str">
            <v>N/A</v>
          </cell>
          <cell r="HI77" t="str">
            <v>N/A</v>
          </cell>
          <cell r="HJ77" t="str">
            <v>N/A</v>
          </cell>
          <cell r="HK77" t="str">
            <v>N/A</v>
          </cell>
          <cell r="HL77" t="str">
            <v>N/A</v>
          </cell>
          <cell r="HM77" t="str">
            <v>N/A</v>
          </cell>
          <cell r="HN77" t="str">
            <v>N/A</v>
          </cell>
          <cell r="HO77" t="str">
            <v>N/A</v>
          </cell>
          <cell r="HP77" t="str">
            <v>N/A</v>
          </cell>
          <cell r="HQ77" t="str">
            <v>N/A</v>
          </cell>
          <cell r="HR77" t="str">
            <v>N/A</v>
          </cell>
          <cell r="HS77" t="str">
            <v>N/A</v>
          </cell>
          <cell r="HT77" t="str">
            <v>N/A</v>
          </cell>
          <cell r="HU77" t="str">
            <v>N/A</v>
          </cell>
          <cell r="HV77" t="str">
            <v>N/A</v>
          </cell>
          <cell r="HW77" t="str">
            <v>N/A</v>
          </cell>
          <cell r="HX77" t="str">
            <v/>
          </cell>
          <cell r="HY77" t="str">
            <v/>
          </cell>
          <cell r="HZ77" t="str">
            <v/>
          </cell>
          <cell r="IA77" t="str">
            <v/>
          </cell>
          <cell r="IB77" t="str">
            <v/>
          </cell>
          <cell r="IC77" t="str">
            <v/>
          </cell>
          <cell r="ID77" t="str">
            <v/>
          </cell>
          <cell r="IE77" t="str">
            <v/>
          </cell>
          <cell r="IF77" t="str">
            <v/>
          </cell>
          <cell r="IG77" t="str">
            <v/>
          </cell>
          <cell r="IH77" t="str">
            <v/>
          </cell>
          <cell r="II77" t="str">
            <v/>
          </cell>
          <cell r="IJ77" t="str">
            <v/>
          </cell>
          <cell r="IK77" t="str">
            <v/>
          </cell>
          <cell r="IL77" t="str">
            <v/>
          </cell>
          <cell r="IM77">
            <v>0</v>
          </cell>
          <cell r="IN77">
            <v>0</v>
          </cell>
          <cell r="IO77">
            <v>0</v>
          </cell>
          <cell r="IP77">
            <v>0</v>
          </cell>
          <cell r="IQ77">
            <v>0</v>
          </cell>
          <cell r="IR77">
            <v>0</v>
          </cell>
          <cell r="IS77">
            <v>0</v>
          </cell>
          <cell r="IT77">
            <v>0</v>
          </cell>
          <cell r="IU77">
            <v>0</v>
          </cell>
          <cell r="IV77">
            <v>0</v>
          </cell>
          <cell r="IW77">
            <v>0</v>
          </cell>
          <cell r="IX77">
            <v>0</v>
          </cell>
          <cell r="IY77">
            <v>0</v>
          </cell>
          <cell r="IZ77">
            <v>0</v>
          </cell>
          <cell r="JA77">
            <v>0</v>
          </cell>
          <cell r="JB77">
            <v>0</v>
          </cell>
          <cell r="JC77">
            <v>0</v>
          </cell>
          <cell r="JD77">
            <v>0</v>
          </cell>
          <cell r="JE77">
            <v>0</v>
          </cell>
          <cell r="JF77">
            <v>0</v>
          </cell>
          <cell r="JG77">
            <v>0</v>
          </cell>
          <cell r="JH77">
            <v>0</v>
          </cell>
          <cell r="JI77">
            <v>0</v>
          </cell>
          <cell r="JJ77">
            <v>0</v>
          </cell>
          <cell r="JK77">
            <v>0</v>
          </cell>
          <cell r="JL77">
            <v>0</v>
          </cell>
          <cell r="JM77">
            <v>0</v>
          </cell>
          <cell r="JN77">
            <v>0</v>
          </cell>
          <cell r="JO77">
            <v>0</v>
          </cell>
          <cell r="JP77">
            <v>0</v>
          </cell>
          <cell r="JQ77">
            <v>0</v>
          </cell>
          <cell r="JR77">
            <v>0</v>
          </cell>
          <cell r="JS77">
            <v>0</v>
          </cell>
          <cell r="JT77">
            <v>0</v>
          </cell>
          <cell r="JU77">
            <v>0</v>
          </cell>
          <cell r="JV77">
            <v>0</v>
          </cell>
          <cell r="JW77">
            <v>0</v>
          </cell>
          <cell r="JX77">
            <v>0</v>
          </cell>
          <cell r="JY77" t="str">
            <v>No Programó</v>
          </cell>
          <cell r="JZ77" t="str">
            <v/>
          </cell>
          <cell r="KA77" t="str">
            <v/>
          </cell>
          <cell r="KB77" t="str">
            <v/>
          </cell>
          <cell r="KC77" t="str">
            <v/>
          </cell>
          <cell r="KD77" t="str">
            <v/>
          </cell>
          <cell r="KE77" t="str">
            <v/>
          </cell>
          <cell r="KF77" t="str">
            <v/>
          </cell>
          <cell r="KG77" t="str">
            <v/>
          </cell>
          <cell r="KH77" t="str">
            <v/>
          </cell>
          <cell r="KI77" t="str">
            <v/>
          </cell>
          <cell r="KJ77" t="str">
            <v/>
          </cell>
          <cell r="KK77" t="str">
            <v>No Programó</v>
          </cell>
          <cell r="KL77" t="str">
            <v>No Programó</v>
          </cell>
          <cell r="KM77" t="str">
            <v>No Programó</v>
          </cell>
          <cell r="KN77" t="str">
            <v>No Programó</v>
          </cell>
          <cell r="KO77" t="str">
            <v>No Programó</v>
          </cell>
          <cell r="KP77" t="str">
            <v>No Programó</v>
          </cell>
          <cell r="KQ77" t="str">
            <v>No Programó</v>
          </cell>
          <cell r="KR77" t="str">
            <v>No Programó</v>
          </cell>
          <cell r="KS77" t="str">
            <v>No Programó</v>
          </cell>
          <cell r="KT77" t="str">
            <v>No Programó</v>
          </cell>
          <cell r="KU77" t="str">
            <v>No Programó</v>
          </cell>
          <cell r="KV77" t="str">
            <v>No Programó</v>
          </cell>
          <cell r="KW77" t="str">
            <v>No Programó</v>
          </cell>
          <cell r="KX77" t="str">
            <v>7871_N</v>
          </cell>
          <cell r="KY77" t="str">
            <v>N/A</v>
          </cell>
          <cell r="KZ77" t="str">
            <v>No programó</v>
          </cell>
          <cell r="LA77" t="str">
            <v/>
          </cell>
          <cell r="LB77" t="str">
            <v/>
          </cell>
          <cell r="LC77" t="str">
            <v/>
          </cell>
          <cell r="LD77" t="str">
            <v/>
          </cell>
          <cell r="LE77">
            <v>0</v>
          </cell>
          <cell r="LF77">
            <v>0</v>
          </cell>
          <cell r="LG77">
            <v>0</v>
          </cell>
          <cell r="LH77">
            <v>0</v>
          </cell>
          <cell r="LI77">
            <v>0</v>
          </cell>
          <cell r="LJ77">
            <v>0</v>
          </cell>
          <cell r="LK77" t="str">
            <v>No Programó</v>
          </cell>
          <cell r="LL77" t="str">
            <v>No Programó</v>
          </cell>
          <cell r="LM77" t="str">
            <v>No Programó</v>
          </cell>
          <cell r="LN77" t="str">
            <v>No Programó</v>
          </cell>
          <cell r="LO77" t="str">
            <v>No Programó</v>
          </cell>
          <cell r="LP77" t="str">
            <v>No Programó</v>
          </cell>
          <cell r="LQ77" t="str">
            <v>No Programó</v>
          </cell>
          <cell r="LR77" t="str">
            <v>No Programó</v>
          </cell>
          <cell r="LS77" t="str">
            <v>No Programó</v>
          </cell>
          <cell r="LT77" t="str">
            <v>No Programó</v>
          </cell>
          <cell r="LU77" t="str">
            <v>No Programó</v>
          </cell>
          <cell r="LV77" t="str">
            <v>No Programó</v>
          </cell>
          <cell r="LW77">
            <v>0</v>
          </cell>
          <cell r="LX77">
            <v>0</v>
          </cell>
          <cell r="LY77">
            <v>0</v>
          </cell>
          <cell r="LZ77">
            <v>0</v>
          </cell>
          <cell r="MA77">
            <v>0</v>
          </cell>
          <cell r="MB77">
            <v>0</v>
          </cell>
          <cell r="MC77">
            <v>0</v>
          </cell>
          <cell r="MD77">
            <v>0</v>
          </cell>
          <cell r="ME77">
            <v>0</v>
          </cell>
          <cell r="MF77">
            <v>0</v>
          </cell>
          <cell r="MG77">
            <v>0</v>
          </cell>
          <cell r="MH77">
            <v>0</v>
          </cell>
          <cell r="MI77">
            <v>0</v>
          </cell>
          <cell r="MJ77">
            <v>0</v>
          </cell>
          <cell r="MK77">
            <v>0</v>
          </cell>
          <cell r="ML77">
            <v>0</v>
          </cell>
          <cell r="MM77">
            <v>0</v>
          </cell>
          <cell r="MN77">
            <v>0</v>
          </cell>
          <cell r="MO77">
            <v>0</v>
          </cell>
          <cell r="MP77">
            <v>0</v>
          </cell>
          <cell r="MQ77">
            <v>0</v>
          </cell>
          <cell r="MR77">
            <v>0</v>
          </cell>
          <cell r="MS77">
            <v>0</v>
          </cell>
          <cell r="MT77">
            <v>0</v>
          </cell>
          <cell r="MU77">
            <v>0</v>
          </cell>
          <cell r="MV77">
            <v>0</v>
          </cell>
          <cell r="MW77">
            <v>0</v>
          </cell>
          <cell r="MX77">
            <v>0</v>
          </cell>
          <cell r="MY77">
            <v>0</v>
          </cell>
          <cell r="MZ77">
            <v>0</v>
          </cell>
          <cell r="NA77">
            <v>0</v>
          </cell>
          <cell r="NB77">
            <v>0</v>
          </cell>
          <cell r="NC77">
            <v>0</v>
          </cell>
          <cell r="ND77">
            <v>0</v>
          </cell>
          <cell r="NE77">
            <v>0</v>
          </cell>
          <cell r="NF77">
            <v>0</v>
          </cell>
          <cell r="NG77">
            <v>0</v>
          </cell>
          <cell r="NH77">
            <v>0</v>
          </cell>
          <cell r="NI77">
            <v>0</v>
          </cell>
          <cell r="NJ77">
            <v>0</v>
          </cell>
          <cell r="NK77">
            <v>0</v>
          </cell>
          <cell r="NL77">
            <v>0</v>
          </cell>
          <cell r="NM77">
            <v>0</v>
          </cell>
          <cell r="NN77">
            <v>0</v>
          </cell>
          <cell r="NO77">
            <v>0</v>
          </cell>
          <cell r="NP77">
            <v>0</v>
          </cell>
          <cell r="NQ77">
            <v>0</v>
          </cell>
          <cell r="NR77">
            <v>0</v>
          </cell>
          <cell r="NS77">
            <v>0</v>
          </cell>
          <cell r="NT77">
            <v>0</v>
          </cell>
          <cell r="NU77">
            <v>0</v>
          </cell>
          <cell r="NV77">
            <v>0</v>
          </cell>
          <cell r="NW77">
            <v>0</v>
          </cell>
          <cell r="NX77">
            <v>0</v>
          </cell>
          <cell r="NY77">
            <v>0</v>
          </cell>
          <cell r="NZ77">
            <v>0</v>
          </cell>
          <cell r="OA77">
            <v>0</v>
          </cell>
          <cell r="OB77">
            <v>0</v>
          </cell>
          <cell r="OC77">
            <v>0</v>
          </cell>
          <cell r="OD77">
            <v>0</v>
          </cell>
          <cell r="OE77">
            <v>0</v>
          </cell>
          <cell r="OF77">
            <v>0</v>
          </cell>
          <cell r="OG77">
            <v>0</v>
          </cell>
          <cell r="OJ77" t="str">
            <v>PD116</v>
          </cell>
          <cell r="OK77">
            <v>0</v>
          </cell>
          <cell r="OL77" t="str">
            <v>N/A</v>
          </cell>
          <cell r="OM77" t="str">
            <v>N/A</v>
          </cell>
          <cell r="ON77" t="str">
            <v>N/A</v>
          </cell>
          <cell r="OO77" t="str">
            <v>N/A</v>
          </cell>
          <cell r="OP77" t="str">
            <v>N/A</v>
          </cell>
          <cell r="OQ77" t="str">
            <v>N/A</v>
          </cell>
          <cell r="OR77" t="str">
            <v>N/A</v>
          </cell>
          <cell r="OS77" t="str">
            <v>N/A</v>
          </cell>
          <cell r="OT77" t="str">
            <v>N/A</v>
          </cell>
          <cell r="OU77" t="str">
            <v>N/A</v>
          </cell>
          <cell r="OV77" t="str">
            <v>N/A</v>
          </cell>
          <cell r="OW77" t="str">
            <v>N/A</v>
          </cell>
          <cell r="OX77" t="str">
            <v>N/A</v>
          </cell>
          <cell r="OY77" t="str">
            <v>N/A</v>
          </cell>
          <cell r="OZ77" t="str">
            <v>N/A</v>
          </cell>
          <cell r="PA77" t="str">
            <v>N/A</v>
          </cell>
          <cell r="PB77" t="str">
            <v>N/A</v>
          </cell>
          <cell r="PC77" t="str">
            <v>N/A</v>
          </cell>
          <cell r="PD77" t="str">
            <v>N/A</v>
          </cell>
          <cell r="PE77" t="str">
            <v>N/A</v>
          </cell>
          <cell r="PF77" t="str">
            <v>N/A</v>
          </cell>
          <cell r="PG77" t="str">
            <v>N/A</v>
          </cell>
          <cell r="PH77" t="str">
            <v>N/A</v>
          </cell>
          <cell r="PI77" t="str">
            <v>N/A</v>
          </cell>
          <cell r="PJ77" t="str">
            <v>N/A</v>
          </cell>
          <cell r="PK77" t="str">
            <v>N/A</v>
          </cell>
          <cell r="PL77">
            <v>0</v>
          </cell>
          <cell r="PM77">
            <v>0</v>
          </cell>
          <cell r="PN77" t="str">
            <v>Indicador MGA</v>
          </cell>
        </row>
        <row r="78">
          <cell r="A78" t="str">
            <v>PD117</v>
          </cell>
          <cell r="B78">
            <v>7871</v>
          </cell>
          <cell r="C78" t="str">
            <v>7871_MGA_3</v>
          </cell>
          <cell r="D78">
            <v>2020110010188</v>
          </cell>
          <cell r="E78" t="str">
            <v>Un nuevo contrato social y ambiental para la Bogotá del siglo XXI</v>
          </cell>
          <cell r="F78" t="str">
            <v>3. Inspirar confianza y legitimidad para vivir sin miedo y ser epicentro de cultura ciudadana, paz y reconciliación.</v>
          </cell>
          <cell r="G78" t="str">
            <v>39.  Bogotá territorio de paz y atención integral a las víctimas del conflicto armado.</v>
          </cell>
          <cell r="H78" t="str">
            <v>Mejorar la integración de las acciones, servicios y escenarios que dan respuesta a las obligaciones derivadas de ley para las víctimas, el Acuerdo de Paz, y los demás compromisos distritales en materia de memoria, reparación, paz y reconciliación.</v>
          </cell>
          <cell r="I78" t="str">
            <v>N/A</v>
          </cell>
          <cell r="J78" t="str">
            <v>Construcción de Bogotá-región como territorio de paz para las víctimas y la reconciliación</v>
          </cell>
          <cell r="K78" t="str">
            <v>Oficina de Alta Consejería de Paz, Víctimas y Reconciliación</v>
          </cell>
          <cell r="L78" t="str">
            <v xml:space="preserve">Carlos Vladimir Rodriguez Valencia </v>
          </cell>
          <cell r="M78" t="str">
            <v>Alto Consejero de Paz, Víctimas y Reconciliación</v>
          </cell>
          <cell r="N78" t="str">
            <v>Oficina de Alta Consejería de Paz, Víctimas y Reconciliación</v>
          </cell>
          <cell r="O78" t="str">
            <v xml:space="preserve">Carlos Vladimir Rodriguez Valencia </v>
          </cell>
          <cell r="P78" t="str">
            <v>Alto Consejero de Paz, Víctimas y Reconciliación</v>
          </cell>
          <cell r="Q78" t="str">
            <v>Ivana Carolina Gonzalez Murcia, Juan Guillermo Becerra Jimenez</v>
          </cell>
          <cell r="R78" t="str">
            <v>Hilda Lucero Molina Velandia</v>
          </cell>
          <cell r="S78" t="str">
            <v>Servicio de asistencia técnica a comunidades en temas de fortalecimiento del tejido social y construcción de escenarios comunitarios protectores de derechos</v>
          </cell>
          <cell r="T78" t="str">
            <v>Acciones ejecutadas con las_x000D_ comunidades</v>
          </cell>
          <cell r="AD78" t="str">
            <v>3.1. Servicio de asistencia técnica a comunidades en temas de fortalecimiento del tejido social y construcción de escenarios comunitarios protectores de derechos</v>
          </cell>
          <cell r="AE78" t="str">
            <v>3.1.1 Acciones ejecutadas con las comunidades</v>
          </cell>
          <cell r="AI78" t="str">
            <v xml:space="preserve">PD_producto MGA: 3.1. Servicio de asistencia técnica a comunidades en temas de fortalecimiento del tejido social y construcción de escenarios comunitarios protectores de derechos; PD_ID producto MGA: 3.1.1 Acciones ejecutadas con las comunidades; </v>
          </cell>
          <cell r="AJ78">
            <v>0</v>
          </cell>
          <cell r="AK78">
            <v>44466</v>
          </cell>
          <cell r="AL78">
            <v>2</v>
          </cell>
          <cell r="AM78">
            <v>2022</v>
          </cell>
          <cell r="AN78" t="str">
            <v>Este indicador se medirá a través de las asistencias técnicas a comunidades e instancias en el marco del fortalecimiento del tejido social y la construcción de escenarios comunitarios protectores de derecho, relacionadas con las siguientes temáticas:
i)  Implementación de la estrategia de reconciliación para la construcción de pa​z.
ii) Apoyo al proceso de reincorporación en la ciudad de Bogotá
iii) Formulación participativa de los PDET Bogotá-Región</v>
          </cell>
          <cell r="AO78" t="str">
            <v>Las comunidades se fortalecerán a través de la asistencia y acompañamiento técnico, con herramientas y fortalecimiento de capacidades para la reconciliación y la convivencia pacífica entre distintos grupos poblacionales, incorporando el enfoque diferencial y territorial.</v>
          </cell>
          <cell r="AP78">
            <v>2020</v>
          </cell>
          <cell r="AQ78">
            <v>2024</v>
          </cell>
          <cell r="AR78" t="str">
            <v>Suma</v>
          </cell>
          <cell r="AS78" t="str">
            <v>Eficacia</v>
          </cell>
          <cell r="AT78" t="str">
            <v>Número</v>
          </cell>
          <cell r="AU78" t="str">
            <v>Producto</v>
          </cell>
          <cell r="AV78" t="str">
            <v>N/D</v>
          </cell>
          <cell r="AW78" t="str">
            <v>N/D</v>
          </cell>
          <cell r="AX78" t="str">
            <v>N/D</v>
          </cell>
          <cell r="AZ78">
            <v>1</v>
          </cell>
          <cell r="BB78" t="str">
            <v>Este indicador se calcula con la suma de los productos de  asistencia técnica brindados a las comunidades e instancias que lo requieran, de conformidad con el plan interno de trabajo de la Oficina Alta Consejería de Paz, Víctimas y Reconciliación.</v>
          </cell>
          <cell r="BC78" t="str">
            <v>Sumatoria del número de productos de asistencia técnica ejecutados con las comunidades e instancias</v>
          </cell>
          <cell r="BD78" t="str">
            <v>Número de productos de asistencia técnica ejecutados con las comunidades e instancias</v>
          </cell>
          <cell r="BE78" t="str">
            <v>N/A</v>
          </cell>
          <cell r="BF78" t="str">
            <v>Informe de acciones realizadas con las comunidades e instancias</v>
          </cell>
          <cell r="BG78">
            <v>3</v>
          </cell>
          <cell r="BH78">
            <v>44644</v>
          </cell>
          <cell r="BI78" t="str">
            <v>Radicado 3-2021-24143 del 08/09/2021
Radicado 3-2021-24873 del 15/09/2021</v>
          </cell>
          <cell r="BJ78" t="str">
            <v>Establecer variables 1 y/o 2 numéricas</v>
          </cell>
          <cell r="BK78">
            <v>9</v>
          </cell>
          <cell r="BL78">
            <v>1</v>
          </cell>
          <cell r="BM78">
            <v>3</v>
          </cell>
          <cell r="BN78">
            <v>2</v>
          </cell>
          <cell r="BO78">
            <v>2</v>
          </cell>
          <cell r="BP78">
            <v>1</v>
          </cell>
          <cell r="BW78">
            <v>1</v>
          </cell>
          <cell r="BX78">
            <v>1</v>
          </cell>
          <cell r="BY78">
            <v>2</v>
          </cell>
          <cell r="BZ78">
            <v>3</v>
          </cell>
          <cell r="CA78">
            <v>2</v>
          </cell>
          <cell r="CB78">
            <v>0</v>
          </cell>
          <cell r="CC78">
            <v>0</v>
          </cell>
          <cell r="CD78">
            <v>0</v>
          </cell>
          <cell r="CE78">
            <v>0</v>
          </cell>
          <cell r="CF78">
            <v>1</v>
          </cell>
          <cell r="CG78">
            <v>1</v>
          </cell>
          <cell r="CH78">
            <v>2</v>
          </cell>
          <cell r="CI78" t="str">
            <v>Suma</v>
          </cell>
          <cell r="CJ78">
            <v>0</v>
          </cell>
          <cell r="CK78">
            <v>0</v>
          </cell>
          <cell r="CL78">
            <v>0</v>
          </cell>
          <cell r="CM78">
            <v>0</v>
          </cell>
          <cell r="CN78">
            <v>0</v>
          </cell>
          <cell r="CO78">
            <v>0</v>
          </cell>
          <cell r="CP78">
            <v>0</v>
          </cell>
          <cell r="CQ78">
            <v>0</v>
          </cell>
          <cell r="CR78">
            <v>0</v>
          </cell>
          <cell r="CS78">
            <v>0</v>
          </cell>
          <cell r="CT78">
            <v>0</v>
          </cell>
          <cell r="CU78">
            <v>0</v>
          </cell>
          <cell r="CV78">
            <v>2</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2</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t="str">
            <v>N/A</v>
          </cell>
          <cell r="EY78" t="str">
            <v>N/A</v>
          </cell>
          <cell r="EZ78" t="str">
            <v>N/A</v>
          </cell>
          <cell r="FA78" t="str">
            <v>N/A</v>
          </cell>
          <cell r="FB78" t="str">
            <v>N/A</v>
          </cell>
          <cell r="FC78" t="str">
            <v>N/A</v>
          </cell>
          <cell r="FD78" t="str">
            <v>N/A</v>
          </cell>
          <cell r="FE78" t="str">
            <v>N/A</v>
          </cell>
          <cell r="FF78" t="str">
            <v>N/A</v>
          </cell>
          <cell r="FG78" t="str">
            <v>N/A</v>
          </cell>
          <cell r="FH78" t="str">
            <v>N/A</v>
          </cell>
          <cell r="FI78" t="str">
            <v>N/A</v>
          </cell>
          <cell r="FJ78" t="str">
            <v>N/A</v>
          </cell>
          <cell r="FK78" t="str">
            <v>N/A</v>
          </cell>
          <cell r="FL78" t="str">
            <v>N/A</v>
          </cell>
          <cell r="FM78" t="str">
            <v>N/A</v>
          </cell>
          <cell r="FN78" t="str">
            <v>N/A</v>
          </cell>
          <cell r="FO78" t="str">
            <v>N/A</v>
          </cell>
          <cell r="FP78" t="str">
            <v>N/A</v>
          </cell>
          <cell r="FQ78" t="str">
            <v>N/A</v>
          </cell>
          <cell r="FR78" t="str">
            <v>N/A</v>
          </cell>
          <cell r="FS78" t="str">
            <v>N/A</v>
          </cell>
          <cell r="FT78" t="str">
            <v>N/A</v>
          </cell>
          <cell r="FU78" t="str">
            <v>N/A</v>
          </cell>
          <cell r="FV78" t="str">
            <v>N/A</v>
          </cell>
          <cell r="FW78" t="str">
            <v>N/A</v>
          </cell>
          <cell r="FX78" t="str">
            <v>N/A</v>
          </cell>
          <cell r="FY78" t="str">
            <v>N/A</v>
          </cell>
          <cell r="FZ78" t="str">
            <v>N/A</v>
          </cell>
          <cell r="GA78" t="str">
            <v>N/A</v>
          </cell>
          <cell r="GB78" t="str">
            <v>N/A</v>
          </cell>
          <cell r="GC78" t="str">
            <v>N/A</v>
          </cell>
          <cell r="GD78" t="str">
            <v>N/A</v>
          </cell>
          <cell r="GE78" t="str">
            <v>N/A</v>
          </cell>
          <cell r="GF78" t="str">
            <v>N/A</v>
          </cell>
          <cell r="GG78" t="str">
            <v>N/A</v>
          </cell>
          <cell r="GH78" t="str">
            <v>N/A</v>
          </cell>
          <cell r="GI78" t="str">
            <v>N/A</v>
          </cell>
          <cell r="GJ78" t="str">
            <v>N/A</v>
          </cell>
          <cell r="GK78" t="str">
            <v>N/A</v>
          </cell>
          <cell r="GL78" t="str">
            <v>N/A</v>
          </cell>
          <cell r="GM78" t="str">
            <v>N/A</v>
          </cell>
          <cell r="GN78" t="str">
            <v>N/A</v>
          </cell>
          <cell r="GO78" t="str">
            <v>N/A</v>
          </cell>
          <cell r="GP78" t="str">
            <v>N/A</v>
          </cell>
          <cell r="GQ78" t="str">
            <v>N/A</v>
          </cell>
          <cell r="GR78" t="str">
            <v>N/A</v>
          </cell>
          <cell r="GS78" t="str">
            <v>N/A</v>
          </cell>
          <cell r="GT78" t="str">
            <v>N/A</v>
          </cell>
          <cell r="GU78" t="str">
            <v>N/A</v>
          </cell>
          <cell r="GV78" t="str">
            <v>N/A</v>
          </cell>
          <cell r="GW78" t="str">
            <v>N/A</v>
          </cell>
          <cell r="GX78" t="str">
            <v>N/A</v>
          </cell>
          <cell r="GY78" t="str">
            <v>N/A</v>
          </cell>
          <cell r="GZ78" t="str">
            <v>N/A</v>
          </cell>
          <cell r="HA78" t="str">
            <v>N/A</v>
          </cell>
          <cell r="HB78" t="str">
            <v>N/A</v>
          </cell>
          <cell r="HC78" t="str">
            <v>N/A</v>
          </cell>
          <cell r="HD78" t="str">
            <v>N/A</v>
          </cell>
          <cell r="HE78" t="str">
            <v>N/A</v>
          </cell>
          <cell r="HF78" t="str">
            <v>N/A</v>
          </cell>
          <cell r="HG78" t="str">
            <v>N/A</v>
          </cell>
          <cell r="HH78" t="str">
            <v>N/A</v>
          </cell>
          <cell r="HI78" t="str">
            <v>N/A</v>
          </cell>
          <cell r="HJ78" t="str">
            <v>N/A</v>
          </cell>
          <cell r="HK78" t="str">
            <v>N/A</v>
          </cell>
          <cell r="HL78" t="str">
            <v>N/A</v>
          </cell>
          <cell r="HM78" t="str">
            <v>N/A</v>
          </cell>
          <cell r="HN78" t="str">
            <v>N/A</v>
          </cell>
          <cell r="HO78" t="str">
            <v>N/A</v>
          </cell>
          <cell r="HP78" t="str">
            <v>N/A</v>
          </cell>
          <cell r="HQ78" t="str">
            <v>N/A</v>
          </cell>
          <cell r="HR78" t="str">
            <v>N/A</v>
          </cell>
          <cell r="HS78" t="str">
            <v>N/A</v>
          </cell>
          <cell r="HT78" t="str">
            <v>N/A</v>
          </cell>
          <cell r="HU78" t="str">
            <v>N/A</v>
          </cell>
          <cell r="HV78" t="str">
            <v>N/A</v>
          </cell>
          <cell r="HW78" t="str">
            <v>N/A</v>
          </cell>
          <cell r="HX78" t="str">
            <v/>
          </cell>
          <cell r="HY78" t="str">
            <v/>
          </cell>
          <cell r="HZ78" t="str">
            <v/>
          </cell>
          <cell r="IA78" t="str">
            <v/>
          </cell>
          <cell r="IB78" t="str">
            <v/>
          </cell>
          <cell r="IC78" t="str">
            <v/>
          </cell>
          <cell r="ID78" t="str">
            <v/>
          </cell>
          <cell r="IE78" t="str">
            <v/>
          </cell>
          <cell r="IF78" t="str">
            <v/>
          </cell>
          <cell r="IG78" t="str">
            <v/>
          </cell>
          <cell r="IH78" t="str">
            <v/>
          </cell>
          <cell r="II78" t="str">
            <v/>
          </cell>
          <cell r="IJ78" t="str">
            <v/>
          </cell>
          <cell r="IK78" t="str">
            <v/>
          </cell>
          <cell r="IL78" t="str">
            <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v>
          </cell>
          <cell r="JA78">
            <v>0</v>
          </cell>
          <cell r="JB78">
            <v>0</v>
          </cell>
          <cell r="JC78">
            <v>0</v>
          </cell>
          <cell r="JD78">
            <v>0</v>
          </cell>
          <cell r="JE78">
            <v>0</v>
          </cell>
          <cell r="JF78">
            <v>0</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v>
          </cell>
          <cell r="JU78">
            <v>0</v>
          </cell>
          <cell r="JV78">
            <v>0</v>
          </cell>
          <cell r="JW78">
            <v>0</v>
          </cell>
          <cell r="JX78">
            <v>0</v>
          </cell>
          <cell r="JY78" t="str">
            <v>No Programó</v>
          </cell>
          <cell r="JZ78" t="str">
            <v/>
          </cell>
          <cell r="KA78" t="str">
            <v/>
          </cell>
          <cell r="KB78" t="str">
            <v/>
          </cell>
          <cell r="KC78" t="str">
            <v/>
          </cell>
          <cell r="KD78" t="str">
            <v/>
          </cell>
          <cell r="KE78" t="str">
            <v/>
          </cell>
          <cell r="KF78" t="str">
            <v/>
          </cell>
          <cell r="KG78" t="str">
            <v/>
          </cell>
          <cell r="KH78" t="str">
            <v/>
          </cell>
          <cell r="KI78" t="str">
            <v/>
          </cell>
          <cell r="KJ78" t="str">
            <v/>
          </cell>
          <cell r="KK78" t="str">
            <v>No Programó</v>
          </cell>
          <cell r="KL78" t="str">
            <v>No Programó</v>
          </cell>
          <cell r="KM78" t="str">
            <v>No Programó</v>
          </cell>
          <cell r="KN78" t="str">
            <v>No Programó</v>
          </cell>
          <cell r="KO78" t="str">
            <v>No Programó</v>
          </cell>
          <cell r="KP78" t="str">
            <v>No Programó</v>
          </cell>
          <cell r="KQ78" t="str">
            <v>No Programó</v>
          </cell>
          <cell r="KR78" t="str">
            <v>No Programó</v>
          </cell>
          <cell r="KS78" t="str">
            <v>No Programó</v>
          </cell>
          <cell r="KT78" t="str">
            <v>No Programó</v>
          </cell>
          <cell r="KU78" t="str">
            <v>No Programó</v>
          </cell>
          <cell r="KV78" t="str">
            <v>No Programó</v>
          </cell>
          <cell r="KW78" t="str">
            <v>No Programó</v>
          </cell>
          <cell r="KX78" t="str">
            <v>7871_N</v>
          </cell>
          <cell r="KY78" t="str">
            <v>N/A</v>
          </cell>
          <cell r="KZ78" t="str">
            <v>No programó</v>
          </cell>
          <cell r="LA78" t="str">
            <v/>
          </cell>
          <cell r="LB78" t="str">
            <v/>
          </cell>
          <cell r="LC78" t="str">
            <v/>
          </cell>
          <cell r="LD78" t="str">
            <v/>
          </cell>
          <cell r="LE78">
            <v>0</v>
          </cell>
          <cell r="LF78">
            <v>0</v>
          </cell>
          <cell r="LG78">
            <v>0</v>
          </cell>
          <cell r="LH78">
            <v>0</v>
          </cell>
          <cell r="LI78">
            <v>0</v>
          </cell>
          <cell r="LJ78">
            <v>0</v>
          </cell>
          <cell r="LK78" t="str">
            <v>No Programó</v>
          </cell>
          <cell r="LL78" t="str">
            <v>No Programó</v>
          </cell>
          <cell r="LM78" t="str">
            <v>No Programó</v>
          </cell>
          <cell r="LN78" t="str">
            <v>No Programó</v>
          </cell>
          <cell r="LO78" t="str">
            <v>No Programó</v>
          </cell>
          <cell r="LP78" t="str">
            <v>No Programó</v>
          </cell>
          <cell r="LQ78" t="str">
            <v>No Programó</v>
          </cell>
          <cell r="LR78" t="str">
            <v>No Programó</v>
          </cell>
          <cell r="LS78" t="str">
            <v>No Programó</v>
          </cell>
          <cell r="LT78" t="str">
            <v>No Programó</v>
          </cell>
          <cell r="LU78" t="str">
            <v>No Programó</v>
          </cell>
          <cell r="LV78" t="str">
            <v>No Programó</v>
          </cell>
          <cell r="LW78">
            <v>0</v>
          </cell>
          <cell r="LX78">
            <v>0</v>
          </cell>
          <cell r="LY78">
            <v>0</v>
          </cell>
          <cell r="LZ78">
            <v>0</v>
          </cell>
          <cell r="MA78">
            <v>0</v>
          </cell>
          <cell r="MB78">
            <v>0</v>
          </cell>
          <cell r="MC78">
            <v>0</v>
          </cell>
          <cell r="MD78">
            <v>0</v>
          </cell>
          <cell r="ME78">
            <v>0</v>
          </cell>
          <cell r="MF78">
            <v>0</v>
          </cell>
          <cell r="MG78">
            <v>0</v>
          </cell>
          <cell r="MH78">
            <v>0</v>
          </cell>
          <cell r="MI78">
            <v>0</v>
          </cell>
          <cell r="MJ78">
            <v>0</v>
          </cell>
          <cell r="MK78">
            <v>0</v>
          </cell>
          <cell r="ML78">
            <v>0</v>
          </cell>
          <cell r="MM78">
            <v>0</v>
          </cell>
          <cell r="MN78">
            <v>0</v>
          </cell>
          <cell r="MO78">
            <v>0</v>
          </cell>
          <cell r="MP78">
            <v>0</v>
          </cell>
          <cell r="MQ78">
            <v>0</v>
          </cell>
          <cell r="MR78">
            <v>0</v>
          </cell>
          <cell r="MS78">
            <v>0</v>
          </cell>
          <cell r="MT78">
            <v>0</v>
          </cell>
          <cell r="MU78">
            <v>0</v>
          </cell>
          <cell r="MV78">
            <v>0</v>
          </cell>
          <cell r="MW78">
            <v>0</v>
          </cell>
          <cell r="MX78">
            <v>0</v>
          </cell>
          <cell r="MY78">
            <v>0</v>
          </cell>
          <cell r="MZ78">
            <v>0</v>
          </cell>
          <cell r="NA78">
            <v>0</v>
          </cell>
          <cell r="NB78">
            <v>0</v>
          </cell>
          <cell r="NC78">
            <v>0</v>
          </cell>
          <cell r="ND78">
            <v>0</v>
          </cell>
          <cell r="NE78">
            <v>0</v>
          </cell>
          <cell r="NF78">
            <v>0</v>
          </cell>
          <cell r="NG78">
            <v>0</v>
          </cell>
          <cell r="NH78">
            <v>0</v>
          </cell>
          <cell r="NI78">
            <v>0</v>
          </cell>
          <cell r="NJ78">
            <v>0</v>
          </cell>
          <cell r="NK78">
            <v>0</v>
          </cell>
          <cell r="NL78">
            <v>0</v>
          </cell>
          <cell r="NM78">
            <v>0</v>
          </cell>
          <cell r="NN78">
            <v>0</v>
          </cell>
          <cell r="NO78">
            <v>0</v>
          </cell>
          <cell r="NP78">
            <v>0</v>
          </cell>
          <cell r="NQ78">
            <v>0</v>
          </cell>
          <cell r="NR78">
            <v>0</v>
          </cell>
          <cell r="NS78">
            <v>0</v>
          </cell>
          <cell r="NT78">
            <v>0</v>
          </cell>
          <cell r="NU78">
            <v>0</v>
          </cell>
          <cell r="NV78">
            <v>0</v>
          </cell>
          <cell r="NW78">
            <v>0</v>
          </cell>
          <cell r="NX78">
            <v>0</v>
          </cell>
          <cell r="NY78">
            <v>0</v>
          </cell>
          <cell r="NZ78">
            <v>0</v>
          </cell>
          <cell r="OA78">
            <v>0</v>
          </cell>
          <cell r="OB78">
            <v>0</v>
          </cell>
          <cell r="OC78">
            <v>0</v>
          </cell>
          <cell r="OD78">
            <v>0</v>
          </cell>
          <cell r="OE78">
            <v>0</v>
          </cell>
          <cell r="OF78">
            <v>0</v>
          </cell>
          <cell r="OG78">
            <v>0</v>
          </cell>
          <cell r="OJ78" t="str">
            <v>PD117</v>
          </cell>
          <cell r="OK78">
            <v>0</v>
          </cell>
          <cell r="OL78" t="str">
            <v>N/A</v>
          </cell>
          <cell r="OM78" t="str">
            <v>N/A</v>
          </cell>
          <cell r="ON78" t="str">
            <v>N/A</v>
          </cell>
          <cell r="OO78" t="str">
            <v>N/A</v>
          </cell>
          <cell r="OP78" t="str">
            <v>N/A</v>
          </cell>
          <cell r="OQ78" t="str">
            <v>N/A</v>
          </cell>
          <cell r="OR78" t="str">
            <v>N/A</v>
          </cell>
          <cell r="OS78" t="str">
            <v>N/A</v>
          </cell>
          <cell r="OT78" t="str">
            <v>N/A</v>
          </cell>
          <cell r="OU78" t="str">
            <v>N/A</v>
          </cell>
          <cell r="OV78" t="str">
            <v>N/A</v>
          </cell>
          <cell r="OW78" t="str">
            <v>N/A</v>
          </cell>
          <cell r="OX78" t="str">
            <v>N/A</v>
          </cell>
          <cell r="OY78" t="str">
            <v>N/A</v>
          </cell>
          <cell r="OZ78" t="str">
            <v>N/A</v>
          </cell>
          <cell r="PA78" t="str">
            <v>N/A</v>
          </cell>
          <cell r="PB78" t="str">
            <v>N/A</v>
          </cell>
          <cell r="PC78" t="str">
            <v>N/A</v>
          </cell>
          <cell r="PD78" t="str">
            <v>N/A</v>
          </cell>
          <cell r="PE78" t="str">
            <v>N/A</v>
          </cell>
          <cell r="PF78" t="str">
            <v>N/A</v>
          </cell>
          <cell r="PG78" t="str">
            <v>N/A</v>
          </cell>
          <cell r="PH78" t="str">
            <v>N/A</v>
          </cell>
          <cell r="PI78" t="str">
            <v>N/A</v>
          </cell>
          <cell r="PJ78" t="str">
            <v>N/A</v>
          </cell>
          <cell r="PK78" t="str">
            <v>N/A</v>
          </cell>
          <cell r="PL78">
            <v>0</v>
          </cell>
          <cell r="PM78">
            <v>0</v>
          </cell>
          <cell r="PN78" t="str">
            <v>Indicador MGA</v>
          </cell>
        </row>
        <row r="79">
          <cell r="A79" t="str">
            <v>PD118</v>
          </cell>
          <cell r="B79">
            <v>7871</v>
          </cell>
          <cell r="C79" t="str">
            <v>7871_MGA_4</v>
          </cell>
          <cell r="D79">
            <v>2020110010188</v>
          </cell>
          <cell r="E79" t="str">
            <v>Un nuevo contrato social y ambiental para la Bogotá del siglo XXI</v>
          </cell>
          <cell r="F79" t="str">
            <v>3. Inspirar confianza y legitimidad para vivir sin miedo y ser epicentro de cultura ciudadana, paz y reconciliación.</v>
          </cell>
          <cell r="G79" t="str">
            <v>39.  Bogotá territorio de paz y atención integral a las víctimas del conflicto armado.</v>
          </cell>
          <cell r="H79" t="str">
            <v>Mejorar la integración de las acciones, servicios y escenarios que dan respuesta a las obligaciones derivadas de ley para las víctimas, el Acuerdo de Paz, y los demás compromisos distritales en materia de memoria, reparación, paz y reconciliación.</v>
          </cell>
          <cell r="I79" t="str">
            <v>N/A</v>
          </cell>
          <cell r="J79" t="str">
            <v>Construcción de Bogotá-región como territorio de paz para las víctimas y la reconciliación</v>
          </cell>
          <cell r="K79" t="str">
            <v>Oficina de Alta Consejería de Paz, Víctimas y Reconciliación</v>
          </cell>
          <cell r="L79" t="str">
            <v xml:space="preserve">Carlos Vladimir Rodriguez Valencia </v>
          </cell>
          <cell r="M79" t="str">
            <v>Alto Consejero de Paz, Víctimas y Reconciliación</v>
          </cell>
          <cell r="N79" t="str">
            <v>Oficina de Alta Consejería de Paz, Víctimas y Reconciliación</v>
          </cell>
          <cell r="O79" t="str">
            <v xml:space="preserve">Carlos Vladimir Rodriguez Valencia </v>
          </cell>
          <cell r="P79" t="str">
            <v>Alto Consejero de Paz, Víctimas y Reconciliación</v>
          </cell>
          <cell r="Q79" t="str">
            <v>Ivana Carolina Gonzalez Murcia, Juan Guillermo Becerra Jimenez</v>
          </cell>
          <cell r="R79" t="str">
            <v>Hilda Lucero Molina Velandia</v>
          </cell>
          <cell r="S79" t="str">
            <v>Documentos de análisis cuantitativo sobre la medición de los indicadores relacionados con el  Goce Efectivo de Derechos de las víctimas residentes en Bogotá, emitidos</v>
          </cell>
          <cell r="T79" t="str">
            <v>Número de documentos publicados sobre la medición de los indicadores del Goce Efectivo de Derechos de las víctimas.</v>
          </cell>
          <cell r="AF79" t="str">
            <v>Número de documentos publicados sobre la medición de los indicadores del Goce Efectivo de Derechos de las víctimas.</v>
          </cell>
          <cell r="AI79" t="str">
            <v xml:space="preserve">PD_Gestion MGA: Número de documentos publicados sobre la medición de los indicadores del Goce Efectivo de Derechos de las víctimas.; </v>
          </cell>
          <cell r="AJ79">
            <v>0</v>
          </cell>
          <cell r="AK79">
            <v>44466</v>
          </cell>
          <cell r="AL79">
            <v>2</v>
          </cell>
          <cell r="AM79">
            <v>2022</v>
          </cell>
          <cell r="AN79" t="str">
            <v>El Observatorio Distrital de Víctimas del Conflicto Armado (ODVCA) es un organismo de carácter público bajo la coordinación de la Alta Consejería de Paz, Victimas y Reconciliación (ACDVPR), de la Secretaría General de la Alcaldía Mayor de Bogotá; tiene como objetivo generar, procesar, analizar y divulgar información y recomendaciones que contribuyan al mejoramiento y toma de decisiones entorno a la política pública de Atención, Asistencia, Reparación Integral y Garantías de No Repetición para las víctimas del conflicto armado que residen en Bogotá, así como hacer seguimiento a la garantía del goce efectivo de sus derechos.
Para este fin, el observatorio elabora y publica documentos que contienen el análisis cuantitativo sobre el Goce Efectivo de Derechos de las víctimas residentes en Bogotá.</v>
          </cell>
          <cell r="AO79" t="str">
            <v>El análisis de los indicadores que miden el Goce Efectivo de Derechos, le permite a las entidades u organismos involucrados la toma de decisiones.
Adicionalmente, la publicación de estos indicadores le permite a las entidades públicas, privadas y ONG, realizar un monitoreo de la garantía de derechos y seguimiento a la población victima del conflicto armado.</v>
          </cell>
          <cell r="AP79">
            <v>2020</v>
          </cell>
          <cell r="AQ79">
            <v>2024</v>
          </cell>
          <cell r="AR79" t="str">
            <v>Suma</v>
          </cell>
          <cell r="AS79" t="str">
            <v>Eficacia</v>
          </cell>
          <cell r="AT79" t="str">
            <v>Número</v>
          </cell>
          <cell r="AU79" t="str">
            <v>Gestión</v>
          </cell>
          <cell r="AV79" t="str">
            <v>N/D</v>
          </cell>
          <cell r="AW79" t="str">
            <v>N/D</v>
          </cell>
          <cell r="AX79" t="str">
            <v>N/D</v>
          </cell>
          <cell r="AZ79">
            <v>1</v>
          </cell>
          <cell r="BB79" t="str">
            <v>Este indicador se calcula a través de la suma de los documentos elaborados y publicados que contengan el análisis cuantitativo sobre el Goce Efectivo de Derechos de las Víctimas del Conflicto Armado residentes en Bogotá, de conformidad con el plan interno de trabajo de la Oficina Alta Consejería de Paz, Víctimas y Reconciliación.</v>
          </cell>
          <cell r="BC79" t="str">
            <v>Sumatoria del número de documentos elaborados y publicados sobre la medición de los indicadores del Goce Efectivo de Derechos de las víctimas.</v>
          </cell>
          <cell r="BD79" t="str">
            <v>Número de documentos elaborados y publicados sobre la medición de los indicadores del Goce Efectivo de Derechos de las víctimas.</v>
          </cell>
          <cell r="BE79" t="str">
            <v>N/A</v>
          </cell>
          <cell r="BF79" t="str">
            <v>Documentos elaborados y publicados que contengan el análisis cuantitativo sobre el Goce Efectivo de Derechos de las Víctimas del Conflicto Armado residentes en Bogotá.</v>
          </cell>
          <cell r="BG79">
            <v>3</v>
          </cell>
          <cell r="BH79">
            <v>44644</v>
          </cell>
          <cell r="BI79" t="str">
            <v>Radicado 3-2021-24143 del 08/09/2021
Radicado 3-2021-24873 del 15/09/2021</v>
          </cell>
          <cell r="BJ79" t="str">
            <v>Establecer variables 1 y/o 2 numéricas</v>
          </cell>
          <cell r="BK79">
            <v>5</v>
          </cell>
          <cell r="BL79">
            <v>1</v>
          </cell>
          <cell r="BM79">
            <v>1</v>
          </cell>
          <cell r="BN79">
            <v>1</v>
          </cell>
          <cell r="BO79">
            <v>1</v>
          </cell>
          <cell r="BP79">
            <v>1</v>
          </cell>
          <cell r="BW79">
            <v>1</v>
          </cell>
          <cell r="BX79">
            <v>1</v>
          </cell>
          <cell r="BY79">
            <v>1</v>
          </cell>
          <cell r="BZ79">
            <v>1</v>
          </cell>
          <cell r="CA79">
            <v>1</v>
          </cell>
          <cell r="CB79">
            <v>0</v>
          </cell>
          <cell r="CC79">
            <v>0</v>
          </cell>
          <cell r="CD79">
            <v>0</v>
          </cell>
          <cell r="CE79">
            <v>0</v>
          </cell>
          <cell r="CF79">
            <v>1</v>
          </cell>
          <cell r="CG79">
            <v>1</v>
          </cell>
          <cell r="CH79">
            <v>2</v>
          </cell>
          <cell r="CI79" t="str">
            <v>Suma</v>
          </cell>
          <cell r="CJ79">
            <v>0</v>
          </cell>
          <cell r="CK79">
            <v>0</v>
          </cell>
          <cell r="CL79">
            <v>0</v>
          </cell>
          <cell r="CM79">
            <v>0</v>
          </cell>
          <cell r="CN79">
            <v>0</v>
          </cell>
          <cell r="CO79">
            <v>0</v>
          </cell>
          <cell r="CP79">
            <v>0</v>
          </cell>
          <cell r="CQ79">
            <v>0</v>
          </cell>
          <cell r="CR79">
            <v>0</v>
          </cell>
          <cell r="CS79">
            <v>0</v>
          </cell>
          <cell r="CT79">
            <v>0</v>
          </cell>
          <cell r="CU79">
            <v>0</v>
          </cell>
          <cell r="CV79">
            <v>1</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1</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t="str">
            <v>N/A</v>
          </cell>
          <cell r="EY79" t="str">
            <v>N/A</v>
          </cell>
          <cell r="EZ79" t="str">
            <v>N/A</v>
          </cell>
          <cell r="FA79" t="str">
            <v>N/A</v>
          </cell>
          <cell r="FB79" t="str">
            <v>N/A</v>
          </cell>
          <cell r="FC79" t="str">
            <v>N/A</v>
          </cell>
          <cell r="FD79" t="str">
            <v>N/A</v>
          </cell>
          <cell r="FE79" t="str">
            <v>N/A</v>
          </cell>
          <cell r="FF79" t="str">
            <v>N/A</v>
          </cell>
          <cell r="FG79" t="str">
            <v>N/A</v>
          </cell>
          <cell r="FH79" t="str">
            <v>N/A</v>
          </cell>
          <cell r="FI79" t="str">
            <v>N/A</v>
          </cell>
          <cell r="FJ79" t="str">
            <v>N/A</v>
          </cell>
          <cell r="FK79" t="str">
            <v>N/A</v>
          </cell>
          <cell r="FL79" t="str">
            <v>N/A</v>
          </cell>
          <cell r="FM79" t="str">
            <v>N/A</v>
          </cell>
          <cell r="FN79" t="str">
            <v>N/A</v>
          </cell>
          <cell r="FO79" t="str">
            <v>N/A</v>
          </cell>
          <cell r="FP79" t="str">
            <v>N/A</v>
          </cell>
          <cell r="FQ79" t="str">
            <v>N/A</v>
          </cell>
          <cell r="FR79" t="str">
            <v>N/A</v>
          </cell>
          <cell r="FS79" t="str">
            <v>N/A</v>
          </cell>
          <cell r="FT79" t="str">
            <v>N/A</v>
          </cell>
          <cell r="FU79" t="str">
            <v>N/A</v>
          </cell>
          <cell r="FV79" t="str">
            <v>N/A</v>
          </cell>
          <cell r="FW79" t="str">
            <v>N/A</v>
          </cell>
          <cell r="FX79" t="str">
            <v>N/A</v>
          </cell>
          <cell r="FY79" t="str">
            <v>N/A</v>
          </cell>
          <cell r="FZ79" t="str">
            <v>N/A</v>
          </cell>
          <cell r="GA79" t="str">
            <v>N/A</v>
          </cell>
          <cell r="GB79" t="str">
            <v>N/A</v>
          </cell>
          <cell r="GC79" t="str">
            <v>N/A</v>
          </cell>
          <cell r="GD79" t="str">
            <v>N/A</v>
          </cell>
          <cell r="GE79" t="str">
            <v>N/A</v>
          </cell>
          <cell r="GF79" t="str">
            <v>N/A</v>
          </cell>
          <cell r="GG79" t="str">
            <v>N/A</v>
          </cell>
          <cell r="GH79" t="str">
            <v>N/A</v>
          </cell>
          <cell r="GI79" t="str">
            <v>N/A</v>
          </cell>
          <cell r="GJ79" t="str">
            <v>N/A</v>
          </cell>
          <cell r="GK79" t="str">
            <v>N/A</v>
          </cell>
          <cell r="GL79" t="str">
            <v>N/A</v>
          </cell>
          <cell r="GM79" t="str">
            <v>N/A</v>
          </cell>
          <cell r="GN79" t="str">
            <v>N/A</v>
          </cell>
          <cell r="GO79" t="str">
            <v>N/A</v>
          </cell>
          <cell r="GP79" t="str">
            <v>N/A</v>
          </cell>
          <cell r="GQ79" t="str">
            <v>N/A</v>
          </cell>
          <cell r="GR79" t="str">
            <v>N/A</v>
          </cell>
          <cell r="GS79" t="str">
            <v>N/A</v>
          </cell>
          <cell r="GT79" t="str">
            <v>N/A</v>
          </cell>
          <cell r="GU79" t="str">
            <v>N/A</v>
          </cell>
          <cell r="GV79" t="str">
            <v>N/A</v>
          </cell>
          <cell r="GW79" t="str">
            <v>N/A</v>
          </cell>
          <cell r="GX79" t="str">
            <v>N/A</v>
          </cell>
          <cell r="GY79" t="str">
            <v>N/A</v>
          </cell>
          <cell r="GZ79" t="str">
            <v>N/A</v>
          </cell>
          <cell r="HA79" t="str">
            <v>N/A</v>
          </cell>
          <cell r="HB79" t="str">
            <v>N/A</v>
          </cell>
          <cell r="HC79" t="str">
            <v>N/A</v>
          </cell>
          <cell r="HD79" t="str">
            <v>N/A</v>
          </cell>
          <cell r="HE79" t="str">
            <v>N/A</v>
          </cell>
          <cell r="HF79" t="str">
            <v>N/A</v>
          </cell>
          <cell r="HG79" t="str">
            <v>N/A</v>
          </cell>
          <cell r="HH79" t="str">
            <v>N/A</v>
          </cell>
          <cell r="HI79" t="str">
            <v>N/A</v>
          </cell>
          <cell r="HJ79" t="str">
            <v>N/A</v>
          </cell>
          <cell r="HK79" t="str">
            <v>N/A</v>
          </cell>
          <cell r="HL79" t="str">
            <v>N/A</v>
          </cell>
          <cell r="HM79" t="str">
            <v>N/A</v>
          </cell>
          <cell r="HN79" t="str">
            <v>N/A</v>
          </cell>
          <cell r="HO79" t="str">
            <v>N/A</v>
          </cell>
          <cell r="HP79" t="str">
            <v>N/A</v>
          </cell>
          <cell r="HQ79" t="str">
            <v>N/A</v>
          </cell>
          <cell r="HR79" t="str">
            <v>N/A</v>
          </cell>
          <cell r="HS79" t="str">
            <v>N/A</v>
          </cell>
          <cell r="HT79" t="str">
            <v>N/A</v>
          </cell>
          <cell r="HU79" t="str">
            <v>N/A</v>
          </cell>
          <cell r="HV79" t="str">
            <v>N/A</v>
          </cell>
          <cell r="HW79" t="str">
            <v>N/A</v>
          </cell>
          <cell r="HX79" t="str">
            <v/>
          </cell>
          <cell r="HY79" t="str">
            <v/>
          </cell>
          <cell r="HZ79" t="str">
            <v/>
          </cell>
          <cell r="IA79" t="str">
            <v/>
          </cell>
          <cell r="IB79" t="str">
            <v/>
          </cell>
          <cell r="IC79" t="str">
            <v/>
          </cell>
          <cell r="ID79" t="str">
            <v/>
          </cell>
          <cell r="IE79" t="str">
            <v/>
          </cell>
          <cell r="IF79" t="str">
            <v/>
          </cell>
          <cell r="IG79" t="str">
            <v/>
          </cell>
          <cell r="IH79" t="str">
            <v/>
          </cell>
          <cell r="II79" t="str">
            <v/>
          </cell>
          <cell r="IJ79" t="str">
            <v/>
          </cell>
          <cell r="IK79" t="str">
            <v/>
          </cell>
          <cell r="IL79" t="str">
            <v/>
          </cell>
          <cell r="IM79">
            <v>0</v>
          </cell>
          <cell r="IN79">
            <v>0</v>
          </cell>
          <cell r="IO79">
            <v>0</v>
          </cell>
          <cell r="IP79">
            <v>0</v>
          </cell>
          <cell r="IQ79">
            <v>0</v>
          </cell>
          <cell r="IR79">
            <v>0</v>
          </cell>
          <cell r="IS79">
            <v>0</v>
          </cell>
          <cell r="IT79">
            <v>0</v>
          </cell>
          <cell r="IU79">
            <v>0</v>
          </cell>
          <cell r="IV79">
            <v>0</v>
          </cell>
          <cell r="IW79">
            <v>0</v>
          </cell>
          <cell r="IX79">
            <v>0</v>
          </cell>
          <cell r="IY79">
            <v>0</v>
          </cell>
          <cell r="IZ79">
            <v>0</v>
          </cell>
          <cell r="JA79">
            <v>0</v>
          </cell>
          <cell r="JB79">
            <v>0</v>
          </cell>
          <cell r="JC79">
            <v>0</v>
          </cell>
          <cell r="JD79">
            <v>0</v>
          </cell>
          <cell r="JE79">
            <v>0</v>
          </cell>
          <cell r="JF79">
            <v>0</v>
          </cell>
          <cell r="JG79">
            <v>0</v>
          </cell>
          <cell r="JH79">
            <v>0</v>
          </cell>
          <cell r="JI79">
            <v>0</v>
          </cell>
          <cell r="JJ79">
            <v>0</v>
          </cell>
          <cell r="JK79">
            <v>0</v>
          </cell>
          <cell r="JL79">
            <v>0</v>
          </cell>
          <cell r="JM79">
            <v>0</v>
          </cell>
          <cell r="JN79">
            <v>0</v>
          </cell>
          <cell r="JO79">
            <v>0</v>
          </cell>
          <cell r="JP79">
            <v>0</v>
          </cell>
          <cell r="JQ79">
            <v>0</v>
          </cell>
          <cell r="JR79">
            <v>0</v>
          </cell>
          <cell r="JS79">
            <v>0</v>
          </cell>
          <cell r="JT79">
            <v>0</v>
          </cell>
          <cell r="JU79">
            <v>0</v>
          </cell>
          <cell r="JV79">
            <v>0</v>
          </cell>
          <cell r="JW79">
            <v>0</v>
          </cell>
          <cell r="JX79">
            <v>0</v>
          </cell>
          <cell r="JY79" t="str">
            <v>No Programó</v>
          </cell>
          <cell r="JZ79" t="str">
            <v/>
          </cell>
          <cell r="KA79" t="str">
            <v/>
          </cell>
          <cell r="KB79" t="str">
            <v/>
          </cell>
          <cell r="KC79" t="str">
            <v/>
          </cell>
          <cell r="KD79" t="str">
            <v/>
          </cell>
          <cell r="KE79" t="str">
            <v/>
          </cell>
          <cell r="KF79" t="str">
            <v/>
          </cell>
          <cell r="KG79" t="str">
            <v/>
          </cell>
          <cell r="KH79" t="str">
            <v/>
          </cell>
          <cell r="KI79" t="str">
            <v/>
          </cell>
          <cell r="KJ79" t="str">
            <v/>
          </cell>
          <cell r="KK79" t="str">
            <v>No Programó</v>
          </cell>
          <cell r="KL79" t="str">
            <v>No Programó</v>
          </cell>
          <cell r="KM79" t="str">
            <v>No Programó</v>
          </cell>
          <cell r="KN79" t="str">
            <v>No Programó</v>
          </cell>
          <cell r="KO79" t="str">
            <v>No Programó</v>
          </cell>
          <cell r="KP79" t="str">
            <v>No Programó</v>
          </cell>
          <cell r="KQ79" t="str">
            <v>No Programó</v>
          </cell>
          <cell r="KR79" t="str">
            <v>No Programó</v>
          </cell>
          <cell r="KS79" t="str">
            <v>No Programó</v>
          </cell>
          <cell r="KT79" t="str">
            <v>No Programó</v>
          </cell>
          <cell r="KU79" t="str">
            <v>No Programó</v>
          </cell>
          <cell r="KV79" t="str">
            <v>No Programó</v>
          </cell>
          <cell r="KW79" t="str">
            <v>No Programó</v>
          </cell>
          <cell r="KX79" t="str">
            <v>7871_N</v>
          </cell>
          <cell r="KY79" t="str">
            <v>N/A</v>
          </cell>
          <cell r="KZ79" t="str">
            <v>No programó</v>
          </cell>
          <cell r="LA79" t="str">
            <v/>
          </cell>
          <cell r="LB79" t="str">
            <v/>
          </cell>
          <cell r="LC79" t="str">
            <v/>
          </cell>
          <cell r="LD79" t="str">
            <v/>
          </cell>
          <cell r="LE79">
            <v>0</v>
          </cell>
          <cell r="LF79">
            <v>0</v>
          </cell>
          <cell r="LG79">
            <v>0</v>
          </cell>
          <cell r="LH79">
            <v>0</v>
          </cell>
          <cell r="LI79">
            <v>0</v>
          </cell>
          <cell r="LJ79">
            <v>0</v>
          </cell>
          <cell r="LK79" t="str">
            <v>No Programó</v>
          </cell>
          <cell r="LL79" t="str">
            <v>No Programó</v>
          </cell>
          <cell r="LM79" t="str">
            <v>No Programó</v>
          </cell>
          <cell r="LN79" t="str">
            <v>No Programó</v>
          </cell>
          <cell r="LO79" t="str">
            <v>No Programó</v>
          </cell>
          <cell r="LP79" t="str">
            <v>No Programó</v>
          </cell>
          <cell r="LQ79" t="str">
            <v>No Programó</v>
          </cell>
          <cell r="LR79" t="str">
            <v>No Programó</v>
          </cell>
          <cell r="LS79" t="str">
            <v>No Programó</v>
          </cell>
          <cell r="LT79" t="str">
            <v>No Programó</v>
          </cell>
          <cell r="LU79" t="str">
            <v>No Programó</v>
          </cell>
          <cell r="LV79" t="str">
            <v>No Programó</v>
          </cell>
          <cell r="LW79">
            <v>0</v>
          </cell>
          <cell r="LX79">
            <v>0</v>
          </cell>
          <cell r="LY79">
            <v>0</v>
          </cell>
          <cell r="LZ79">
            <v>0</v>
          </cell>
          <cell r="MA79">
            <v>0</v>
          </cell>
          <cell r="MB79">
            <v>0</v>
          </cell>
          <cell r="MC79">
            <v>0</v>
          </cell>
          <cell r="MD79">
            <v>0</v>
          </cell>
          <cell r="ME79">
            <v>0</v>
          </cell>
          <cell r="MF79">
            <v>0</v>
          </cell>
          <cell r="MG79">
            <v>0</v>
          </cell>
          <cell r="MH79">
            <v>0</v>
          </cell>
          <cell r="MI79">
            <v>0</v>
          </cell>
          <cell r="MJ79">
            <v>0</v>
          </cell>
          <cell r="MK79">
            <v>0</v>
          </cell>
          <cell r="ML79">
            <v>0</v>
          </cell>
          <cell r="MM79">
            <v>0</v>
          </cell>
          <cell r="MN79">
            <v>0</v>
          </cell>
          <cell r="MO79">
            <v>0</v>
          </cell>
          <cell r="MP79">
            <v>0</v>
          </cell>
          <cell r="MQ79">
            <v>0</v>
          </cell>
          <cell r="MR79">
            <v>0</v>
          </cell>
          <cell r="MS79">
            <v>0</v>
          </cell>
          <cell r="MT79">
            <v>0</v>
          </cell>
          <cell r="MU79">
            <v>0</v>
          </cell>
          <cell r="MV79">
            <v>0</v>
          </cell>
          <cell r="MW79">
            <v>0</v>
          </cell>
          <cell r="MX79">
            <v>0</v>
          </cell>
          <cell r="MY79">
            <v>0</v>
          </cell>
          <cell r="MZ79">
            <v>0</v>
          </cell>
          <cell r="NA79">
            <v>0</v>
          </cell>
          <cell r="NB79">
            <v>0</v>
          </cell>
          <cell r="NC79">
            <v>0</v>
          </cell>
          <cell r="ND79">
            <v>0</v>
          </cell>
          <cell r="NE79">
            <v>0</v>
          </cell>
          <cell r="NF79">
            <v>0</v>
          </cell>
          <cell r="NG79">
            <v>0</v>
          </cell>
          <cell r="NH79">
            <v>0</v>
          </cell>
          <cell r="NI79">
            <v>0</v>
          </cell>
          <cell r="NJ79">
            <v>0</v>
          </cell>
          <cell r="NK79">
            <v>0</v>
          </cell>
          <cell r="NL79">
            <v>0</v>
          </cell>
          <cell r="NM79">
            <v>0</v>
          </cell>
          <cell r="NN79">
            <v>0</v>
          </cell>
          <cell r="NO79">
            <v>0</v>
          </cell>
          <cell r="NP79">
            <v>0</v>
          </cell>
          <cell r="NQ79">
            <v>0</v>
          </cell>
          <cell r="NR79">
            <v>0</v>
          </cell>
          <cell r="NS79">
            <v>0</v>
          </cell>
          <cell r="NT79">
            <v>0</v>
          </cell>
          <cell r="NU79">
            <v>0</v>
          </cell>
          <cell r="NV79">
            <v>0</v>
          </cell>
          <cell r="NW79">
            <v>0</v>
          </cell>
          <cell r="NX79">
            <v>0</v>
          </cell>
          <cell r="NY79">
            <v>0</v>
          </cell>
          <cell r="NZ79">
            <v>0</v>
          </cell>
          <cell r="OA79">
            <v>0</v>
          </cell>
          <cell r="OB79">
            <v>0</v>
          </cell>
          <cell r="OC79">
            <v>0</v>
          </cell>
          <cell r="OD79">
            <v>0</v>
          </cell>
          <cell r="OE79">
            <v>0</v>
          </cell>
          <cell r="OF79">
            <v>0</v>
          </cell>
          <cell r="OG79">
            <v>0</v>
          </cell>
          <cell r="OJ79" t="str">
            <v>PD118</v>
          </cell>
          <cell r="OK79">
            <v>0</v>
          </cell>
          <cell r="OL79" t="str">
            <v>N/A</v>
          </cell>
          <cell r="OM79" t="str">
            <v>N/A</v>
          </cell>
          <cell r="ON79" t="str">
            <v>N/A</v>
          </cell>
          <cell r="OO79" t="str">
            <v>N/A</v>
          </cell>
          <cell r="OP79" t="str">
            <v>N/A</v>
          </cell>
          <cell r="OQ79" t="str">
            <v>N/A</v>
          </cell>
          <cell r="OR79" t="str">
            <v>N/A</v>
          </cell>
          <cell r="OS79" t="str">
            <v>N/A</v>
          </cell>
          <cell r="OT79" t="str">
            <v>N/A</v>
          </cell>
          <cell r="OU79" t="str">
            <v>N/A</v>
          </cell>
          <cell r="OV79" t="str">
            <v>N/A</v>
          </cell>
          <cell r="OW79" t="str">
            <v>N/A</v>
          </cell>
          <cell r="OX79" t="str">
            <v>N/A</v>
          </cell>
          <cell r="OY79" t="str">
            <v>N/A</v>
          </cell>
          <cell r="OZ79" t="str">
            <v>N/A</v>
          </cell>
          <cell r="PA79" t="str">
            <v>N/A</v>
          </cell>
          <cell r="PB79" t="str">
            <v>N/A</v>
          </cell>
          <cell r="PC79" t="str">
            <v>N/A</v>
          </cell>
          <cell r="PD79" t="str">
            <v>N/A</v>
          </cell>
          <cell r="PE79" t="str">
            <v>N/A</v>
          </cell>
          <cell r="PF79" t="str">
            <v>N/A</v>
          </cell>
          <cell r="PG79" t="str">
            <v>N/A</v>
          </cell>
          <cell r="PH79" t="str">
            <v>N/A</v>
          </cell>
          <cell r="PI79" t="str">
            <v>N/A</v>
          </cell>
          <cell r="PJ79" t="str">
            <v>N/A</v>
          </cell>
          <cell r="PK79" t="str">
            <v>N/A</v>
          </cell>
          <cell r="PL79">
            <v>0</v>
          </cell>
          <cell r="PM79">
            <v>0</v>
          </cell>
          <cell r="PN79" t="str">
            <v>Indicador Gestión</v>
          </cell>
        </row>
        <row r="80">
          <cell r="A80" t="str">
            <v>PD130</v>
          </cell>
          <cell r="B80">
            <v>7872</v>
          </cell>
          <cell r="D80">
            <v>2020110010185</v>
          </cell>
          <cell r="E80" t="str">
            <v>Un nuevo contrato social y ambiental para la Bogotá del siglo XXI</v>
          </cell>
          <cell r="F80" t="str">
            <v>5. Construir Bogotá región con gobierno abierto, transparente y ciudadanía consciente.</v>
          </cell>
          <cell r="G80" t="str">
            <v>54. Transformación digital y gestión de TIC para un territorio inteligente</v>
          </cell>
          <cell r="H80" t="str">
            <v>Generar valor público para la ciudadanía, la Secretaria General y sus grupos de interes, mediante el uso y aprovechamiento estratégico de TIC.</v>
          </cell>
          <cell r="I80" t="str">
            <v>N/A</v>
          </cell>
          <cell r="J80" t="str">
            <v>Transformación digital y gestión TIC</v>
          </cell>
          <cell r="K80" t="str">
            <v>Oficina de Alta Consejería Distrital de Tecnologías de Información y Comunicaciones - TIC</v>
          </cell>
          <cell r="L80" t="str">
            <v>Felipe Guzman Ramirez</v>
          </cell>
          <cell r="M80" t="str">
            <v>Alto Consejero Distrital de Tecnologías de Información y Comunicaciones - TIC</v>
          </cell>
          <cell r="N80" t="str">
            <v>Oficina de Alta Consejería Distrital de Tecnologías de Información y Comunicaciones - TIC</v>
          </cell>
          <cell r="O80" t="str">
            <v>Felipe Guzman Ramirez</v>
          </cell>
          <cell r="P80" t="str">
            <v>Alto Consejero Distrital de Tecnologías de Información y Comunicaciones - TIC</v>
          </cell>
          <cell r="Q80" t="str">
            <v>Luisa Fernanda Ortega</v>
          </cell>
          <cell r="R80" t="str">
            <v>Jenny Torres</v>
          </cell>
          <cell r="S80" t="str">
            <v>(FINALIZADO POR CUMPLIMIENTO) Artículo 57 PDD. Comisión Distrital de Transformación Digital</v>
          </cell>
          <cell r="T80" t="str">
            <v>(FINALIZADO POR CUMPLIMIENTO)Proceso de transformación de la Comisión Distrital de Sistemas a la Comisión Distrital de Transformación Digital  acompañado.</v>
          </cell>
          <cell r="U80" t="str">
            <v>Artículo 57 PDD. Comisión Distrital de Transformación Digital</v>
          </cell>
          <cell r="AI80" t="str">
            <v xml:space="preserve">PD_artículo: Artículo 57 PDD. Comisión Distrital de Transformación Digital; </v>
          </cell>
          <cell r="AJ80">
            <v>0</v>
          </cell>
          <cell r="AK80">
            <v>44055</v>
          </cell>
          <cell r="AL80">
            <v>1</v>
          </cell>
          <cell r="AM80">
            <v>2022</v>
          </cell>
          <cell r="AN80" t="str">
            <v>Con este indicador se busca plasmar todas las acciones y actividades que desde la Secretaría técnica de la Comisión Distrital de Sistemas - CDS, promuevan  y generen el tránsito a la Comisión Disitral de Transformación Digital.</v>
          </cell>
          <cell r="AO80" t="str">
            <v>La comision será la maxima instancia de coordinación y articulación de todas la iniciativas que promuevan la transformación Digital en la Ciudad.</v>
          </cell>
          <cell r="AP80">
            <v>2020</v>
          </cell>
          <cell r="AQ80">
            <v>2020</v>
          </cell>
          <cell r="AR80" t="str">
            <v>Suma</v>
          </cell>
          <cell r="AS80" t="str">
            <v>Eficacia</v>
          </cell>
          <cell r="AT80" t="str">
            <v>Número</v>
          </cell>
          <cell r="AU80" t="str">
            <v>Gestión</v>
          </cell>
          <cell r="AV80" t="str">
            <v>N/D</v>
          </cell>
          <cell r="AW80" t="str">
            <v>N/D</v>
          </cell>
          <cell r="AX80" t="str">
            <v>N/D</v>
          </cell>
          <cell r="AZ80">
            <v>1</v>
          </cell>
          <cell r="BB80" t="str">
            <v>Lograr la conformación de la Comisión Distrial de Transformación Digital.</v>
          </cell>
          <cell r="BC80" t="str">
            <v>Sumatoria de Actos Administrativos de confomación de la Comisión</v>
          </cell>
          <cell r="BD80" t="str">
            <v>Numero de  Actos Administrativos de confomación de la Comisión</v>
          </cell>
          <cell r="BE80" t="str">
            <v>N/A</v>
          </cell>
          <cell r="BF80" t="str">
            <v>Acto Administrativo de conformación de la Comisión Distrial de Transformación Digital.</v>
          </cell>
          <cell r="BG80">
            <v>1</v>
          </cell>
          <cell r="BH80">
            <v>44055</v>
          </cell>
          <cell r="BI80">
            <v>0</v>
          </cell>
          <cell r="BJ80" t="str">
            <v>Establecer variables 1 y/o 2 numéricas</v>
          </cell>
          <cell r="BK80">
            <v>1</v>
          </cell>
          <cell r="BL80">
            <v>1</v>
          </cell>
          <cell r="BM80">
            <v>0</v>
          </cell>
          <cell r="BN80">
            <v>0</v>
          </cell>
          <cell r="BO80">
            <v>0</v>
          </cell>
          <cell r="BP80">
            <v>0</v>
          </cell>
          <cell r="BW80">
            <v>1</v>
          </cell>
          <cell r="BX80">
            <v>0</v>
          </cell>
          <cell r="BY80">
            <v>0</v>
          </cell>
          <cell r="BZ80">
            <v>0</v>
          </cell>
          <cell r="CA80" t="str">
            <v/>
          </cell>
          <cell r="CB80">
            <v>0</v>
          </cell>
          <cell r="CC80">
            <v>0</v>
          </cell>
          <cell r="CD80">
            <v>0</v>
          </cell>
          <cell r="CE80">
            <v>0</v>
          </cell>
          <cell r="CF80">
            <v>1</v>
          </cell>
          <cell r="CG80">
            <v>0</v>
          </cell>
          <cell r="CH80">
            <v>1</v>
          </cell>
          <cell r="CI80" t="str">
            <v>Suma</v>
          </cell>
          <cell r="CJ80" t="str">
            <v/>
          </cell>
          <cell r="CK80" t="str">
            <v/>
          </cell>
          <cell r="CL80" t="str">
            <v/>
          </cell>
          <cell r="CM80" t="str">
            <v/>
          </cell>
          <cell r="CN80" t="str">
            <v/>
          </cell>
          <cell r="CO80" t="str">
            <v/>
          </cell>
          <cell r="CP80" t="str">
            <v/>
          </cell>
          <cell r="CQ80" t="str">
            <v/>
          </cell>
          <cell r="CR80" t="str">
            <v/>
          </cell>
          <cell r="CS80" t="str">
            <v/>
          </cell>
          <cell r="CT80" t="str">
            <v/>
          </cell>
          <cell r="CU80" t="str">
            <v/>
          </cell>
          <cell r="CV80" t="str">
            <v/>
          </cell>
          <cell r="CW80">
            <v>0</v>
          </cell>
          <cell r="CX80" t="str">
            <v/>
          </cell>
          <cell r="CY80" t="str">
            <v/>
          </cell>
          <cell r="CZ80" t="str">
            <v/>
          </cell>
          <cell r="DA80" t="str">
            <v/>
          </cell>
          <cell r="DB80" t="str">
            <v/>
          </cell>
          <cell r="DC80" t="str">
            <v/>
          </cell>
          <cell r="DD80" t="str">
            <v/>
          </cell>
          <cell r="DE80" t="str">
            <v/>
          </cell>
          <cell r="DF80" t="str">
            <v/>
          </cell>
          <cell r="DG80" t="str">
            <v/>
          </cell>
          <cell r="DH80" t="str">
            <v/>
          </cell>
          <cell r="DI80" t="str">
            <v/>
          </cell>
          <cell r="DJ80" t="str">
            <v/>
          </cell>
          <cell r="DK80" t="str">
            <v/>
          </cell>
          <cell r="DL80" t="str">
            <v/>
          </cell>
          <cell r="DM80" t="str">
            <v/>
          </cell>
          <cell r="DN80" t="str">
            <v/>
          </cell>
          <cell r="DO80" t="str">
            <v/>
          </cell>
          <cell r="DP80" t="str">
            <v/>
          </cell>
          <cell r="DQ80" t="str">
            <v/>
          </cell>
          <cell r="DR80" t="str">
            <v/>
          </cell>
          <cell r="DS80" t="str">
            <v/>
          </cell>
          <cell r="DT80" t="str">
            <v/>
          </cell>
          <cell r="DU80" t="str">
            <v/>
          </cell>
          <cell r="DV80" t="str">
            <v/>
          </cell>
          <cell r="DW80" t="str">
            <v/>
          </cell>
          <cell r="DX80">
            <v>0</v>
          </cell>
          <cell r="DY80" t="str">
            <v/>
          </cell>
          <cell r="DZ80" t="str">
            <v/>
          </cell>
          <cell r="EA80" t="str">
            <v/>
          </cell>
          <cell r="EB80" t="str">
            <v/>
          </cell>
          <cell r="EC80" t="str">
            <v/>
          </cell>
          <cell r="ED80" t="str">
            <v/>
          </cell>
          <cell r="EE80" t="str">
            <v/>
          </cell>
          <cell r="EF80" t="str">
            <v/>
          </cell>
          <cell r="EG80" t="str">
            <v/>
          </cell>
          <cell r="EH80" t="str">
            <v/>
          </cell>
          <cell r="EI80" t="str">
            <v/>
          </cell>
          <cell r="EJ80" t="str">
            <v/>
          </cell>
          <cell r="EK80" t="str">
            <v/>
          </cell>
          <cell r="EL80" t="str">
            <v/>
          </cell>
          <cell r="EM80" t="str">
            <v/>
          </cell>
          <cell r="EN80" t="str">
            <v/>
          </cell>
          <cell r="EO80" t="str">
            <v/>
          </cell>
          <cell r="EP80" t="str">
            <v/>
          </cell>
          <cell r="EQ80" t="str">
            <v/>
          </cell>
          <cell r="ER80" t="str">
            <v/>
          </cell>
          <cell r="ES80" t="str">
            <v/>
          </cell>
          <cell r="ET80" t="str">
            <v/>
          </cell>
          <cell r="EU80" t="str">
            <v/>
          </cell>
          <cell r="EV80" t="str">
            <v/>
          </cell>
          <cell r="EW80" t="str">
            <v/>
          </cell>
          <cell r="EX80" t="str">
            <v/>
          </cell>
          <cell r="EY80" t="str">
            <v/>
          </cell>
          <cell r="EZ80" t="str">
            <v/>
          </cell>
          <cell r="FA80" t="str">
            <v/>
          </cell>
          <cell r="FB80" t="str">
            <v/>
          </cell>
          <cell r="FC80" t="str">
            <v/>
          </cell>
          <cell r="FD80" t="str">
            <v/>
          </cell>
          <cell r="FE80" t="str">
            <v/>
          </cell>
          <cell r="FF80" t="str">
            <v/>
          </cell>
          <cell r="FG80" t="str">
            <v/>
          </cell>
          <cell r="FH80" t="str">
            <v/>
          </cell>
          <cell r="FI80" t="str">
            <v/>
          </cell>
          <cell r="FJ80" t="str">
            <v/>
          </cell>
          <cell r="FK80" t="str">
            <v/>
          </cell>
          <cell r="FL80" t="str">
            <v/>
          </cell>
          <cell r="FM80" t="str">
            <v/>
          </cell>
          <cell r="FN80" t="str">
            <v/>
          </cell>
          <cell r="FO80" t="str">
            <v/>
          </cell>
          <cell r="FP80" t="str">
            <v/>
          </cell>
          <cell r="FQ80" t="str">
            <v/>
          </cell>
          <cell r="FR80" t="str">
            <v/>
          </cell>
          <cell r="FS80" t="str">
            <v/>
          </cell>
          <cell r="FT80" t="str">
            <v/>
          </cell>
          <cell r="FU80" t="str">
            <v/>
          </cell>
          <cell r="FV80" t="str">
            <v/>
          </cell>
          <cell r="FW80" t="str">
            <v/>
          </cell>
          <cell r="FX80" t="str">
            <v/>
          </cell>
          <cell r="FY80" t="str">
            <v/>
          </cell>
          <cell r="FZ80" t="str">
            <v/>
          </cell>
          <cell r="GA80" t="str">
            <v/>
          </cell>
          <cell r="GB80" t="str">
            <v/>
          </cell>
          <cell r="GC80" t="str">
            <v/>
          </cell>
          <cell r="GD80" t="str">
            <v/>
          </cell>
          <cell r="GE80" t="str">
            <v/>
          </cell>
          <cell r="GF80" t="str">
            <v/>
          </cell>
          <cell r="GG80" t="str">
            <v/>
          </cell>
          <cell r="GH80" t="str">
            <v/>
          </cell>
          <cell r="GI80" t="str">
            <v/>
          </cell>
          <cell r="GJ80" t="str">
            <v/>
          </cell>
          <cell r="GK80" t="str">
            <v/>
          </cell>
          <cell r="GL80" t="str">
            <v/>
          </cell>
          <cell r="GM80" t="str">
            <v/>
          </cell>
          <cell r="GN80" t="str">
            <v/>
          </cell>
          <cell r="GO80" t="str">
            <v/>
          </cell>
          <cell r="GP80" t="str">
            <v/>
          </cell>
          <cell r="GQ80" t="str">
            <v/>
          </cell>
          <cell r="GR80" t="str">
            <v/>
          </cell>
          <cell r="GS80" t="str">
            <v/>
          </cell>
          <cell r="GT80" t="str">
            <v/>
          </cell>
          <cell r="GU80" t="str">
            <v/>
          </cell>
          <cell r="GV80" t="str">
            <v/>
          </cell>
          <cell r="GW80" t="str">
            <v/>
          </cell>
          <cell r="GX80" t="str">
            <v/>
          </cell>
          <cell r="GY80" t="str">
            <v/>
          </cell>
          <cell r="GZ80" t="str">
            <v/>
          </cell>
          <cell r="HA80" t="str">
            <v/>
          </cell>
          <cell r="HB80" t="str">
            <v/>
          </cell>
          <cell r="HC80" t="str">
            <v/>
          </cell>
          <cell r="HD80" t="str">
            <v/>
          </cell>
          <cell r="HE80" t="str">
            <v/>
          </cell>
          <cell r="HF80" t="str">
            <v/>
          </cell>
          <cell r="HG80" t="str">
            <v/>
          </cell>
          <cell r="HH80" t="str">
            <v/>
          </cell>
          <cell r="HI80" t="str">
            <v/>
          </cell>
          <cell r="HJ80" t="str">
            <v/>
          </cell>
          <cell r="HK80" t="str">
            <v/>
          </cell>
          <cell r="HL80" t="str">
            <v/>
          </cell>
          <cell r="HM80" t="str">
            <v/>
          </cell>
          <cell r="HN80" t="str">
            <v/>
          </cell>
          <cell r="HO80" t="str">
            <v/>
          </cell>
          <cell r="HP80" t="str">
            <v/>
          </cell>
          <cell r="HQ80" t="str">
            <v/>
          </cell>
          <cell r="HR80" t="str">
            <v/>
          </cell>
          <cell r="HS80" t="str">
            <v/>
          </cell>
          <cell r="HT80" t="str">
            <v/>
          </cell>
          <cell r="HU80" t="str">
            <v/>
          </cell>
          <cell r="HV80" t="str">
            <v/>
          </cell>
          <cell r="HW80" t="str">
            <v/>
          </cell>
          <cell r="HX80" t="str">
            <v/>
          </cell>
          <cell r="HY80" t="str">
            <v/>
          </cell>
          <cell r="HZ80" t="str">
            <v/>
          </cell>
          <cell r="IA80" t="str">
            <v/>
          </cell>
          <cell r="IB80" t="str">
            <v/>
          </cell>
          <cell r="IC80" t="str">
            <v/>
          </cell>
          <cell r="ID80" t="str">
            <v/>
          </cell>
          <cell r="IE80" t="str">
            <v/>
          </cell>
          <cell r="IF80" t="str">
            <v/>
          </cell>
          <cell r="IG80" t="str">
            <v/>
          </cell>
          <cell r="IH80" t="str">
            <v/>
          </cell>
          <cell r="II80" t="str">
            <v/>
          </cell>
          <cell r="IJ80" t="str">
            <v/>
          </cell>
          <cell r="IK80" t="str">
            <v/>
          </cell>
          <cell r="IL80" t="str">
            <v/>
          </cell>
          <cell r="IM80" t="str">
            <v/>
          </cell>
          <cell r="IN80" t="str">
            <v/>
          </cell>
          <cell r="IO80" t="str">
            <v/>
          </cell>
          <cell r="IP80" t="str">
            <v/>
          </cell>
          <cell r="IQ80" t="str">
            <v/>
          </cell>
          <cell r="IR80" t="str">
            <v/>
          </cell>
          <cell r="IS80" t="str">
            <v/>
          </cell>
          <cell r="IT80" t="str">
            <v/>
          </cell>
          <cell r="IU80" t="str">
            <v/>
          </cell>
          <cell r="IV80" t="str">
            <v/>
          </cell>
          <cell r="IW80" t="str">
            <v/>
          </cell>
          <cell r="IX80" t="str">
            <v/>
          </cell>
          <cell r="IY80">
            <v>0</v>
          </cell>
          <cell r="IZ80" t="str">
            <v>No programó</v>
          </cell>
          <cell r="JA80" t="str">
            <v>No programó</v>
          </cell>
          <cell r="JB80" t="str">
            <v>No programó</v>
          </cell>
          <cell r="JC80" t="str">
            <v>No programó</v>
          </cell>
          <cell r="JD80" t="str">
            <v>No programó</v>
          </cell>
          <cell r="JE80" t="str">
            <v>No programó</v>
          </cell>
          <cell r="JF80" t="str">
            <v>No programó</v>
          </cell>
          <cell r="JG80" t="str">
            <v>No programó</v>
          </cell>
          <cell r="JH80" t="str">
            <v>No programó</v>
          </cell>
          <cell r="JI80" t="str">
            <v>No programó</v>
          </cell>
          <cell r="JJ80" t="str">
            <v>No programó</v>
          </cell>
          <cell r="JK80" t="str">
            <v>No programó</v>
          </cell>
          <cell r="JL80">
            <v>0</v>
          </cell>
          <cell r="JM80">
            <v>0</v>
          </cell>
          <cell r="JN80">
            <v>0</v>
          </cell>
          <cell r="JO80">
            <v>0</v>
          </cell>
          <cell r="JP80">
            <v>0</v>
          </cell>
          <cell r="JQ80">
            <v>0</v>
          </cell>
          <cell r="JR80">
            <v>0</v>
          </cell>
          <cell r="JS80">
            <v>0</v>
          </cell>
          <cell r="JT80">
            <v>0</v>
          </cell>
          <cell r="JU80">
            <v>0</v>
          </cell>
          <cell r="JV80">
            <v>0</v>
          </cell>
          <cell r="JW80">
            <v>0</v>
          </cell>
          <cell r="JX80">
            <v>0</v>
          </cell>
          <cell r="JY80" t="str">
            <v>No Programó</v>
          </cell>
          <cell r="JZ80" t="str">
            <v/>
          </cell>
          <cell r="KA80" t="str">
            <v/>
          </cell>
          <cell r="KB80" t="str">
            <v/>
          </cell>
          <cell r="KC80" t="str">
            <v/>
          </cell>
          <cell r="KD80" t="str">
            <v/>
          </cell>
          <cell r="KE80" t="str">
            <v/>
          </cell>
          <cell r="KF80" t="str">
            <v/>
          </cell>
          <cell r="KG80" t="str">
            <v/>
          </cell>
          <cell r="KH80" t="str">
            <v/>
          </cell>
          <cell r="KI80" t="str">
            <v/>
          </cell>
          <cell r="KJ80" t="str">
            <v/>
          </cell>
          <cell r="KK80" t="str">
            <v>No Programó</v>
          </cell>
          <cell r="KL80" t="str">
            <v>No Programó</v>
          </cell>
          <cell r="KM80" t="str">
            <v>No Programó</v>
          </cell>
          <cell r="KN80" t="str">
            <v>No Programó</v>
          </cell>
          <cell r="KO80" t="str">
            <v>No Programó</v>
          </cell>
          <cell r="KP80" t="str">
            <v>No Programó</v>
          </cell>
          <cell r="KQ80" t="str">
            <v>No Programó</v>
          </cell>
          <cell r="KR80" t="str">
            <v>No Programó</v>
          </cell>
          <cell r="KS80" t="str">
            <v>No Programó</v>
          </cell>
          <cell r="KT80" t="str">
            <v>No Programó</v>
          </cell>
          <cell r="KU80" t="str">
            <v>No Programó</v>
          </cell>
          <cell r="KV80" t="str">
            <v>No Programó</v>
          </cell>
          <cell r="KW80" t="str">
            <v>No Programó</v>
          </cell>
          <cell r="KX80" t="str">
            <v>7872_N</v>
          </cell>
          <cell r="KY80" t="str">
            <v>N/A</v>
          </cell>
          <cell r="KZ80" t="str">
            <v>No programó</v>
          </cell>
          <cell r="LA80" t="str">
            <v/>
          </cell>
          <cell r="LB80" t="str">
            <v/>
          </cell>
          <cell r="LC80" t="str">
            <v/>
          </cell>
          <cell r="LD80" t="str">
            <v/>
          </cell>
          <cell r="LE80">
            <v>0</v>
          </cell>
          <cell r="LF80">
            <v>0</v>
          </cell>
          <cell r="LG80">
            <v>0</v>
          </cell>
          <cell r="LH80">
            <v>0</v>
          </cell>
          <cell r="LI80">
            <v>0</v>
          </cell>
          <cell r="LJ80">
            <v>0</v>
          </cell>
          <cell r="LK80" t="str">
            <v>No Programó</v>
          </cell>
          <cell r="LL80" t="str">
            <v>No Programó</v>
          </cell>
          <cell r="LM80" t="str">
            <v>No Programó</v>
          </cell>
          <cell r="LN80" t="str">
            <v>No Programó</v>
          </cell>
          <cell r="LO80" t="str">
            <v>No Programó</v>
          </cell>
          <cell r="LP80" t="str">
            <v>No Programó</v>
          </cell>
          <cell r="LQ80" t="str">
            <v>No Programó</v>
          </cell>
          <cell r="LR80" t="str">
            <v>No Programó</v>
          </cell>
          <cell r="LS80" t="str">
            <v>No Programó</v>
          </cell>
          <cell r="LT80" t="str">
            <v>No Programó</v>
          </cell>
          <cell r="LU80" t="str">
            <v>No Programó</v>
          </cell>
          <cell r="LV80" t="str">
            <v>No Programó</v>
          </cell>
          <cell r="LW80">
            <v>0</v>
          </cell>
          <cell r="LX80">
            <v>0</v>
          </cell>
          <cell r="LY80">
            <v>0</v>
          </cell>
          <cell r="LZ80" t="str">
            <v>Oportuno: Se radica en los tiempos establecidos por la Oficina Asesora de Planeación - OAP</v>
          </cell>
          <cell r="MA80" t="str">
            <v>Oportuno: Se radica en los tiempos establecidos por la Oficina Asesora de Planeación - OAP</v>
          </cell>
          <cell r="MB80">
            <v>0</v>
          </cell>
          <cell r="MC80">
            <v>0</v>
          </cell>
          <cell r="MD80">
            <v>0</v>
          </cell>
          <cell r="ME80">
            <v>0</v>
          </cell>
          <cell r="MF80">
            <v>0</v>
          </cell>
          <cell r="MG80">
            <v>0</v>
          </cell>
          <cell r="MH80">
            <v>0</v>
          </cell>
          <cell r="MI80">
            <v>0</v>
          </cell>
          <cell r="MJ80">
            <v>0</v>
          </cell>
          <cell r="MK80">
            <v>0</v>
          </cell>
          <cell r="ML80" t="str">
            <v>No aplica</v>
          </cell>
          <cell r="MM80" t="str">
            <v>No aplica</v>
          </cell>
          <cell r="MN80">
            <v>0</v>
          </cell>
          <cell r="MO80">
            <v>0</v>
          </cell>
          <cell r="MP80">
            <v>0</v>
          </cell>
          <cell r="MQ80">
            <v>0</v>
          </cell>
          <cell r="MR80">
            <v>0</v>
          </cell>
          <cell r="MS80">
            <v>0</v>
          </cell>
          <cell r="MT80">
            <v>0</v>
          </cell>
          <cell r="MU80">
            <v>0</v>
          </cell>
          <cell r="MV80">
            <v>0</v>
          </cell>
          <cell r="MW80">
            <v>0</v>
          </cell>
          <cell r="MX80" t="str">
            <v>No Programó</v>
          </cell>
          <cell r="MY80" t="str">
            <v>No Programó</v>
          </cell>
          <cell r="MZ80" t="str">
            <v>No Programó</v>
          </cell>
          <cell r="NA80" t="str">
            <v>No Programó</v>
          </cell>
          <cell r="NB80" t="str">
            <v>No Programó</v>
          </cell>
          <cell r="NC80" t="str">
            <v>No Programó</v>
          </cell>
          <cell r="ND80" t="str">
            <v>No Programó</v>
          </cell>
          <cell r="NE80" t="str">
            <v>No Programó</v>
          </cell>
          <cell r="NF80" t="str">
            <v>No Programó</v>
          </cell>
          <cell r="NG80" t="str">
            <v>No Programó</v>
          </cell>
          <cell r="NH80" t="str">
            <v>No Programó</v>
          </cell>
          <cell r="NI80" t="str">
            <v>No Programó</v>
          </cell>
          <cell r="NJ80" t="str">
            <v>No aplica</v>
          </cell>
          <cell r="NK80" t="str">
            <v>No aplica</v>
          </cell>
          <cell r="NL80">
            <v>0</v>
          </cell>
          <cell r="NM80">
            <v>0</v>
          </cell>
          <cell r="NN80">
            <v>0</v>
          </cell>
          <cell r="NO80">
            <v>0</v>
          </cell>
          <cell r="NP80">
            <v>0</v>
          </cell>
          <cell r="NQ80">
            <v>0</v>
          </cell>
          <cell r="NR80">
            <v>0</v>
          </cell>
          <cell r="NS80">
            <v>0</v>
          </cell>
          <cell r="NT80">
            <v>0</v>
          </cell>
          <cell r="NU80">
            <v>0</v>
          </cell>
          <cell r="NV80" t="str">
            <v>No se presentaron problemas o dificultades en el periodo de reporte</v>
          </cell>
          <cell r="NW80" t="str">
            <v>No se presentaron problemas o dificultades en el periodo de reporte</v>
          </cell>
          <cell r="NX80">
            <v>0</v>
          </cell>
          <cell r="NY80">
            <v>0</v>
          </cell>
          <cell r="NZ80">
            <v>0</v>
          </cell>
          <cell r="OA80">
            <v>0</v>
          </cell>
          <cell r="OB80">
            <v>0</v>
          </cell>
          <cell r="OC80">
            <v>0</v>
          </cell>
          <cell r="OD80">
            <v>0</v>
          </cell>
          <cell r="OE80">
            <v>0</v>
          </cell>
          <cell r="OF80">
            <v>0</v>
          </cell>
          <cell r="OG80">
            <v>0</v>
          </cell>
          <cell r="OH80" t="str">
            <v xml:space="preserve">1. Contar con información oportuna y de calidad para la toma de decisiones
2. Contar con servicios digitales que atiendan las necesidades de los grupos de interés
</v>
          </cell>
          <cell r="OI80" t="str">
            <v>Oficina de Alta Consejería Distrital de Tecnologías de Información y Comunicaciones - TIC</v>
          </cell>
          <cell r="OJ80" t="str">
            <v>PD130</v>
          </cell>
          <cell r="OK80" t="str">
            <v/>
          </cell>
          <cell r="OL80" t="str">
            <v/>
          </cell>
          <cell r="OM80" t="str">
            <v/>
          </cell>
          <cell r="ON80" t="str">
            <v/>
          </cell>
          <cell r="OO80" t="str">
            <v/>
          </cell>
          <cell r="OP80" t="str">
            <v/>
          </cell>
          <cell r="OQ80" t="str">
            <v/>
          </cell>
          <cell r="OR80" t="str">
            <v/>
          </cell>
          <cell r="OS80" t="str">
            <v/>
          </cell>
          <cell r="OT80" t="str">
            <v/>
          </cell>
          <cell r="OU80" t="str">
            <v/>
          </cell>
          <cell r="OV80" t="str">
            <v/>
          </cell>
          <cell r="OW80" t="str">
            <v/>
          </cell>
          <cell r="OX80" t="str">
            <v/>
          </cell>
          <cell r="OY80" t="str">
            <v/>
          </cell>
          <cell r="OZ80" t="str">
            <v/>
          </cell>
          <cell r="PA80" t="str">
            <v/>
          </cell>
          <cell r="PB80" t="str">
            <v/>
          </cell>
          <cell r="PC80" t="str">
            <v/>
          </cell>
          <cell r="PD80" t="str">
            <v/>
          </cell>
          <cell r="PE80" t="str">
            <v/>
          </cell>
          <cell r="PF80" t="str">
            <v/>
          </cell>
          <cell r="PG80" t="str">
            <v/>
          </cell>
          <cell r="PH80" t="str">
            <v/>
          </cell>
          <cell r="PI80" t="str">
            <v/>
          </cell>
          <cell r="PJ80" t="str">
            <v/>
          </cell>
          <cell r="PK80" t="str">
            <v/>
          </cell>
          <cell r="PL80">
            <v>0</v>
          </cell>
          <cell r="PM80">
            <v>0</v>
          </cell>
          <cell r="PN80" t="str">
            <v>Artículo</v>
          </cell>
        </row>
        <row r="81">
          <cell r="A81" t="str">
            <v>PD131</v>
          </cell>
          <cell r="B81">
            <v>7872</v>
          </cell>
          <cell r="D81">
            <v>2020110010185</v>
          </cell>
          <cell r="E81" t="str">
            <v>Un nuevo contrato social y ambiental para la Bogotá del siglo XXI</v>
          </cell>
          <cell r="F81" t="str">
            <v>5. Construir Bogotá región con gobierno abierto, transparente y ciudadanía consciente.</v>
          </cell>
          <cell r="G81" t="str">
            <v>54. Transformación digital y gestión de TIC para un territorio inteligente</v>
          </cell>
          <cell r="H81" t="str">
            <v>Generar valor público para la ciudadanía, la Secretaria General y sus grupos de interes, mediante el uso y aprovechamiento estratégico de TIC.</v>
          </cell>
          <cell r="I81" t="str">
            <v>N/A</v>
          </cell>
          <cell r="J81" t="str">
            <v>Transformación digital y gestión TIC</v>
          </cell>
          <cell r="K81" t="str">
            <v>Oficina de Alta Consejería Distrital de Tecnologías de Información y Comunicaciones - TIC</v>
          </cell>
          <cell r="L81" t="str">
            <v>Felipe Guzman Ramirez</v>
          </cell>
          <cell r="M81" t="str">
            <v>Alto Consejero Distrital de Tecnologías de Información y Comunicaciones - TIC</v>
          </cell>
          <cell r="N81" t="str">
            <v>Oficina de Alta Consejería Distrital de Tecnologías de Información y Comunicaciones - TIC</v>
          </cell>
          <cell r="O81" t="str">
            <v>Felipe Guzman Ramirez</v>
          </cell>
          <cell r="P81" t="str">
            <v>Alto Consejero Distrital de Tecnologías de Información y Comunicaciones - TIC</v>
          </cell>
          <cell r="Q81" t="str">
            <v>Luisa Fernanda Ortega</v>
          </cell>
          <cell r="R81" t="str">
            <v>Jenny Torres</v>
          </cell>
          <cell r="S81" t="str">
            <v>(FINALIZADO POR CUMPLIMIENTO) Artículo 145 PDD. Agencia de Analítica de Datos del Distrito</v>
          </cell>
          <cell r="T81" t="str">
            <v>Frentes de datos, tecnologia y talento para la creación de la Agencia de Analitica de Datos acompañados.</v>
          </cell>
          <cell r="U81" t="str">
            <v>Artículo 145 PDD. Agencia de Analítica de Datos del Distrito</v>
          </cell>
          <cell r="AI81" t="str">
            <v xml:space="preserve">PD_artículo: Artículo 145 PDD. Agencia de Analítica de Datos del Distrito; </v>
          </cell>
          <cell r="AJ81" t="str">
            <v>Se programa el indicador para dar cumplimiento al indicador, se ajusta en base de datos</v>
          </cell>
          <cell r="AK81">
            <v>44055</v>
          </cell>
          <cell r="AL81">
            <v>1</v>
          </cell>
          <cell r="AM81">
            <v>2022</v>
          </cell>
          <cell r="AN81" t="str">
            <v xml:space="preserve">A través de la creación de la Agencia, se propondrán y realizarán ejecicios analítica descriptiva, predictiva y prescriptiva basados datos estructurados y no estructurados para generar políticas y proyectos basados en evidencia, mejores servicios al ciudadano, combatir la corrupción, promover la transparencia y crear servicios de valor agregado a los ciudadanos y las empresas. A traves de este indicador nos refleja el avance de la creación de la Agencia.
</v>
          </cell>
          <cell r="AO81" t="str">
            <v>Con la creación de la agencia de analítica de datos se contará con Productos y servicios ajustados a las necesidades de los ciudadanos, podrán generar y crear póliticas públicas basadas en datos, se avanzará en Transparencia y lucha contra la corrupción, así como también se crearán oportunidades de capacitación en temas de alto valor agregado para la ciudadanía y los servidores públicos.</v>
          </cell>
          <cell r="AP81">
            <v>2020</v>
          </cell>
          <cell r="AQ81">
            <v>2021</v>
          </cell>
          <cell r="AR81" t="str">
            <v>Constante</v>
          </cell>
          <cell r="AS81" t="str">
            <v>Eficacia</v>
          </cell>
          <cell r="AT81" t="str">
            <v>Porcentaje</v>
          </cell>
          <cell r="AU81" t="str">
            <v>Resultado</v>
          </cell>
          <cell r="AV81" t="str">
            <v>N/D</v>
          </cell>
          <cell r="AW81" t="str">
            <v>N/D</v>
          </cell>
          <cell r="AX81" t="str">
            <v>N/D</v>
          </cell>
          <cell r="AZ81">
            <v>1</v>
          </cell>
          <cell r="BB81" t="str">
            <v>Lograr la creación de la agencia de analítica de datos del distrito</v>
          </cell>
          <cell r="BC81" t="str">
            <v>Sumatoria de actividades realizadas en el acompañamiento de los  frentes de datos tecnologia y talento para la creación de la Agencia de Analitica de Datos</v>
          </cell>
          <cell r="BD81" t="str">
            <v>Numero de actividades realizadas en el acompañamiento de los  frentes de datos tecnologia y talento para la creación de la Agencia de Analitica de Datos</v>
          </cell>
          <cell r="BE81" t="str">
            <v>N/A</v>
          </cell>
          <cell r="BF81" t="str">
            <v>Documentos de avance en el acompañamiento en los  frentes de datos, tecnologia y talento para la creación de la Agencia de Analitica de Datos</v>
          </cell>
          <cell r="BG81">
            <v>1</v>
          </cell>
          <cell r="BH81">
            <v>44055</v>
          </cell>
          <cell r="BI81">
            <v>0</v>
          </cell>
          <cell r="BJ81" t="str">
            <v>Establecer variables 1 y/o 2 numéricas</v>
          </cell>
          <cell r="BK81">
            <v>100</v>
          </cell>
          <cell r="BL81">
            <v>0</v>
          </cell>
          <cell r="BM81">
            <v>100</v>
          </cell>
          <cell r="BN81">
            <v>0</v>
          </cell>
          <cell r="BO81">
            <v>0</v>
          </cell>
          <cell r="BP81">
            <v>0</v>
          </cell>
          <cell r="BW81">
            <v>0</v>
          </cell>
          <cell r="BX81">
            <v>100</v>
          </cell>
          <cell r="BY81">
            <v>0</v>
          </cell>
          <cell r="BZ81">
            <v>100</v>
          </cell>
          <cell r="CA81" t="str">
            <v/>
          </cell>
          <cell r="CB81">
            <v>0</v>
          </cell>
          <cell r="CC81">
            <v>0</v>
          </cell>
          <cell r="CD81">
            <v>0</v>
          </cell>
          <cell r="CE81">
            <v>0</v>
          </cell>
          <cell r="CF81">
            <v>0</v>
          </cell>
          <cell r="CG81">
            <v>0</v>
          </cell>
          <cell r="CH81">
            <v>0</v>
          </cell>
          <cell r="CI81" t="str">
            <v>Suma</v>
          </cell>
          <cell r="CJ81" t="str">
            <v/>
          </cell>
          <cell r="CK81" t="str">
            <v/>
          </cell>
          <cell r="CL81" t="str">
            <v/>
          </cell>
          <cell r="CM81" t="str">
            <v/>
          </cell>
          <cell r="CN81" t="str">
            <v/>
          </cell>
          <cell r="CO81" t="str">
            <v/>
          </cell>
          <cell r="CP81" t="str">
            <v/>
          </cell>
          <cell r="CQ81" t="str">
            <v/>
          </cell>
          <cell r="CR81" t="str">
            <v/>
          </cell>
          <cell r="CS81" t="str">
            <v/>
          </cell>
          <cell r="CT81" t="str">
            <v/>
          </cell>
          <cell r="CU81" t="str">
            <v/>
          </cell>
          <cell r="CV81" t="str">
            <v/>
          </cell>
          <cell r="CW81">
            <v>0</v>
          </cell>
          <cell r="CX81" t="str">
            <v/>
          </cell>
          <cell r="CY81" t="str">
            <v/>
          </cell>
          <cell r="CZ81" t="str">
            <v/>
          </cell>
          <cell r="DA81" t="str">
            <v/>
          </cell>
          <cell r="DB81" t="str">
            <v/>
          </cell>
          <cell r="DC81" t="str">
            <v/>
          </cell>
          <cell r="DD81" t="str">
            <v/>
          </cell>
          <cell r="DE81" t="str">
            <v/>
          </cell>
          <cell r="DF81" t="str">
            <v/>
          </cell>
          <cell r="DG81" t="str">
            <v/>
          </cell>
          <cell r="DH81" t="str">
            <v/>
          </cell>
          <cell r="DI81" t="str">
            <v/>
          </cell>
          <cell r="DJ81" t="str">
            <v/>
          </cell>
          <cell r="DK81" t="str">
            <v/>
          </cell>
          <cell r="DL81" t="str">
            <v/>
          </cell>
          <cell r="DM81" t="str">
            <v/>
          </cell>
          <cell r="DN81" t="str">
            <v/>
          </cell>
          <cell r="DO81" t="str">
            <v/>
          </cell>
          <cell r="DP81" t="str">
            <v/>
          </cell>
          <cell r="DQ81" t="str">
            <v/>
          </cell>
          <cell r="DR81" t="str">
            <v/>
          </cell>
          <cell r="DS81" t="str">
            <v/>
          </cell>
          <cell r="DT81" t="str">
            <v/>
          </cell>
          <cell r="DU81" t="str">
            <v/>
          </cell>
          <cell r="DV81" t="str">
            <v/>
          </cell>
          <cell r="DW81" t="str">
            <v/>
          </cell>
          <cell r="DX81">
            <v>0</v>
          </cell>
          <cell r="DY81" t="str">
            <v/>
          </cell>
          <cell r="DZ81" t="str">
            <v/>
          </cell>
          <cell r="EA81" t="str">
            <v/>
          </cell>
          <cell r="EB81" t="str">
            <v/>
          </cell>
          <cell r="EC81" t="str">
            <v/>
          </cell>
          <cell r="ED81" t="str">
            <v/>
          </cell>
          <cell r="EE81" t="str">
            <v/>
          </cell>
          <cell r="EF81" t="str">
            <v/>
          </cell>
          <cell r="EG81" t="str">
            <v/>
          </cell>
          <cell r="EH81" t="str">
            <v/>
          </cell>
          <cell r="EI81" t="str">
            <v/>
          </cell>
          <cell r="EJ81" t="str">
            <v/>
          </cell>
          <cell r="EK81" t="str">
            <v/>
          </cell>
          <cell r="EL81" t="str">
            <v/>
          </cell>
          <cell r="EM81" t="str">
            <v/>
          </cell>
          <cell r="EN81" t="str">
            <v/>
          </cell>
          <cell r="EO81" t="str">
            <v/>
          </cell>
          <cell r="EP81" t="str">
            <v/>
          </cell>
          <cell r="EQ81" t="str">
            <v/>
          </cell>
          <cell r="ER81" t="str">
            <v/>
          </cell>
          <cell r="ES81" t="str">
            <v/>
          </cell>
          <cell r="ET81" t="str">
            <v/>
          </cell>
          <cell r="EU81" t="str">
            <v/>
          </cell>
          <cell r="EV81" t="str">
            <v/>
          </cell>
          <cell r="EW81" t="str">
            <v/>
          </cell>
          <cell r="EX81" t="str">
            <v/>
          </cell>
          <cell r="EY81" t="str">
            <v/>
          </cell>
          <cell r="EZ81" t="str">
            <v/>
          </cell>
          <cell r="FA81" t="str">
            <v/>
          </cell>
          <cell r="FB81" t="str">
            <v/>
          </cell>
          <cell r="FC81" t="str">
            <v/>
          </cell>
          <cell r="FD81" t="str">
            <v/>
          </cell>
          <cell r="FE81" t="str">
            <v/>
          </cell>
          <cell r="FF81" t="str">
            <v/>
          </cell>
          <cell r="FG81" t="str">
            <v/>
          </cell>
          <cell r="FH81" t="str">
            <v/>
          </cell>
          <cell r="FI81" t="str">
            <v/>
          </cell>
          <cell r="FJ81" t="str">
            <v/>
          </cell>
          <cell r="FK81" t="str">
            <v/>
          </cell>
          <cell r="FL81" t="str">
            <v/>
          </cell>
          <cell r="FM81" t="str">
            <v/>
          </cell>
          <cell r="FN81" t="str">
            <v/>
          </cell>
          <cell r="FO81" t="str">
            <v/>
          </cell>
          <cell r="FP81" t="str">
            <v/>
          </cell>
          <cell r="FQ81" t="str">
            <v/>
          </cell>
          <cell r="FR81" t="str">
            <v/>
          </cell>
          <cell r="FS81" t="str">
            <v/>
          </cell>
          <cell r="FT81" t="str">
            <v/>
          </cell>
          <cell r="FU81" t="str">
            <v/>
          </cell>
          <cell r="FV81" t="str">
            <v/>
          </cell>
          <cell r="FW81" t="str">
            <v/>
          </cell>
          <cell r="FX81" t="str">
            <v/>
          </cell>
          <cell r="FY81" t="str">
            <v/>
          </cell>
          <cell r="FZ81" t="str">
            <v/>
          </cell>
          <cell r="GA81" t="str">
            <v/>
          </cell>
          <cell r="GB81" t="str">
            <v/>
          </cell>
          <cell r="GC81" t="str">
            <v/>
          </cell>
          <cell r="GD81" t="str">
            <v/>
          </cell>
          <cell r="GE81" t="str">
            <v/>
          </cell>
          <cell r="GF81" t="str">
            <v/>
          </cell>
          <cell r="GG81" t="str">
            <v/>
          </cell>
          <cell r="GH81" t="str">
            <v/>
          </cell>
          <cell r="GI81" t="str">
            <v/>
          </cell>
          <cell r="GJ81" t="str">
            <v/>
          </cell>
          <cell r="GK81" t="str">
            <v/>
          </cell>
          <cell r="GL81" t="str">
            <v/>
          </cell>
          <cell r="GM81" t="str">
            <v/>
          </cell>
          <cell r="GN81" t="str">
            <v/>
          </cell>
          <cell r="GO81" t="str">
            <v/>
          </cell>
          <cell r="GP81" t="str">
            <v/>
          </cell>
          <cell r="GQ81" t="str">
            <v/>
          </cell>
          <cell r="GR81" t="str">
            <v/>
          </cell>
          <cell r="GS81" t="str">
            <v/>
          </cell>
          <cell r="GT81" t="str">
            <v/>
          </cell>
          <cell r="GU81" t="str">
            <v/>
          </cell>
          <cell r="GV81" t="str">
            <v/>
          </cell>
          <cell r="GW81" t="str">
            <v/>
          </cell>
          <cell r="GX81" t="str">
            <v/>
          </cell>
          <cell r="GY81" t="str">
            <v/>
          </cell>
          <cell r="GZ81" t="str">
            <v/>
          </cell>
          <cell r="HA81" t="str">
            <v/>
          </cell>
          <cell r="HB81" t="str">
            <v/>
          </cell>
          <cell r="HC81" t="str">
            <v/>
          </cell>
          <cell r="HD81" t="str">
            <v/>
          </cell>
          <cell r="HE81" t="str">
            <v/>
          </cell>
          <cell r="HF81" t="str">
            <v/>
          </cell>
          <cell r="HG81" t="str">
            <v/>
          </cell>
          <cell r="HH81" t="str">
            <v/>
          </cell>
          <cell r="HI81" t="str">
            <v/>
          </cell>
          <cell r="HJ81" t="str">
            <v/>
          </cell>
          <cell r="HK81" t="str">
            <v/>
          </cell>
          <cell r="HL81" t="str">
            <v/>
          </cell>
          <cell r="HM81" t="str">
            <v/>
          </cell>
          <cell r="HN81" t="str">
            <v/>
          </cell>
          <cell r="HO81" t="str">
            <v/>
          </cell>
          <cell r="HP81" t="str">
            <v/>
          </cell>
          <cell r="HQ81" t="str">
            <v/>
          </cell>
          <cell r="HR81" t="str">
            <v/>
          </cell>
          <cell r="HS81" t="str">
            <v/>
          </cell>
          <cell r="HT81" t="str">
            <v/>
          </cell>
          <cell r="HU81" t="str">
            <v/>
          </cell>
          <cell r="HV81" t="str">
            <v/>
          </cell>
          <cell r="HW81" t="str">
            <v/>
          </cell>
          <cell r="HX81" t="str">
            <v/>
          </cell>
          <cell r="HY81" t="str">
            <v/>
          </cell>
          <cell r="HZ81" t="str">
            <v/>
          </cell>
          <cell r="IA81" t="str">
            <v/>
          </cell>
          <cell r="IB81" t="str">
            <v/>
          </cell>
          <cell r="IC81" t="str">
            <v/>
          </cell>
          <cell r="ID81" t="str">
            <v/>
          </cell>
          <cell r="IE81" t="str">
            <v/>
          </cell>
          <cell r="IF81" t="str">
            <v/>
          </cell>
          <cell r="IG81" t="str">
            <v/>
          </cell>
          <cell r="IH81" t="str">
            <v/>
          </cell>
          <cell r="II81" t="str">
            <v/>
          </cell>
          <cell r="IJ81" t="str">
            <v/>
          </cell>
          <cell r="IK81" t="str">
            <v/>
          </cell>
          <cell r="IL81" t="str">
            <v/>
          </cell>
          <cell r="IM81" t="str">
            <v/>
          </cell>
          <cell r="IN81" t="str">
            <v/>
          </cell>
          <cell r="IO81" t="str">
            <v/>
          </cell>
          <cell r="IP81" t="str">
            <v/>
          </cell>
          <cell r="IQ81" t="str">
            <v/>
          </cell>
          <cell r="IR81" t="str">
            <v/>
          </cell>
          <cell r="IS81" t="str">
            <v/>
          </cell>
          <cell r="IT81" t="str">
            <v/>
          </cell>
          <cell r="IU81" t="str">
            <v/>
          </cell>
          <cell r="IV81" t="str">
            <v/>
          </cell>
          <cell r="IW81" t="str">
            <v/>
          </cell>
          <cell r="IX81" t="str">
            <v/>
          </cell>
          <cell r="IY81">
            <v>0</v>
          </cell>
          <cell r="IZ81" t="str">
            <v>No programó</v>
          </cell>
          <cell r="JA81" t="str">
            <v>No programó</v>
          </cell>
          <cell r="JB81" t="str">
            <v>No programó</v>
          </cell>
          <cell r="JC81" t="str">
            <v>No programó</v>
          </cell>
          <cell r="JD81" t="str">
            <v>No programó</v>
          </cell>
          <cell r="JE81" t="str">
            <v>No programó</v>
          </cell>
          <cell r="JF81" t="str">
            <v>No programó</v>
          </cell>
          <cell r="JG81" t="str">
            <v>No programó</v>
          </cell>
          <cell r="JH81" t="str">
            <v>No programó</v>
          </cell>
          <cell r="JI81" t="str">
            <v>No programó</v>
          </cell>
          <cell r="JJ81" t="str">
            <v>No programó</v>
          </cell>
          <cell r="JK81" t="str">
            <v>No programó</v>
          </cell>
          <cell r="JL81">
            <v>0</v>
          </cell>
          <cell r="JM81">
            <v>0</v>
          </cell>
          <cell r="JN81">
            <v>0</v>
          </cell>
          <cell r="JO81">
            <v>0</v>
          </cell>
          <cell r="JP81">
            <v>0</v>
          </cell>
          <cell r="JQ81">
            <v>0</v>
          </cell>
          <cell r="JR81">
            <v>0</v>
          </cell>
          <cell r="JS81">
            <v>0</v>
          </cell>
          <cell r="JT81">
            <v>0</v>
          </cell>
          <cell r="JU81">
            <v>0</v>
          </cell>
          <cell r="JV81">
            <v>0</v>
          </cell>
          <cell r="JW81">
            <v>0</v>
          </cell>
          <cell r="JX81">
            <v>0</v>
          </cell>
          <cell r="JY81" t="str">
            <v>No Programó</v>
          </cell>
          <cell r="JZ81" t="str">
            <v/>
          </cell>
          <cell r="KA81" t="str">
            <v/>
          </cell>
          <cell r="KB81" t="str">
            <v/>
          </cell>
          <cell r="KC81" t="str">
            <v/>
          </cell>
          <cell r="KD81" t="str">
            <v/>
          </cell>
          <cell r="KE81" t="str">
            <v/>
          </cell>
          <cell r="KF81" t="str">
            <v/>
          </cell>
          <cell r="KG81" t="str">
            <v/>
          </cell>
          <cell r="KH81" t="str">
            <v/>
          </cell>
          <cell r="KI81" t="str">
            <v/>
          </cell>
          <cell r="KJ81" t="str">
            <v/>
          </cell>
          <cell r="KK81" t="str">
            <v>No Programó</v>
          </cell>
          <cell r="KL81" t="str">
            <v>No Programó</v>
          </cell>
          <cell r="KM81" t="str">
            <v>No Programó</v>
          </cell>
          <cell r="KN81" t="str">
            <v>No Programó</v>
          </cell>
          <cell r="KO81" t="str">
            <v>No Programó</v>
          </cell>
          <cell r="KP81" t="str">
            <v>No Programó</v>
          </cell>
          <cell r="KQ81" t="str">
            <v>No Programó</v>
          </cell>
          <cell r="KR81" t="str">
            <v>No Programó</v>
          </cell>
          <cell r="KS81" t="str">
            <v>No Programó</v>
          </cell>
          <cell r="KT81" t="str">
            <v>No Programó</v>
          </cell>
          <cell r="KU81" t="str">
            <v>No Programó</v>
          </cell>
          <cell r="KV81" t="str">
            <v>No Programó</v>
          </cell>
          <cell r="KW81" t="str">
            <v>No Programó</v>
          </cell>
          <cell r="KX81" t="str">
            <v>7872_N</v>
          </cell>
          <cell r="KY81" t="str">
            <v>N/A</v>
          </cell>
          <cell r="KZ81" t="str">
            <v>No programó</v>
          </cell>
          <cell r="LA81" t="str">
            <v/>
          </cell>
          <cell r="LB81" t="str">
            <v/>
          </cell>
          <cell r="LC81" t="str">
            <v/>
          </cell>
          <cell r="LD81" t="str">
            <v/>
          </cell>
          <cell r="LE81">
            <v>0</v>
          </cell>
          <cell r="LF81">
            <v>0</v>
          </cell>
          <cell r="LG81">
            <v>0</v>
          </cell>
          <cell r="LH81">
            <v>0</v>
          </cell>
          <cell r="LI81">
            <v>0</v>
          </cell>
          <cell r="LJ81">
            <v>0</v>
          </cell>
          <cell r="LK81" t="str">
            <v>No Programó</v>
          </cell>
          <cell r="LL81" t="str">
            <v>No Programó</v>
          </cell>
          <cell r="LM81" t="str">
            <v>No Programó</v>
          </cell>
          <cell r="LN81" t="str">
            <v>No Programó</v>
          </cell>
          <cell r="LO81" t="str">
            <v>No Programó</v>
          </cell>
          <cell r="LP81" t="str">
            <v>No Programó</v>
          </cell>
          <cell r="LQ81" t="str">
            <v>No Programó</v>
          </cell>
          <cell r="LR81" t="str">
            <v>No Programó</v>
          </cell>
          <cell r="LS81" t="str">
            <v>No Programó</v>
          </cell>
          <cell r="LT81" t="str">
            <v>No Programó</v>
          </cell>
          <cell r="LU81" t="str">
            <v>No Programó</v>
          </cell>
          <cell r="LV81" t="str">
            <v>No Programó</v>
          </cell>
          <cell r="LW81">
            <v>0</v>
          </cell>
          <cell r="LX81">
            <v>0</v>
          </cell>
          <cell r="LY81">
            <v>0</v>
          </cell>
          <cell r="LZ81">
            <v>0</v>
          </cell>
          <cell r="MA81">
            <v>0</v>
          </cell>
          <cell r="MB81">
            <v>0</v>
          </cell>
          <cell r="MC81">
            <v>0</v>
          </cell>
          <cell r="MD81">
            <v>0</v>
          </cell>
          <cell r="ME81">
            <v>0</v>
          </cell>
          <cell r="MF81">
            <v>0</v>
          </cell>
          <cell r="MG81">
            <v>0</v>
          </cell>
          <cell r="MH81">
            <v>0</v>
          </cell>
          <cell r="MI81">
            <v>0</v>
          </cell>
          <cell r="MJ81">
            <v>0</v>
          </cell>
          <cell r="MK81">
            <v>0</v>
          </cell>
          <cell r="ML81">
            <v>0</v>
          </cell>
          <cell r="MM81">
            <v>0</v>
          </cell>
          <cell r="MN81">
            <v>0</v>
          </cell>
          <cell r="MO81">
            <v>0</v>
          </cell>
          <cell r="MP81">
            <v>0</v>
          </cell>
          <cell r="MQ81">
            <v>0</v>
          </cell>
          <cell r="MR81">
            <v>0</v>
          </cell>
          <cell r="MS81">
            <v>0</v>
          </cell>
          <cell r="MT81">
            <v>0</v>
          </cell>
          <cell r="MU81">
            <v>0</v>
          </cell>
          <cell r="MV81">
            <v>0</v>
          </cell>
          <cell r="MW81">
            <v>0</v>
          </cell>
          <cell r="MX81">
            <v>0</v>
          </cell>
          <cell r="MY81">
            <v>0</v>
          </cell>
          <cell r="MZ81">
            <v>0</v>
          </cell>
          <cell r="NA81">
            <v>0</v>
          </cell>
          <cell r="NB81">
            <v>0</v>
          </cell>
          <cell r="NC81">
            <v>0</v>
          </cell>
          <cell r="ND81">
            <v>0</v>
          </cell>
          <cell r="NE81">
            <v>0</v>
          </cell>
          <cell r="NF81">
            <v>0</v>
          </cell>
          <cell r="NG81">
            <v>0</v>
          </cell>
          <cell r="NH81">
            <v>0</v>
          </cell>
          <cell r="NI81">
            <v>0</v>
          </cell>
          <cell r="NJ81">
            <v>0</v>
          </cell>
          <cell r="NK81">
            <v>0</v>
          </cell>
          <cell r="NL81">
            <v>0</v>
          </cell>
          <cell r="NM81">
            <v>0</v>
          </cell>
          <cell r="NN81">
            <v>0</v>
          </cell>
          <cell r="NO81">
            <v>0</v>
          </cell>
          <cell r="NP81">
            <v>0</v>
          </cell>
          <cell r="NQ81">
            <v>0</v>
          </cell>
          <cell r="NR81">
            <v>0</v>
          </cell>
          <cell r="NS81">
            <v>0</v>
          </cell>
          <cell r="NT81">
            <v>0</v>
          </cell>
          <cell r="NU81">
            <v>0</v>
          </cell>
          <cell r="NV81">
            <v>0</v>
          </cell>
          <cell r="NW81">
            <v>0</v>
          </cell>
          <cell r="NX81">
            <v>0</v>
          </cell>
          <cell r="NY81">
            <v>0</v>
          </cell>
          <cell r="NZ81">
            <v>0</v>
          </cell>
          <cell r="OA81">
            <v>0</v>
          </cell>
          <cell r="OB81">
            <v>0</v>
          </cell>
          <cell r="OC81">
            <v>0</v>
          </cell>
          <cell r="OD81">
            <v>0</v>
          </cell>
          <cell r="OE81">
            <v>0</v>
          </cell>
          <cell r="OF81">
            <v>0</v>
          </cell>
          <cell r="OG81">
            <v>0</v>
          </cell>
          <cell r="OI81"/>
          <cell r="OJ81" t="str">
            <v>PD131</v>
          </cell>
          <cell r="OK81" t="str">
            <v/>
          </cell>
          <cell r="OL81" t="str">
            <v/>
          </cell>
          <cell r="OM81" t="str">
            <v/>
          </cell>
          <cell r="ON81" t="str">
            <v/>
          </cell>
          <cell r="OO81" t="str">
            <v/>
          </cell>
          <cell r="OP81" t="str">
            <v/>
          </cell>
          <cell r="OQ81" t="str">
            <v/>
          </cell>
          <cell r="OR81" t="str">
            <v/>
          </cell>
          <cell r="OS81" t="str">
            <v/>
          </cell>
          <cell r="OT81" t="str">
            <v/>
          </cell>
          <cell r="OU81" t="str">
            <v/>
          </cell>
          <cell r="OV81" t="str">
            <v/>
          </cell>
          <cell r="OW81" t="str">
            <v/>
          </cell>
          <cell r="OX81" t="str">
            <v/>
          </cell>
          <cell r="OY81" t="str">
            <v/>
          </cell>
          <cell r="OZ81" t="str">
            <v/>
          </cell>
          <cell r="PA81" t="str">
            <v/>
          </cell>
          <cell r="PB81" t="str">
            <v/>
          </cell>
          <cell r="PC81" t="str">
            <v/>
          </cell>
          <cell r="PD81" t="str">
            <v/>
          </cell>
          <cell r="PE81" t="str">
            <v/>
          </cell>
          <cell r="PF81" t="str">
            <v/>
          </cell>
          <cell r="PG81" t="str">
            <v/>
          </cell>
          <cell r="PH81" t="str">
            <v/>
          </cell>
          <cell r="PI81" t="str">
            <v/>
          </cell>
          <cell r="PJ81" t="str">
            <v/>
          </cell>
          <cell r="PK81" t="str">
            <v/>
          </cell>
          <cell r="PL81">
            <v>0</v>
          </cell>
          <cell r="PM81">
            <v>0</v>
          </cell>
          <cell r="PN81" t="str">
            <v>Artículo</v>
          </cell>
        </row>
        <row r="82">
          <cell r="A82" t="str">
            <v>PD132</v>
          </cell>
          <cell r="B82">
            <v>7872</v>
          </cell>
          <cell r="D82">
            <v>2020110010185</v>
          </cell>
          <cell r="E82" t="str">
            <v>Un nuevo contrato social y ambiental para la Bogotá del siglo XXI</v>
          </cell>
          <cell r="F82" t="str">
            <v>5. Construir Bogotá región con gobierno abierto, transparente y ciudadanía consciente.</v>
          </cell>
          <cell r="G82" t="str">
            <v>54. Transformación digital y gestión de TIC para un territorio inteligente</v>
          </cell>
          <cell r="H82" t="str">
            <v>Generar valor público para la ciudadanía, la Secretaria General y sus grupos de interes, mediante el uso y aprovechamiento estratégico de TIC.</v>
          </cell>
          <cell r="I82" t="str">
            <v>N/A</v>
          </cell>
          <cell r="J82" t="str">
            <v>Transformación digital y gestión TIC</v>
          </cell>
          <cell r="K82" t="str">
            <v>Oficina de Alta Consejería Distrital de Tecnologías de Información y Comunicaciones - TIC</v>
          </cell>
          <cell r="L82" t="str">
            <v>Felipe Guzman Ramirez</v>
          </cell>
          <cell r="M82" t="str">
            <v>Alto Consejero Distrital de Tecnologías de Información y Comunicaciones - TIC</v>
          </cell>
          <cell r="N82" t="str">
            <v>Oficina de Alta Consejería Distrital de Tecnologías de Información y Comunicaciones - TIC</v>
          </cell>
          <cell r="O82" t="str">
            <v>Felipe Guzman Ramirez</v>
          </cell>
          <cell r="P82" t="str">
            <v>Alto Consejero Distrital de Tecnologías de Información y Comunicaciones - TIC</v>
          </cell>
          <cell r="Q82" t="str">
            <v>Luisa Fernanda Ortega</v>
          </cell>
          <cell r="R82" t="str">
            <v>Jenny Torres</v>
          </cell>
          <cell r="S82" t="str">
            <v>70. Aumentar la posición de Bogotá como territorio inteligente -Smart City-: (incluye: Economía 4.0, Educación para la 4ta Revolución Industrial, agendas de transformación digital sectorial y la Agencia de Analítica de Datos del Distrito)</v>
          </cell>
          <cell r="T82" t="str">
            <v>Índice de innovación pública de Bogotá</v>
          </cell>
          <cell r="V82" t="str">
            <v>70. Aumentar la posición de Bogotá como territorio inteligente -Smart City-: (incluye: Economía 4.0, Educación para la 4ta Revolución Industrial, agendas de transformación digital sectorial y la Agencia de Analítica de Datos del Distrito)</v>
          </cell>
          <cell r="W82" t="str">
            <v>Índice de innovación pública de Bogotá</v>
          </cell>
          <cell r="AH82" t="str">
            <v>17. Alianzas para lograr los objetivos</v>
          </cell>
          <cell r="AI82" t="str">
            <v xml:space="preserve">PD_Meta Trazadora: 70. Aumentar la posición de Bogotá como territorio inteligente -Smart City-: (incluye: Economía 4.0, Educación para la 4ta Revolución Industrial, agendas de transformación digital sectorial y la Agencia de Analítica de Datos del Distrito); PD_ID Meta Trazadora: Índice de innovación pública de Bogotá; ODS: 17. Alianzas para lograr los objetivos; </v>
          </cell>
          <cell r="AJ82">
            <v>0</v>
          </cell>
          <cell r="AK82">
            <v>44055</v>
          </cell>
          <cell r="AL82">
            <v>1</v>
          </cell>
          <cell r="AM82">
            <v>2022</v>
          </cell>
          <cell r="AN82" t="str">
            <v>El índice de innovación pública está compuesto por cuatro componentes, cada  uno  de  los  cuales  está  dividido  en  variables.  A  cada  variable  le corresponden indicadores,  los  cuales  son  obtenidos  a  partir  de preguntas  relacionadas  y,  en algunos  casos,  según  sea  la  respuesta a  la  pregunta, se  habilitan  otras  sub-preguntas  que buscan complementar la  información relacionada  con la  respuesta inicial. Las ponderaciones que  se  dieron  para  cada  aspecto  del  IIP  fueron  discutidas  con  los  diferentes  actores  que aportaron a la retroalimentación del presente ejercicio. 
La medición de este indicador tiene rezago de dos años, por lo tanto el reporte de  2017 se genero en 2019.</v>
          </cell>
          <cell r="AO82" t="str">
            <v>Esta  herramienta,  no fue concebida exclusivamente  para  generar  una  medición  comparativa  entre  entidades  públicas  de  Bogotá, ya   que   fuediseñada   también   teniendo   en   cuenta   un   modelo   de   acompañamiento   y fortalecimiento  de  las  capacidades  innovadoras  de  las  entidades,  buscando  al  final  una  sana competencia  entre  las  mismas,  el  mejoramiento  de  los  servicios  prestados  por las  entidades públicas, así como una mayor aceptación por parte de ciudadanía.</v>
          </cell>
          <cell r="AP82">
            <v>2020</v>
          </cell>
          <cell r="AQ82">
            <v>2024</v>
          </cell>
          <cell r="AR82" t="str">
            <v>Creciente</v>
          </cell>
          <cell r="AS82" t="str">
            <v>Eficacia</v>
          </cell>
          <cell r="AT82" t="str">
            <v>Porcentaje</v>
          </cell>
          <cell r="AU82" t="str">
            <v>Resultado</v>
          </cell>
          <cell r="AV82">
            <v>2017</v>
          </cell>
          <cell r="AW82">
            <v>36.700000000000003</v>
          </cell>
          <cell r="AX82" t="str">
            <v>Veduria Distrial: 
http://veeduriadistrital.gov.co/sites/default/files/files/Publicaciones2019/Informe%20de%20Resultados%20del%20Indice%20de%20Innovacion%20Publica%20(IIP)%20-%20final%20.pdf</v>
          </cell>
          <cell r="BA82">
            <v>1</v>
          </cell>
          <cell r="BB82" t="str">
            <v>Lograr el incremento de 5 puntos porcentuales en el indice de innovación pública.</v>
          </cell>
          <cell r="BC82" t="str">
            <v>El IIP está conformado por componentes, cadauno de los cuales tiene variables y cada una de estas tiene indicadores. Cada componente, variable e indicador tiene una ponderación definida según la importancia en la construcción del IIP. Así, el orden delcálculo se dio en el siguiente orden:(1) indicadores, (2) variables,(3) componentesy (4) valor final del IIP</v>
          </cell>
          <cell r="BD82" t="str">
            <v>Puntos porcentuales obtenidos</v>
          </cell>
          <cell r="BE82" t="str">
            <v>Puntos porcentuales maximos posibles</v>
          </cell>
          <cell r="BF82" t="str">
            <v>Veeduria Distrital</v>
          </cell>
          <cell r="BG82">
            <v>1</v>
          </cell>
          <cell r="BH82">
            <v>44055</v>
          </cell>
          <cell r="BI82">
            <v>0</v>
          </cell>
          <cell r="BJ82" t="str">
            <v>Dato externo (Indiqué cúal)</v>
          </cell>
          <cell r="BK82">
            <v>41.7</v>
          </cell>
          <cell r="BL82">
            <v>37.700000000000003</v>
          </cell>
          <cell r="BM82">
            <v>38.700000000000003</v>
          </cell>
          <cell r="BN82">
            <v>39.700000000000003</v>
          </cell>
          <cell r="BO82">
            <v>40.700000000000003</v>
          </cell>
          <cell r="BP82">
            <v>41.7</v>
          </cell>
          <cell r="BW82">
            <v>37.700000000000003</v>
          </cell>
          <cell r="BX82">
            <v>38.700000000000003</v>
          </cell>
          <cell r="BY82">
            <v>39.700000000000003</v>
          </cell>
          <cell r="BZ82">
            <v>38.700000000000003</v>
          </cell>
          <cell r="CA82">
            <v>0</v>
          </cell>
          <cell r="CB82">
            <v>0</v>
          </cell>
          <cell r="CC82">
            <v>0</v>
          </cell>
          <cell r="CD82">
            <v>0</v>
          </cell>
          <cell r="CE82">
            <v>0</v>
          </cell>
          <cell r="CF82">
            <v>0</v>
          </cell>
          <cell r="CG82">
            <v>41.28</v>
          </cell>
          <cell r="CH82">
            <v>41.28</v>
          </cell>
          <cell r="CI82" t="str">
            <v>Suma</v>
          </cell>
          <cell r="CJ82">
            <v>0</v>
          </cell>
          <cell r="CK82">
            <v>0</v>
          </cell>
          <cell r="CL82">
            <v>0</v>
          </cell>
          <cell r="CM82">
            <v>0</v>
          </cell>
          <cell r="CN82">
            <v>0</v>
          </cell>
          <cell r="CO82">
            <v>0</v>
          </cell>
          <cell r="CP82">
            <v>0</v>
          </cell>
          <cell r="CQ82">
            <v>0</v>
          </cell>
          <cell r="CR82">
            <v>0</v>
          </cell>
          <cell r="CS82">
            <v>0</v>
          </cell>
          <cell r="CT82">
            <v>0</v>
          </cell>
          <cell r="CU82">
            <v>0</v>
          </cell>
          <cell r="CV82">
            <v>40.700000000000003</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40.700000000000003</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t="str">
            <v>N/A</v>
          </cell>
          <cell r="EY82" t="str">
            <v>N/A</v>
          </cell>
          <cell r="EZ82" t="str">
            <v>N/A</v>
          </cell>
          <cell r="FA82" t="str">
            <v>N/A</v>
          </cell>
          <cell r="FB82" t="str">
            <v>N/A</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t="str">
            <v>N/A</v>
          </cell>
          <cell r="FT82" t="str">
            <v>N/A</v>
          </cell>
          <cell r="FU82" t="str">
            <v>N/A</v>
          </cell>
          <cell r="FV82" t="str">
            <v>N/A</v>
          </cell>
          <cell r="FW82" t="str">
            <v>N/A</v>
          </cell>
          <cell r="FX82" t="str">
            <v>N/A</v>
          </cell>
          <cell r="FY82" t="str">
            <v>N/A</v>
          </cell>
          <cell r="FZ82" t="str">
            <v>N/A</v>
          </cell>
          <cell r="GA82" t="str">
            <v>N/A</v>
          </cell>
          <cell r="GB82" t="str">
            <v>N/A</v>
          </cell>
          <cell r="GC82" t="str">
            <v>N/A</v>
          </cell>
          <cell r="GD82" t="str">
            <v>N/A</v>
          </cell>
          <cell r="GE82" t="str">
            <v>N/A</v>
          </cell>
          <cell r="GF82" t="str">
            <v>N/A</v>
          </cell>
          <cell r="GG82" t="str">
            <v>N/A</v>
          </cell>
          <cell r="GH82" t="str">
            <v>N/A</v>
          </cell>
          <cell r="GI82" t="str">
            <v>N/A</v>
          </cell>
          <cell r="GJ82" t="str">
            <v>N/A</v>
          </cell>
          <cell r="GK82" t="str">
            <v>N/A</v>
          </cell>
          <cell r="GL82" t="str">
            <v>N/A</v>
          </cell>
          <cell r="GM82" t="str">
            <v>N/A</v>
          </cell>
          <cell r="GN82" t="str">
            <v>N/A</v>
          </cell>
          <cell r="GO82" t="str">
            <v>N/A</v>
          </cell>
          <cell r="GP82" t="str">
            <v>N/A</v>
          </cell>
          <cell r="GQ82" t="str">
            <v>N/A</v>
          </cell>
          <cell r="GR82" t="str">
            <v>N/A</v>
          </cell>
          <cell r="GS82" t="str">
            <v>N/A</v>
          </cell>
          <cell r="GT82" t="str">
            <v>N/A</v>
          </cell>
          <cell r="GU82" t="str">
            <v>N/A</v>
          </cell>
          <cell r="GV82" t="str">
            <v>N/A</v>
          </cell>
          <cell r="GW82" t="str">
            <v>N/A</v>
          </cell>
          <cell r="GX82" t="str">
            <v>N/A</v>
          </cell>
          <cell r="GY82" t="str">
            <v>N/A</v>
          </cell>
          <cell r="GZ82" t="str">
            <v>N/A</v>
          </cell>
          <cell r="HA82" t="str">
            <v>N/A</v>
          </cell>
          <cell r="HB82" t="str">
            <v>N/A</v>
          </cell>
          <cell r="HC82" t="str">
            <v>N/A</v>
          </cell>
          <cell r="HD82" t="str">
            <v>N/A</v>
          </cell>
          <cell r="HE82" t="str">
            <v>N/A</v>
          </cell>
          <cell r="HF82" t="str">
            <v>N/A</v>
          </cell>
          <cell r="HG82" t="str">
            <v>N/A</v>
          </cell>
          <cell r="HH82" t="str">
            <v>N/A</v>
          </cell>
          <cell r="HI82" t="str">
            <v>N/A</v>
          </cell>
          <cell r="HJ82" t="str">
            <v>N/A</v>
          </cell>
          <cell r="HK82" t="str">
            <v>N/A</v>
          </cell>
          <cell r="HL82" t="str">
            <v>N/A</v>
          </cell>
          <cell r="HM82" t="str">
            <v>N/A</v>
          </cell>
          <cell r="HN82" t="str">
            <v>N/A</v>
          </cell>
          <cell r="HO82" t="str">
            <v>N/A</v>
          </cell>
          <cell r="HP82" t="str">
            <v>N/A</v>
          </cell>
          <cell r="HQ82" t="str">
            <v>N/A</v>
          </cell>
          <cell r="HR82" t="str">
            <v>N/A</v>
          </cell>
          <cell r="HS82" t="str">
            <v>N/A</v>
          </cell>
          <cell r="HT82" t="str">
            <v>N/A</v>
          </cell>
          <cell r="HU82" t="str">
            <v>N/A</v>
          </cell>
          <cell r="HV82" t="str">
            <v>N/A</v>
          </cell>
          <cell r="HW82" t="str">
            <v>N/A</v>
          </cell>
          <cell r="HX82" t="str">
            <v/>
          </cell>
          <cell r="HY82" t="str">
            <v/>
          </cell>
          <cell r="HZ82" t="str">
            <v/>
          </cell>
          <cell r="IA82" t="str">
            <v/>
          </cell>
          <cell r="IB82" t="str">
            <v/>
          </cell>
          <cell r="IC82" t="str">
            <v/>
          </cell>
          <cell r="ID82" t="str">
            <v/>
          </cell>
          <cell r="IE82" t="str">
            <v/>
          </cell>
          <cell r="IF82" t="str">
            <v/>
          </cell>
          <cell r="IG82" t="str">
            <v/>
          </cell>
          <cell r="IH82" t="str">
            <v/>
          </cell>
          <cell r="II82" t="str">
            <v/>
          </cell>
          <cell r="IJ82" t="str">
            <v/>
          </cell>
          <cell r="IK82" t="str">
            <v/>
          </cell>
          <cell r="IL82" t="str">
            <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0</v>
          </cell>
          <cell r="JC82">
            <v>0</v>
          </cell>
          <cell r="JD82">
            <v>0</v>
          </cell>
          <cell r="JE82">
            <v>0</v>
          </cell>
          <cell r="JF82">
            <v>0</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0</v>
          </cell>
          <cell r="JW82">
            <v>0</v>
          </cell>
          <cell r="JX82">
            <v>0</v>
          </cell>
          <cell r="JY82" t="str">
            <v>No Programó</v>
          </cell>
          <cell r="JZ82" t="str">
            <v/>
          </cell>
          <cell r="KA82" t="str">
            <v/>
          </cell>
          <cell r="KB82" t="str">
            <v/>
          </cell>
          <cell r="KC82" t="str">
            <v/>
          </cell>
          <cell r="KD82" t="str">
            <v/>
          </cell>
          <cell r="KE82" t="str">
            <v/>
          </cell>
          <cell r="KF82" t="str">
            <v/>
          </cell>
          <cell r="KG82" t="str">
            <v/>
          </cell>
          <cell r="KH82" t="str">
            <v/>
          </cell>
          <cell r="KI82" t="str">
            <v/>
          </cell>
          <cell r="KJ82" t="str">
            <v/>
          </cell>
          <cell r="KK82" t="str">
            <v>No Programó</v>
          </cell>
          <cell r="KL82" t="str">
            <v>No Programó</v>
          </cell>
          <cell r="KM82" t="str">
            <v>No Programó</v>
          </cell>
          <cell r="KN82" t="str">
            <v>No Programó</v>
          </cell>
          <cell r="KO82" t="str">
            <v>No Programó</v>
          </cell>
          <cell r="KP82" t="str">
            <v>No Programó</v>
          </cell>
          <cell r="KQ82" t="str">
            <v>No Programó</v>
          </cell>
          <cell r="KR82" t="str">
            <v>No Programó</v>
          </cell>
          <cell r="KS82" t="str">
            <v>No Programó</v>
          </cell>
          <cell r="KT82" t="str">
            <v>No Programó</v>
          </cell>
          <cell r="KU82" t="str">
            <v>No Programó</v>
          </cell>
          <cell r="KV82" t="str">
            <v>No Programó</v>
          </cell>
          <cell r="KW82" t="str">
            <v>No Programó</v>
          </cell>
          <cell r="KX82" t="str">
            <v>7872_N</v>
          </cell>
          <cell r="KY82" t="str">
            <v>N/A</v>
          </cell>
          <cell r="KZ82" t="str">
            <v>No programó</v>
          </cell>
          <cell r="LA82" t="str">
            <v/>
          </cell>
          <cell r="LB82" t="str">
            <v/>
          </cell>
          <cell r="LC82" t="str">
            <v/>
          </cell>
          <cell r="LD82" t="str">
            <v/>
          </cell>
          <cell r="LE82">
            <v>0</v>
          </cell>
          <cell r="LF82">
            <v>0</v>
          </cell>
          <cell r="LG82">
            <v>0</v>
          </cell>
          <cell r="LH82">
            <v>0</v>
          </cell>
          <cell r="LI82">
            <v>0</v>
          </cell>
          <cell r="LJ82">
            <v>0</v>
          </cell>
          <cell r="LK82" t="str">
            <v>No Programó</v>
          </cell>
          <cell r="LL82" t="str">
            <v>No Programó</v>
          </cell>
          <cell r="LM82" t="str">
            <v>No Programó</v>
          </cell>
          <cell r="LN82" t="str">
            <v>No Programó</v>
          </cell>
          <cell r="LO82" t="str">
            <v>No Programó</v>
          </cell>
          <cell r="LP82" t="str">
            <v>No Programó</v>
          </cell>
          <cell r="LQ82" t="str">
            <v>No Programó</v>
          </cell>
          <cell r="LR82" t="str">
            <v>No Programó</v>
          </cell>
          <cell r="LS82" t="str">
            <v>No Programó</v>
          </cell>
          <cell r="LT82" t="str">
            <v>No Programó</v>
          </cell>
          <cell r="LU82" t="str">
            <v>No Programó</v>
          </cell>
          <cell r="LV82" t="str">
            <v>No Programó</v>
          </cell>
          <cell r="LW82">
            <v>0</v>
          </cell>
          <cell r="LX82">
            <v>0</v>
          </cell>
          <cell r="LY82">
            <v>41.28</v>
          </cell>
          <cell r="LZ82">
            <v>0</v>
          </cell>
          <cell r="MA82">
            <v>0</v>
          </cell>
          <cell r="MB82">
            <v>0</v>
          </cell>
          <cell r="MC82">
            <v>0</v>
          </cell>
          <cell r="MD82">
            <v>0</v>
          </cell>
          <cell r="ME82">
            <v>0</v>
          </cell>
          <cell r="MF82">
            <v>0</v>
          </cell>
          <cell r="MG82">
            <v>0</v>
          </cell>
          <cell r="MH82">
            <v>0</v>
          </cell>
          <cell r="MI82">
            <v>0</v>
          </cell>
          <cell r="MJ82">
            <v>0</v>
          </cell>
          <cell r="MK82">
            <v>0</v>
          </cell>
          <cell r="ML82">
            <v>0</v>
          </cell>
          <cell r="MM82">
            <v>0</v>
          </cell>
          <cell r="MN82">
            <v>0</v>
          </cell>
          <cell r="MO82">
            <v>0</v>
          </cell>
          <cell r="MP82">
            <v>0</v>
          </cell>
          <cell r="MQ82">
            <v>0</v>
          </cell>
          <cell r="MR82">
            <v>0</v>
          </cell>
          <cell r="MS82">
            <v>0</v>
          </cell>
          <cell r="MT82">
            <v>0</v>
          </cell>
          <cell r="MU82">
            <v>0</v>
          </cell>
          <cell r="MV82">
            <v>0</v>
          </cell>
          <cell r="MW82">
            <v>0</v>
          </cell>
          <cell r="MX82">
            <v>0</v>
          </cell>
          <cell r="MY82">
            <v>0</v>
          </cell>
          <cell r="MZ82">
            <v>0</v>
          </cell>
          <cell r="NA82">
            <v>0</v>
          </cell>
          <cell r="NB82">
            <v>0</v>
          </cell>
          <cell r="NC82">
            <v>0</v>
          </cell>
          <cell r="ND82">
            <v>0</v>
          </cell>
          <cell r="NE82">
            <v>0</v>
          </cell>
          <cell r="NF82">
            <v>0</v>
          </cell>
          <cell r="NG82">
            <v>0</v>
          </cell>
          <cell r="NH82">
            <v>0</v>
          </cell>
          <cell r="NI82">
            <v>0</v>
          </cell>
          <cell r="NJ82">
            <v>0</v>
          </cell>
          <cell r="NK82">
            <v>0</v>
          </cell>
          <cell r="NL82">
            <v>0</v>
          </cell>
          <cell r="NM82">
            <v>0</v>
          </cell>
          <cell r="NN82">
            <v>0</v>
          </cell>
          <cell r="NO82">
            <v>0</v>
          </cell>
          <cell r="NP82">
            <v>0</v>
          </cell>
          <cell r="NQ82">
            <v>0</v>
          </cell>
          <cell r="NR82">
            <v>0</v>
          </cell>
          <cell r="NS82">
            <v>0</v>
          </cell>
          <cell r="NT82">
            <v>0</v>
          </cell>
          <cell r="NU82">
            <v>0</v>
          </cell>
          <cell r="NV82">
            <v>0</v>
          </cell>
          <cell r="NW82">
            <v>0</v>
          </cell>
          <cell r="NX82">
            <v>0</v>
          </cell>
          <cell r="NY82">
            <v>0</v>
          </cell>
          <cell r="NZ82">
            <v>0</v>
          </cell>
          <cell r="OA82">
            <v>0</v>
          </cell>
          <cell r="OB82">
            <v>0</v>
          </cell>
          <cell r="OC82">
            <v>0</v>
          </cell>
          <cell r="OD82">
            <v>0</v>
          </cell>
          <cell r="OE82">
            <v>0</v>
          </cell>
          <cell r="OF82">
            <v>0</v>
          </cell>
          <cell r="OG82">
            <v>0</v>
          </cell>
          <cell r="OJ82" t="str">
            <v>PD132</v>
          </cell>
          <cell r="OK82">
            <v>38.700000000000003</v>
          </cell>
          <cell r="OL82" t="str">
            <v>N/A</v>
          </cell>
          <cell r="OM82" t="str">
            <v>N/A</v>
          </cell>
          <cell r="ON82" t="str">
            <v>N/A</v>
          </cell>
          <cell r="OO82" t="str">
            <v>N/A</v>
          </cell>
          <cell r="OP82" t="str">
            <v>N/A</v>
          </cell>
          <cell r="OQ82" t="str">
            <v>N/A</v>
          </cell>
          <cell r="OR82" t="str">
            <v>N/A</v>
          </cell>
          <cell r="OS82" t="str">
            <v>N/A</v>
          </cell>
          <cell r="OT82" t="str">
            <v>N/A</v>
          </cell>
          <cell r="OU82" t="str">
            <v>N/A</v>
          </cell>
          <cell r="OV82" t="str">
            <v>N/A</v>
          </cell>
          <cell r="OW82" t="str">
            <v>N/A</v>
          </cell>
          <cell r="OX82" t="str">
            <v>N/A</v>
          </cell>
          <cell r="OY82" t="str">
            <v>N/A</v>
          </cell>
          <cell r="OZ82" t="str">
            <v>N/A</v>
          </cell>
          <cell r="PA82" t="str">
            <v>N/A</v>
          </cell>
          <cell r="PB82" t="str">
            <v>N/A</v>
          </cell>
          <cell r="PC82" t="str">
            <v>N/A</v>
          </cell>
          <cell r="PD82" t="str">
            <v>N/A</v>
          </cell>
          <cell r="PE82" t="str">
            <v>N/A</v>
          </cell>
          <cell r="PF82" t="str">
            <v>N/A</v>
          </cell>
          <cell r="PG82" t="str">
            <v>N/A</v>
          </cell>
          <cell r="PH82" t="str">
            <v>N/A</v>
          </cell>
          <cell r="PI82" t="str">
            <v>N/A</v>
          </cell>
          <cell r="PJ82" t="str">
            <v>N/A</v>
          </cell>
          <cell r="PK82" t="str">
            <v>N/A</v>
          </cell>
          <cell r="PL82">
            <v>0</v>
          </cell>
          <cell r="PM82">
            <v>0</v>
          </cell>
          <cell r="PN82" t="str">
            <v>Meta Trazadora</v>
          </cell>
        </row>
        <row r="83">
          <cell r="A83" t="str">
            <v>PD133</v>
          </cell>
          <cell r="B83">
            <v>7872</v>
          </cell>
          <cell r="D83">
            <v>2020110010185</v>
          </cell>
          <cell r="E83" t="str">
            <v>Un nuevo contrato social y ambiental para la Bogotá del siglo XXI</v>
          </cell>
          <cell r="F83" t="str">
            <v>5. Construir Bogotá región con gobierno abierto, transparente y ciudadanía consciente.</v>
          </cell>
          <cell r="G83" t="str">
            <v>54. Transformación digital y gestión de TIC para un territorio inteligente</v>
          </cell>
          <cell r="H83" t="str">
            <v>Generar valor público para la ciudadanía, la Secretaria General y sus grupos de interes, mediante el uso y aprovechamiento estratégico de TIC.</v>
          </cell>
          <cell r="I83" t="str">
            <v>N/A</v>
          </cell>
          <cell r="J83" t="str">
            <v>Transformación digital y gestión TIC</v>
          </cell>
          <cell r="K83" t="str">
            <v>Oficina de Alta Consejería Distrital de Tecnologías de Información y Comunicaciones - TIC</v>
          </cell>
          <cell r="L83" t="str">
            <v>Felipe Guzman Ramirez</v>
          </cell>
          <cell r="M83" t="str">
            <v>Alto Consejero Distrital de Tecnologías de Información y Comunicaciones - TIC</v>
          </cell>
          <cell r="N83" t="str">
            <v>Oficina de Alta Consejería Distrital de Tecnologías de Información y Comunicaciones - TIC</v>
          </cell>
          <cell r="O83" t="str">
            <v>Felipe Guzman Ramirez</v>
          </cell>
          <cell r="P83" t="str">
            <v>Alto Consejero Distrital de Tecnologías de Información y Comunicaciones - TIC</v>
          </cell>
          <cell r="Q83" t="str">
            <v>Luisa Fernanda Ortega</v>
          </cell>
          <cell r="R83" t="str">
            <v>Jenny Torres</v>
          </cell>
          <cell r="S83" t="str">
            <v>(FINALIZADO POR CUMPLIMIENTO) 468. Formular e implementar las agendas de transformación digital para el Distrito</v>
          </cell>
          <cell r="T83" t="str">
            <v>(FINALIZADO POR CUMPLIMIENTO) 512. Numero de agendas de transformación digital formuladas</v>
          </cell>
          <cell r="Z83" t="str">
            <v>468. Formular e implementar las agendas de transformación digital para el Distrito</v>
          </cell>
          <cell r="AA83" t="str">
            <v>512. Numero de agendas de transformación digital formuladas</v>
          </cell>
          <cell r="AH83" t="str">
            <v>17. Alianzas para Lograr los Objetivos</v>
          </cell>
          <cell r="AI83" t="str">
            <v xml:space="preserve">PD_Meta Sectorial: 468. Formular e implementar las agendas de transformación digital para el Distrito; PD_Indicador Meta sector: 512. Numero de agendas de transformación digital formuladas; ODS: 17. Alianzas para Lograr los Objetivos; </v>
          </cell>
          <cell r="AJ83">
            <v>0</v>
          </cell>
          <cell r="AK83">
            <v>44055</v>
          </cell>
          <cell r="AL83">
            <v>1</v>
          </cell>
          <cell r="AM83">
            <v>2022</v>
          </cell>
          <cell r="AN83" t="str">
            <v>Definir y hacer acompañamiento a la formulación de los proyectos de transformación digital de cada uno de los sectores de la alcaldía para transformar los modelos de atención de las entidades y de esta forma prestar mejores servicios a la ciudadanía.
Se entendera como formulación y actualización el proceso de construcción y  actualización periodica de las agendas</v>
          </cell>
          <cell r="AO83" t="str">
            <v>A través de la formulación  de las 16 agendas de transformación digital los sectores de la Alcaldía Mayor de Bogotá contarán con estrategias de movilidad inteligente, transformación digital de la salud, analítica de datos para el medio ambiente entre otros. De igual manera los organismos de control de la ciudad podran contar con estrategias que les permita realizar su función de manera mucho más óptima.</v>
          </cell>
          <cell r="AP83">
            <v>2020</v>
          </cell>
          <cell r="AQ83">
            <v>2024</v>
          </cell>
          <cell r="AR83" t="str">
            <v>Constante</v>
          </cell>
          <cell r="AS83" t="str">
            <v>Eficacia</v>
          </cell>
          <cell r="AT83" t="str">
            <v>Número</v>
          </cell>
          <cell r="AU83" t="str">
            <v>Producto</v>
          </cell>
          <cell r="AV83" t="str">
            <v>N/D</v>
          </cell>
          <cell r="AW83" t="str">
            <v>N/D</v>
          </cell>
          <cell r="AX83" t="str">
            <v>N/D</v>
          </cell>
          <cell r="AZ83">
            <v>1</v>
          </cell>
          <cell r="BB83" t="str">
            <v>Lograr Formular las 16 agendas de transformación digital para las entidades cabeza de sector del Distito.</v>
          </cell>
          <cell r="BC83" t="str">
            <v>Sumatoria de Agendas de transformación digital para las entidades cabeza de sector del Distito formuladas y actualizadas.</v>
          </cell>
          <cell r="BD83" t="str">
            <v>Numero de Agendas de transformación digital para las entidades cabeza de sector del Distito formuladas y actualizadas.</v>
          </cell>
          <cell r="BE83" t="str">
            <v>N/A</v>
          </cell>
          <cell r="BF83" t="str">
            <v>Documentos de avance de la Formulación de las Agendas</v>
          </cell>
          <cell r="BG83">
            <v>1</v>
          </cell>
          <cell r="BH83">
            <v>44055</v>
          </cell>
          <cell r="BI83">
            <v>0</v>
          </cell>
          <cell r="BJ83" t="str">
            <v>Establecer variables 1 y/o 2 numéricas</v>
          </cell>
          <cell r="BK83">
            <v>16</v>
          </cell>
          <cell r="BL83">
            <v>16</v>
          </cell>
          <cell r="BM83">
            <v>0</v>
          </cell>
          <cell r="BN83">
            <v>0</v>
          </cell>
          <cell r="BO83">
            <v>0</v>
          </cell>
          <cell r="BP83">
            <v>0</v>
          </cell>
          <cell r="BW83">
            <v>16</v>
          </cell>
          <cell r="BX83">
            <v>16</v>
          </cell>
          <cell r="BY83">
            <v>0</v>
          </cell>
          <cell r="BZ83" t="str">
            <v/>
          </cell>
          <cell r="CA83" t="str">
            <v/>
          </cell>
          <cell r="CB83">
            <v>0</v>
          </cell>
          <cell r="CC83" t="str">
            <v>N/A</v>
          </cell>
          <cell r="CD83" t="str">
            <v/>
          </cell>
          <cell r="CE83" t="str">
            <v/>
          </cell>
          <cell r="CF83">
            <v>16</v>
          </cell>
          <cell r="CG83" t="str">
            <v>No Programó</v>
          </cell>
          <cell r="CH83">
            <v>16</v>
          </cell>
          <cell r="CI83" t="str">
            <v>Constante</v>
          </cell>
          <cell r="CJ83" t="str">
            <v/>
          </cell>
          <cell r="CK83" t="str">
            <v/>
          </cell>
          <cell r="CL83" t="str">
            <v/>
          </cell>
          <cell r="CM83" t="str">
            <v/>
          </cell>
          <cell r="CN83" t="str">
            <v/>
          </cell>
          <cell r="CO83" t="str">
            <v/>
          </cell>
          <cell r="CP83" t="str">
            <v/>
          </cell>
          <cell r="CQ83" t="str">
            <v/>
          </cell>
          <cell r="CR83" t="str">
            <v/>
          </cell>
          <cell r="CS83" t="str">
            <v/>
          </cell>
          <cell r="CT83" t="str">
            <v/>
          </cell>
          <cell r="CU83" t="str">
            <v/>
          </cell>
          <cell r="CV83" t="str">
            <v/>
          </cell>
          <cell r="CW83" t="str">
            <v/>
          </cell>
          <cell r="CX83" t="str">
            <v/>
          </cell>
          <cell r="CY83" t="str">
            <v/>
          </cell>
          <cell r="CZ83" t="str">
            <v/>
          </cell>
          <cell r="DA83" t="str">
            <v/>
          </cell>
          <cell r="DB83" t="str">
            <v/>
          </cell>
          <cell r="DC83" t="str">
            <v/>
          </cell>
          <cell r="DD83" t="str">
            <v/>
          </cell>
          <cell r="DE83" t="str">
            <v/>
          </cell>
          <cell r="DF83" t="str">
            <v/>
          </cell>
          <cell r="DG83" t="str">
            <v/>
          </cell>
          <cell r="DH83" t="str">
            <v/>
          </cell>
          <cell r="DI83" t="str">
            <v/>
          </cell>
          <cell r="DJ83" t="str">
            <v/>
          </cell>
          <cell r="DK83" t="str">
            <v/>
          </cell>
          <cell r="DL83" t="str">
            <v/>
          </cell>
          <cell r="DM83" t="str">
            <v/>
          </cell>
          <cell r="DN83" t="str">
            <v/>
          </cell>
          <cell r="DO83" t="str">
            <v/>
          </cell>
          <cell r="DP83" t="str">
            <v/>
          </cell>
          <cell r="DQ83" t="str">
            <v/>
          </cell>
          <cell r="DR83" t="str">
            <v/>
          </cell>
          <cell r="DS83" t="str">
            <v/>
          </cell>
          <cell r="DT83" t="str">
            <v/>
          </cell>
          <cell r="DU83" t="str">
            <v/>
          </cell>
          <cell r="DV83" t="str">
            <v/>
          </cell>
          <cell r="DW83" t="str">
            <v/>
          </cell>
          <cell r="DX83">
            <v>0</v>
          </cell>
          <cell r="DY83" t="str">
            <v/>
          </cell>
          <cell r="DZ83" t="str">
            <v/>
          </cell>
          <cell r="EA83" t="str">
            <v/>
          </cell>
          <cell r="EB83" t="str">
            <v/>
          </cell>
          <cell r="EC83" t="str">
            <v/>
          </cell>
          <cell r="ED83" t="str">
            <v/>
          </cell>
          <cell r="EE83" t="str">
            <v/>
          </cell>
          <cell r="EF83" t="str">
            <v/>
          </cell>
          <cell r="EG83" t="str">
            <v/>
          </cell>
          <cell r="EH83" t="str">
            <v/>
          </cell>
          <cell r="EI83" t="str">
            <v/>
          </cell>
          <cell r="EJ83" t="str">
            <v/>
          </cell>
          <cell r="EK83" t="str">
            <v/>
          </cell>
          <cell r="EL83" t="str">
            <v/>
          </cell>
          <cell r="EM83" t="str">
            <v/>
          </cell>
          <cell r="EN83" t="str">
            <v/>
          </cell>
          <cell r="EO83" t="str">
            <v/>
          </cell>
          <cell r="EP83" t="str">
            <v/>
          </cell>
          <cell r="EQ83" t="str">
            <v/>
          </cell>
          <cell r="ER83" t="str">
            <v/>
          </cell>
          <cell r="ES83" t="str">
            <v/>
          </cell>
          <cell r="ET83" t="str">
            <v/>
          </cell>
          <cell r="EU83" t="str">
            <v/>
          </cell>
          <cell r="EV83" t="str">
            <v/>
          </cell>
          <cell r="EW83" t="str">
            <v/>
          </cell>
          <cell r="EX83" t="str">
            <v/>
          </cell>
          <cell r="EY83" t="str">
            <v/>
          </cell>
          <cell r="EZ83" t="str">
            <v/>
          </cell>
          <cell r="FA83" t="str">
            <v/>
          </cell>
          <cell r="FB83" t="str">
            <v/>
          </cell>
          <cell r="FC83" t="str">
            <v/>
          </cell>
          <cell r="FD83" t="str">
            <v/>
          </cell>
          <cell r="FE83" t="str">
            <v/>
          </cell>
          <cell r="FF83" t="str">
            <v/>
          </cell>
          <cell r="FG83" t="str">
            <v/>
          </cell>
          <cell r="FH83" t="str">
            <v/>
          </cell>
          <cell r="FI83" t="str">
            <v/>
          </cell>
          <cell r="FJ83" t="str">
            <v/>
          </cell>
          <cell r="FK83" t="str">
            <v/>
          </cell>
          <cell r="FL83" t="str">
            <v/>
          </cell>
          <cell r="FM83" t="str">
            <v/>
          </cell>
          <cell r="FN83" t="str">
            <v/>
          </cell>
          <cell r="FO83" t="str">
            <v/>
          </cell>
          <cell r="FP83" t="str">
            <v/>
          </cell>
          <cell r="FQ83" t="str">
            <v/>
          </cell>
          <cell r="FR83" t="str">
            <v/>
          </cell>
          <cell r="FS83" t="str">
            <v/>
          </cell>
          <cell r="FT83" t="str">
            <v/>
          </cell>
          <cell r="FU83" t="str">
            <v/>
          </cell>
          <cell r="FV83" t="str">
            <v/>
          </cell>
          <cell r="FW83" t="str">
            <v/>
          </cell>
          <cell r="FX83" t="str">
            <v/>
          </cell>
          <cell r="FY83" t="str">
            <v/>
          </cell>
          <cell r="FZ83" t="str">
            <v/>
          </cell>
          <cell r="GA83" t="str">
            <v/>
          </cell>
          <cell r="GB83" t="str">
            <v/>
          </cell>
          <cell r="GC83" t="str">
            <v/>
          </cell>
          <cell r="GD83" t="str">
            <v/>
          </cell>
          <cell r="GE83" t="str">
            <v/>
          </cell>
          <cell r="GF83" t="str">
            <v/>
          </cell>
          <cell r="GG83" t="str">
            <v/>
          </cell>
          <cell r="GH83" t="str">
            <v/>
          </cell>
          <cell r="GI83" t="str">
            <v/>
          </cell>
          <cell r="GJ83" t="str">
            <v/>
          </cell>
          <cell r="GK83" t="str">
            <v/>
          </cell>
          <cell r="GL83" t="str">
            <v/>
          </cell>
          <cell r="GM83" t="str">
            <v/>
          </cell>
          <cell r="GN83" t="str">
            <v/>
          </cell>
          <cell r="GO83" t="str">
            <v/>
          </cell>
          <cell r="GP83" t="str">
            <v/>
          </cell>
          <cell r="GQ83" t="str">
            <v/>
          </cell>
          <cell r="GR83" t="str">
            <v/>
          </cell>
          <cell r="GS83" t="str">
            <v/>
          </cell>
          <cell r="GT83" t="str">
            <v/>
          </cell>
          <cell r="GU83" t="str">
            <v/>
          </cell>
          <cell r="GV83" t="str">
            <v/>
          </cell>
          <cell r="GW83" t="str">
            <v/>
          </cell>
          <cell r="GX83" t="str">
            <v/>
          </cell>
          <cell r="GY83" t="str">
            <v/>
          </cell>
          <cell r="GZ83" t="str">
            <v/>
          </cell>
          <cell r="HA83" t="str">
            <v/>
          </cell>
          <cell r="HB83" t="str">
            <v/>
          </cell>
          <cell r="HC83" t="str">
            <v/>
          </cell>
          <cell r="HD83" t="str">
            <v/>
          </cell>
          <cell r="HE83" t="str">
            <v/>
          </cell>
          <cell r="HF83" t="str">
            <v/>
          </cell>
          <cell r="HG83" t="str">
            <v/>
          </cell>
          <cell r="HH83" t="str">
            <v/>
          </cell>
          <cell r="HI83" t="str">
            <v/>
          </cell>
          <cell r="HJ83" t="str">
            <v/>
          </cell>
          <cell r="HK83" t="str">
            <v/>
          </cell>
          <cell r="HL83" t="str">
            <v/>
          </cell>
          <cell r="HM83" t="str">
            <v/>
          </cell>
          <cell r="HN83" t="str">
            <v/>
          </cell>
          <cell r="HO83" t="str">
            <v/>
          </cell>
          <cell r="HP83" t="str">
            <v/>
          </cell>
          <cell r="HQ83" t="str">
            <v/>
          </cell>
          <cell r="HR83" t="str">
            <v/>
          </cell>
          <cell r="HS83" t="str">
            <v/>
          </cell>
          <cell r="HT83" t="str">
            <v/>
          </cell>
          <cell r="HU83" t="str">
            <v/>
          </cell>
          <cell r="HV83" t="str">
            <v/>
          </cell>
          <cell r="HW83" t="str">
            <v/>
          </cell>
          <cell r="HX83" t="str">
            <v/>
          </cell>
          <cell r="HY83" t="str">
            <v/>
          </cell>
          <cell r="HZ83" t="str">
            <v/>
          </cell>
          <cell r="IA83" t="str">
            <v/>
          </cell>
          <cell r="IB83" t="str">
            <v/>
          </cell>
          <cell r="IC83" t="str">
            <v/>
          </cell>
          <cell r="ID83" t="str">
            <v/>
          </cell>
          <cell r="IE83" t="str">
            <v/>
          </cell>
          <cell r="IF83" t="str">
            <v/>
          </cell>
          <cell r="IG83" t="str">
            <v/>
          </cell>
          <cell r="IH83" t="str">
            <v/>
          </cell>
          <cell r="II83" t="str">
            <v/>
          </cell>
          <cell r="IJ83" t="str">
            <v/>
          </cell>
          <cell r="IK83" t="str">
            <v/>
          </cell>
          <cell r="IL83" t="str">
            <v/>
          </cell>
          <cell r="IM83" t="str">
            <v/>
          </cell>
          <cell r="IN83" t="str">
            <v/>
          </cell>
          <cell r="IO83" t="str">
            <v/>
          </cell>
          <cell r="IP83" t="str">
            <v/>
          </cell>
          <cell r="IQ83" t="str">
            <v/>
          </cell>
          <cell r="IR83" t="str">
            <v/>
          </cell>
          <cell r="IS83" t="str">
            <v/>
          </cell>
          <cell r="IT83" t="str">
            <v/>
          </cell>
          <cell r="IU83" t="str">
            <v/>
          </cell>
          <cell r="IV83" t="str">
            <v/>
          </cell>
          <cell r="IW83" t="str">
            <v/>
          </cell>
          <cell r="IX83" t="str">
            <v/>
          </cell>
          <cell r="IY83">
            <v>0</v>
          </cell>
          <cell r="IZ83" t="str">
            <v>No programó</v>
          </cell>
          <cell r="JA83" t="str">
            <v>No programó</v>
          </cell>
          <cell r="JB83" t="str">
            <v>No programó</v>
          </cell>
          <cell r="JC83" t="str">
            <v>No programó</v>
          </cell>
          <cell r="JD83" t="str">
            <v>No programó</v>
          </cell>
          <cell r="JE83" t="str">
            <v>No programó</v>
          </cell>
          <cell r="JF83" t="str">
            <v>No programó</v>
          </cell>
          <cell r="JG83" t="str">
            <v>No programó</v>
          </cell>
          <cell r="JH83" t="str">
            <v>No programó</v>
          </cell>
          <cell r="JI83" t="str">
            <v>No programó</v>
          </cell>
          <cell r="JJ83" t="str">
            <v>No programó</v>
          </cell>
          <cell r="JK83" t="str">
            <v>No programó</v>
          </cell>
          <cell r="JL83" t="str">
            <v/>
          </cell>
          <cell r="JM83" t="str">
            <v>No Programó</v>
          </cell>
          <cell r="JN83" t="str">
            <v>No Programó</v>
          </cell>
          <cell r="JO83" t="str">
            <v>No Programó</v>
          </cell>
          <cell r="JP83" t="str">
            <v>No Programó</v>
          </cell>
          <cell r="JQ83" t="str">
            <v>No Programó</v>
          </cell>
          <cell r="JR83" t="str">
            <v>No Programó</v>
          </cell>
          <cell r="JS83" t="str">
            <v>No Programó</v>
          </cell>
          <cell r="JT83" t="str">
            <v>No Programó</v>
          </cell>
          <cell r="JU83" t="str">
            <v>No Programó</v>
          </cell>
          <cell r="JV83" t="str">
            <v>No Programó</v>
          </cell>
          <cell r="JW83" t="str">
            <v>No Programó</v>
          </cell>
          <cell r="JX83" t="str">
            <v>No Programó</v>
          </cell>
          <cell r="JY83" t="str">
            <v>No Programó</v>
          </cell>
          <cell r="JZ83" t="str">
            <v/>
          </cell>
          <cell r="KA83" t="str">
            <v/>
          </cell>
          <cell r="KB83" t="str">
            <v/>
          </cell>
          <cell r="KC83" t="str">
            <v/>
          </cell>
          <cell r="KD83" t="str">
            <v/>
          </cell>
          <cell r="KE83" t="str">
            <v/>
          </cell>
          <cell r="KF83" t="str">
            <v/>
          </cell>
          <cell r="KG83" t="str">
            <v/>
          </cell>
          <cell r="KH83" t="str">
            <v/>
          </cell>
          <cell r="KI83" t="str">
            <v/>
          </cell>
          <cell r="KJ83" t="str">
            <v/>
          </cell>
          <cell r="KK83" t="str">
            <v>No Programó</v>
          </cell>
          <cell r="KL83" t="str">
            <v>No Programó</v>
          </cell>
          <cell r="KM83" t="str">
            <v>No Programó</v>
          </cell>
          <cell r="KN83" t="str">
            <v>No Programó</v>
          </cell>
          <cell r="KO83" t="str">
            <v>No Programó</v>
          </cell>
          <cell r="KP83" t="str">
            <v>No Programó</v>
          </cell>
          <cell r="KQ83" t="str">
            <v>No Programó</v>
          </cell>
          <cell r="KR83" t="str">
            <v>No Programó</v>
          </cell>
          <cell r="KS83" t="str">
            <v>No Programó</v>
          </cell>
          <cell r="KT83" t="str">
            <v>No Programó</v>
          </cell>
          <cell r="KU83" t="str">
            <v>No Programó</v>
          </cell>
          <cell r="KV83" t="str">
            <v>No Programó</v>
          </cell>
          <cell r="KW83" t="str">
            <v>No Programó</v>
          </cell>
          <cell r="KX83" t="str">
            <v>7872_N</v>
          </cell>
          <cell r="KY83" t="str">
            <v>N/A</v>
          </cell>
          <cell r="KZ83" t="str">
            <v>No programó</v>
          </cell>
          <cell r="LA83" t="str">
            <v/>
          </cell>
          <cell r="LB83" t="str">
            <v/>
          </cell>
          <cell r="LC83" t="str">
            <v/>
          </cell>
          <cell r="LD83" t="str">
            <v/>
          </cell>
          <cell r="LE83">
            <v>0</v>
          </cell>
          <cell r="LF83">
            <v>0</v>
          </cell>
          <cell r="LG83">
            <v>0</v>
          </cell>
          <cell r="LH83">
            <v>0</v>
          </cell>
          <cell r="LI83">
            <v>0</v>
          </cell>
          <cell r="LJ83">
            <v>0</v>
          </cell>
          <cell r="LK83" t="str">
            <v>No Programó</v>
          </cell>
          <cell r="LL83" t="str">
            <v>No Programó</v>
          </cell>
          <cell r="LM83" t="str">
            <v>No Programó</v>
          </cell>
          <cell r="LN83" t="str">
            <v>No Programó</v>
          </cell>
          <cell r="LO83" t="str">
            <v>No Programó</v>
          </cell>
          <cell r="LP83" t="str">
            <v>No Programó</v>
          </cell>
          <cell r="LQ83" t="str">
            <v>No Programó</v>
          </cell>
          <cell r="LR83" t="str">
            <v>No Programó</v>
          </cell>
          <cell r="LS83" t="str">
            <v>No Programó</v>
          </cell>
          <cell r="LT83" t="str">
            <v>No Programó</v>
          </cell>
          <cell r="LU83" t="str">
            <v>No Programó</v>
          </cell>
          <cell r="LV83" t="str">
            <v>No Programó</v>
          </cell>
          <cell r="LW83" t="str">
            <v>No Programó</v>
          </cell>
          <cell r="LX83" t="str">
            <v>No Programó</v>
          </cell>
          <cell r="LY83" t="str">
            <v>No Programó</v>
          </cell>
          <cell r="LZ83">
            <v>0</v>
          </cell>
          <cell r="MA83">
            <v>0</v>
          </cell>
          <cell r="MB83">
            <v>0</v>
          </cell>
          <cell r="MC83">
            <v>0</v>
          </cell>
          <cell r="MD83">
            <v>0</v>
          </cell>
          <cell r="ME83">
            <v>0</v>
          </cell>
          <cell r="MF83">
            <v>0</v>
          </cell>
          <cell r="MG83">
            <v>0</v>
          </cell>
          <cell r="MH83">
            <v>0</v>
          </cell>
          <cell r="MI83">
            <v>0</v>
          </cell>
          <cell r="MJ83">
            <v>0</v>
          </cell>
          <cell r="MK83">
            <v>0</v>
          </cell>
          <cell r="ML83">
            <v>0</v>
          </cell>
          <cell r="MM83">
            <v>0</v>
          </cell>
          <cell r="MN83">
            <v>0</v>
          </cell>
          <cell r="MO83">
            <v>0</v>
          </cell>
          <cell r="MP83">
            <v>0</v>
          </cell>
          <cell r="MQ83">
            <v>0</v>
          </cell>
          <cell r="MR83">
            <v>0</v>
          </cell>
          <cell r="MS83">
            <v>0</v>
          </cell>
          <cell r="MT83">
            <v>0</v>
          </cell>
          <cell r="MU83">
            <v>0</v>
          </cell>
          <cell r="MV83">
            <v>0</v>
          </cell>
          <cell r="MW83">
            <v>0</v>
          </cell>
          <cell r="MX83">
            <v>0</v>
          </cell>
          <cell r="MY83">
            <v>0</v>
          </cell>
          <cell r="MZ83">
            <v>0</v>
          </cell>
          <cell r="NA83">
            <v>0</v>
          </cell>
          <cell r="NB83">
            <v>0</v>
          </cell>
          <cell r="NC83">
            <v>0</v>
          </cell>
          <cell r="ND83">
            <v>0</v>
          </cell>
          <cell r="NE83">
            <v>0</v>
          </cell>
          <cell r="NF83">
            <v>0</v>
          </cell>
          <cell r="NG83">
            <v>0</v>
          </cell>
          <cell r="NH83">
            <v>0</v>
          </cell>
          <cell r="NI83">
            <v>0</v>
          </cell>
          <cell r="NJ83">
            <v>0</v>
          </cell>
          <cell r="NK83">
            <v>0</v>
          </cell>
          <cell r="NL83">
            <v>0</v>
          </cell>
          <cell r="NM83">
            <v>0</v>
          </cell>
          <cell r="NN83">
            <v>0</v>
          </cell>
          <cell r="NO83">
            <v>0</v>
          </cell>
          <cell r="NP83">
            <v>0</v>
          </cell>
          <cell r="NQ83">
            <v>0</v>
          </cell>
          <cell r="NR83">
            <v>0</v>
          </cell>
          <cell r="NS83">
            <v>0</v>
          </cell>
          <cell r="NT83">
            <v>0</v>
          </cell>
          <cell r="NU83">
            <v>0</v>
          </cell>
          <cell r="NV83">
            <v>0</v>
          </cell>
          <cell r="NW83">
            <v>0</v>
          </cell>
          <cell r="NX83">
            <v>0</v>
          </cell>
          <cell r="NY83">
            <v>0</v>
          </cell>
          <cell r="NZ83">
            <v>0</v>
          </cell>
          <cell r="OA83">
            <v>0</v>
          </cell>
          <cell r="OB83">
            <v>0</v>
          </cell>
          <cell r="OC83">
            <v>0</v>
          </cell>
          <cell r="OD83">
            <v>0</v>
          </cell>
          <cell r="OE83">
            <v>0</v>
          </cell>
          <cell r="OF83">
            <v>0</v>
          </cell>
          <cell r="OG83">
            <v>0</v>
          </cell>
          <cell r="OI83"/>
          <cell r="OJ83" t="str">
            <v>PD133</v>
          </cell>
          <cell r="OK83" t="str">
            <v/>
          </cell>
          <cell r="OL83" t="str">
            <v/>
          </cell>
          <cell r="OM83" t="str">
            <v/>
          </cell>
          <cell r="ON83" t="str">
            <v/>
          </cell>
          <cell r="OO83" t="str">
            <v/>
          </cell>
          <cell r="OP83" t="str">
            <v/>
          </cell>
          <cell r="OQ83" t="str">
            <v/>
          </cell>
          <cell r="OR83" t="str">
            <v/>
          </cell>
          <cell r="OS83" t="str">
            <v/>
          </cell>
          <cell r="OT83" t="str">
            <v/>
          </cell>
          <cell r="OU83" t="str">
            <v/>
          </cell>
          <cell r="OV83" t="str">
            <v/>
          </cell>
          <cell r="OW83" t="str">
            <v/>
          </cell>
          <cell r="OX83" t="str">
            <v/>
          </cell>
          <cell r="OY83" t="str">
            <v/>
          </cell>
          <cell r="OZ83" t="str">
            <v/>
          </cell>
          <cell r="PA83" t="str">
            <v/>
          </cell>
          <cell r="PB83" t="str">
            <v/>
          </cell>
          <cell r="PC83" t="str">
            <v/>
          </cell>
          <cell r="PD83" t="str">
            <v/>
          </cell>
          <cell r="PE83" t="str">
            <v/>
          </cell>
          <cell r="PF83" t="str">
            <v/>
          </cell>
          <cell r="PG83" t="str">
            <v/>
          </cell>
          <cell r="PH83" t="str">
            <v/>
          </cell>
          <cell r="PI83" t="str">
            <v/>
          </cell>
          <cell r="PJ83" t="str">
            <v/>
          </cell>
          <cell r="PK83" t="str">
            <v/>
          </cell>
          <cell r="PL83">
            <v>0</v>
          </cell>
          <cell r="PM83">
            <v>0</v>
          </cell>
          <cell r="PN83" t="str">
            <v>Meta Sectorial</v>
          </cell>
        </row>
        <row r="84">
          <cell r="A84" t="str">
            <v>PD134</v>
          </cell>
          <cell r="B84">
            <v>7872</v>
          </cell>
          <cell r="D84">
            <v>2020110010185</v>
          </cell>
          <cell r="E84" t="str">
            <v>Un nuevo contrato social y ambiental para la Bogotá del siglo XXI</v>
          </cell>
          <cell r="F84" t="str">
            <v>5. Construir Bogotá región con gobierno abierto, transparente y ciudadanía consciente.</v>
          </cell>
          <cell r="G84" t="str">
            <v>54. Transformación digital y gestión de TIC para un territorio inteligente</v>
          </cell>
          <cell r="H84" t="str">
            <v>Generar valor público para la ciudadanía, la Secretaria General y sus grupos de interes, mediante el uso y aprovechamiento estratégico de TIC.</v>
          </cell>
          <cell r="I84" t="str">
            <v>N/A</v>
          </cell>
          <cell r="J84" t="str">
            <v>Transformación digital y gestión TIC</v>
          </cell>
          <cell r="K84" t="str">
            <v>Oficina de Alta Consejería Distrital de Tecnologías de Información y Comunicaciones - TIC</v>
          </cell>
          <cell r="L84" t="str">
            <v>Felipe Guzman Ramirez</v>
          </cell>
          <cell r="M84" t="str">
            <v>Alto Consejero Distrital de Tecnologías de Información y Comunicaciones - TIC</v>
          </cell>
          <cell r="N84" t="str">
            <v>Oficina de Alta Consejería Distrital de Tecnologías de Información y Comunicaciones - TIC</v>
          </cell>
          <cell r="O84" t="str">
            <v>Felipe Guzman Ramirez</v>
          </cell>
          <cell r="P84" t="str">
            <v>Alto Consejero Distrital de Tecnologías de Información y Comunicaciones - TIC</v>
          </cell>
          <cell r="Q84" t="str">
            <v>Luisa Fernanda Ortega</v>
          </cell>
          <cell r="R84" t="str">
            <v>Jenny Torres</v>
          </cell>
          <cell r="S84" t="str">
            <v>469. Formular la política pública de Bogota territoritorio inteligente.</v>
          </cell>
          <cell r="T84" t="str">
            <v>514. Politica Pública TIC formulada</v>
          </cell>
          <cell r="Z84" t="str">
            <v>469. Formular la política pública de Bogota territoritorio inteligente.</v>
          </cell>
          <cell r="AA84" t="str">
            <v>514. Política Pública TIC formulada</v>
          </cell>
          <cell r="AH84" t="str">
            <v>9. Industria, innovación e infraestructura</v>
          </cell>
          <cell r="AI84" t="str">
            <v xml:space="preserve">PD_Meta Sectorial: 469. Formular la política pública de Bogota territoritorio inteligente.; PD_Indicador Meta sector: 514. Política Pública TIC formulada; ODS: 9. Industria, innovación e infraestructura; </v>
          </cell>
          <cell r="AJ84">
            <v>0</v>
          </cell>
          <cell r="AK84">
            <v>44055</v>
          </cell>
          <cell r="AL84">
            <v>1</v>
          </cell>
          <cell r="AM84">
            <v>2022</v>
          </cell>
          <cell r="AN84" t="str">
            <v>La Politica Publica tic formulada corresponde a la formulación  de la Política de Bogotá territorio inteligente para vivir mejor 2020 – 2030 bajo esquemas de cocreación con los diferentes actores relacionados (ciudadanía, academia, sector privado, sociedad civil, organismos gubernamentales, organizaciones internacionales y medios de comunicación), haciendo uso de métodos de innovación para la construcción de política pública, permitiendo identificar los enfoques estratégicos del uso transversal de las TIC y las formas de abordarlos, a fin de integrar los ámbitos urbano, rural y regional, mejorar la calidad de vida de los ciudadanos e involucrarlos en la toma de decisiones públicas. Este indicador mide el avance de formulación durante los primeros dos años. Para el 2022 se tendra el documento de Politica ya formulado.</v>
          </cell>
          <cell r="AO84" t="str">
            <v>La política busca integrar los ámbitos urbano, rural y regional, mejorar la calidad de vida de los ciudadanos e involucrarlos en la toma de decisiones públicas, a través de intervenciones ágiles y orientadas a resultados.</v>
          </cell>
          <cell r="AP84">
            <v>2020</v>
          </cell>
          <cell r="AQ84">
            <v>2022</v>
          </cell>
          <cell r="AR84" t="str">
            <v>Creciente</v>
          </cell>
          <cell r="AS84" t="str">
            <v>Eficacia</v>
          </cell>
          <cell r="AT84" t="str">
            <v>Número</v>
          </cell>
          <cell r="AU84" t="str">
            <v>Producto</v>
          </cell>
          <cell r="AV84" t="str">
            <v>N/D</v>
          </cell>
          <cell r="AW84" t="str">
            <v>N/D</v>
          </cell>
          <cell r="AX84" t="str">
            <v>N/D</v>
          </cell>
          <cell r="AZ84">
            <v>1</v>
          </cell>
          <cell r="BB84" t="str">
            <v>Lograr la formulación de la Politica Publica de Bogota Territorio Inteligente</v>
          </cell>
          <cell r="BC84" t="str">
            <v>(No. de hitos del avance de la fomulación de la politica Publica TIC alcanzados/ Total de hitos del avance de la formulacion de la Politica pública programados)</v>
          </cell>
          <cell r="BD84" t="str">
            <v>No. de hitos del avance de la fomulación de la politica Publica TIC alcanzados</v>
          </cell>
          <cell r="BE84" t="str">
            <v>Total de hitos del avance de la formulacion de la Politica pública programados</v>
          </cell>
          <cell r="BF84" t="str">
            <v>Documento de Formulación de la Política Pública</v>
          </cell>
          <cell r="BG84">
            <v>1</v>
          </cell>
          <cell r="BH84">
            <v>44055</v>
          </cell>
          <cell r="BI84">
            <v>0</v>
          </cell>
          <cell r="BJ84" t="str">
            <v>Establecer variables 1 y/o 2 numéricas</v>
          </cell>
          <cell r="BK84">
            <v>1</v>
          </cell>
          <cell r="BL84">
            <v>0.3</v>
          </cell>
          <cell r="BM84">
            <v>0.6</v>
          </cell>
          <cell r="BN84">
            <v>1</v>
          </cell>
          <cell r="BW84">
            <v>0.3</v>
          </cell>
          <cell r="BX84">
            <v>0.6</v>
          </cell>
          <cell r="BY84">
            <v>1</v>
          </cell>
          <cell r="BZ84">
            <v>0.3</v>
          </cell>
          <cell r="CA84">
            <v>0</v>
          </cell>
          <cell r="CB84">
            <v>0</v>
          </cell>
          <cell r="CC84" t="str">
            <v>N/A</v>
          </cell>
          <cell r="CD84">
            <v>0</v>
          </cell>
          <cell r="CE84">
            <v>0</v>
          </cell>
          <cell r="CF84">
            <v>0.3</v>
          </cell>
          <cell r="CG84">
            <v>0.9</v>
          </cell>
          <cell r="CH84">
            <v>0.9</v>
          </cell>
          <cell r="CI84" t="str">
            <v>Suma</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-0.3</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t="str">
            <v>N/A</v>
          </cell>
          <cell r="EY84" t="str">
            <v>N/A</v>
          </cell>
          <cell r="EZ84" t="str">
            <v>N/A</v>
          </cell>
          <cell r="FA84" t="str">
            <v>N/A</v>
          </cell>
          <cell r="FB84" t="str">
            <v>N/A</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
          </cell>
          <cell r="HY84" t="str">
            <v/>
          </cell>
          <cell r="HZ84" t="str">
            <v/>
          </cell>
          <cell r="IA84" t="str">
            <v/>
          </cell>
          <cell r="IB84" t="str">
            <v/>
          </cell>
          <cell r="IC84" t="str">
            <v/>
          </cell>
          <cell r="ID84" t="str">
            <v/>
          </cell>
          <cell r="IE84" t="str">
            <v/>
          </cell>
          <cell r="IF84" t="str">
            <v/>
          </cell>
          <cell r="IG84" t="str">
            <v/>
          </cell>
          <cell r="IH84" t="str">
            <v/>
          </cell>
          <cell r="II84" t="str">
            <v/>
          </cell>
          <cell r="IJ84" t="str">
            <v/>
          </cell>
          <cell r="IK84" t="str">
            <v/>
          </cell>
          <cell r="IL84" t="str">
            <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t="str">
            <v>No Programó</v>
          </cell>
          <cell r="JZ84" t="str">
            <v/>
          </cell>
          <cell r="KA84" t="str">
            <v/>
          </cell>
          <cell r="KB84" t="str">
            <v/>
          </cell>
          <cell r="KC84" t="str">
            <v/>
          </cell>
          <cell r="KD84" t="str">
            <v/>
          </cell>
          <cell r="KE84" t="str">
            <v/>
          </cell>
          <cell r="KF84" t="str">
            <v/>
          </cell>
          <cell r="KG84" t="str">
            <v/>
          </cell>
          <cell r="KH84" t="str">
            <v/>
          </cell>
          <cell r="KI84" t="str">
            <v/>
          </cell>
          <cell r="KJ84" t="str">
            <v/>
          </cell>
          <cell r="KK84" t="str">
            <v>No Programó</v>
          </cell>
          <cell r="KL84" t="str">
            <v>No Programó</v>
          </cell>
          <cell r="KM84" t="str">
            <v>No Programó</v>
          </cell>
          <cell r="KN84" t="str">
            <v>No Programó</v>
          </cell>
          <cell r="KO84" t="str">
            <v>No Programó</v>
          </cell>
          <cell r="KP84" t="str">
            <v>No Programó</v>
          </cell>
          <cell r="KQ84" t="str">
            <v>No Programó</v>
          </cell>
          <cell r="KR84" t="str">
            <v>No Programó</v>
          </cell>
          <cell r="KS84" t="str">
            <v>No Programó</v>
          </cell>
          <cell r="KT84" t="str">
            <v>No Programó</v>
          </cell>
          <cell r="KU84" t="str">
            <v>No Programó</v>
          </cell>
          <cell r="KV84" t="str">
            <v>No Programó</v>
          </cell>
          <cell r="KW84" t="str">
            <v>No Programó</v>
          </cell>
          <cell r="KX84" t="str">
            <v>7872_N</v>
          </cell>
          <cell r="KY84" t="str">
            <v>N/A</v>
          </cell>
          <cell r="KZ84" t="str">
            <v>No programó</v>
          </cell>
          <cell r="LA84" t="str">
            <v/>
          </cell>
          <cell r="LB84" t="str">
            <v/>
          </cell>
          <cell r="LC84" t="str">
            <v/>
          </cell>
          <cell r="LD84" t="str">
            <v/>
          </cell>
          <cell r="LE84">
            <v>0</v>
          </cell>
          <cell r="LF84">
            <v>0</v>
          </cell>
          <cell r="LG84">
            <v>0</v>
          </cell>
          <cell r="LH84">
            <v>0</v>
          </cell>
          <cell r="LI84">
            <v>0</v>
          </cell>
          <cell r="LJ84">
            <v>0</v>
          </cell>
          <cell r="LK84" t="str">
            <v>No Programó</v>
          </cell>
          <cell r="LL84" t="str">
            <v>No Programó</v>
          </cell>
          <cell r="LM84" t="str">
            <v>No Programó</v>
          </cell>
          <cell r="LN84" t="str">
            <v>No Programó</v>
          </cell>
          <cell r="LO84" t="str">
            <v>No Programó</v>
          </cell>
          <cell r="LP84" t="str">
            <v>No Programó</v>
          </cell>
          <cell r="LQ84" t="str">
            <v>No Programó</v>
          </cell>
          <cell r="LR84" t="str">
            <v>No Programó</v>
          </cell>
          <cell r="LS84" t="str">
            <v>No Programó</v>
          </cell>
          <cell r="LT84" t="str">
            <v>No Programó</v>
          </cell>
          <cell r="LU84" t="str">
            <v>No Programó</v>
          </cell>
          <cell r="LV84" t="str">
            <v>No Programó</v>
          </cell>
          <cell r="LW84">
            <v>0</v>
          </cell>
          <cell r="LX84">
            <v>0</v>
          </cell>
          <cell r="LY84">
            <v>0.9</v>
          </cell>
          <cell r="LZ84">
            <v>0</v>
          </cell>
          <cell r="MA84">
            <v>0</v>
          </cell>
          <cell r="MB84">
            <v>0</v>
          </cell>
          <cell r="MC84">
            <v>0</v>
          </cell>
          <cell r="MD84">
            <v>0</v>
          </cell>
          <cell r="ME84">
            <v>0</v>
          </cell>
          <cell r="MF84">
            <v>0</v>
          </cell>
          <cell r="MG84">
            <v>0</v>
          </cell>
          <cell r="MH84">
            <v>0</v>
          </cell>
          <cell r="MI84">
            <v>0</v>
          </cell>
          <cell r="MJ84">
            <v>0</v>
          </cell>
          <cell r="MK84">
            <v>0</v>
          </cell>
          <cell r="ML84">
            <v>0</v>
          </cell>
          <cell r="MM84">
            <v>0</v>
          </cell>
          <cell r="MN84">
            <v>0</v>
          </cell>
          <cell r="MO84">
            <v>0</v>
          </cell>
          <cell r="MP84">
            <v>0</v>
          </cell>
          <cell r="MQ84">
            <v>0</v>
          </cell>
          <cell r="MR84">
            <v>0</v>
          </cell>
          <cell r="MS84">
            <v>0</v>
          </cell>
          <cell r="MT84">
            <v>0</v>
          </cell>
          <cell r="MU84">
            <v>0</v>
          </cell>
          <cell r="MV84">
            <v>0</v>
          </cell>
          <cell r="MW84">
            <v>0</v>
          </cell>
          <cell r="MX84">
            <v>0</v>
          </cell>
          <cell r="MY84">
            <v>0</v>
          </cell>
          <cell r="MZ84">
            <v>0</v>
          </cell>
          <cell r="NA84">
            <v>0</v>
          </cell>
          <cell r="NB84">
            <v>0</v>
          </cell>
          <cell r="NC84">
            <v>0</v>
          </cell>
          <cell r="ND84">
            <v>0</v>
          </cell>
          <cell r="NE84">
            <v>0</v>
          </cell>
          <cell r="NF84">
            <v>0</v>
          </cell>
          <cell r="NG84">
            <v>0</v>
          </cell>
          <cell r="NH84">
            <v>0</v>
          </cell>
          <cell r="NI84">
            <v>0</v>
          </cell>
          <cell r="NJ84">
            <v>0</v>
          </cell>
          <cell r="NK84">
            <v>0</v>
          </cell>
          <cell r="NL84">
            <v>0</v>
          </cell>
          <cell r="NM84">
            <v>0</v>
          </cell>
          <cell r="NN84">
            <v>0</v>
          </cell>
          <cell r="NO84">
            <v>0</v>
          </cell>
          <cell r="NP84">
            <v>0</v>
          </cell>
          <cell r="NQ84">
            <v>0</v>
          </cell>
          <cell r="NR84">
            <v>0</v>
          </cell>
          <cell r="NS84">
            <v>0</v>
          </cell>
          <cell r="NT84">
            <v>0</v>
          </cell>
          <cell r="NU84">
            <v>0</v>
          </cell>
          <cell r="NV84">
            <v>0</v>
          </cell>
          <cell r="NW84">
            <v>0</v>
          </cell>
          <cell r="NX84">
            <v>0</v>
          </cell>
          <cell r="NY84">
            <v>0</v>
          </cell>
          <cell r="NZ84">
            <v>0</v>
          </cell>
          <cell r="OA84">
            <v>0</v>
          </cell>
          <cell r="OB84">
            <v>0</v>
          </cell>
          <cell r="OC84">
            <v>0</v>
          </cell>
          <cell r="OD84">
            <v>0</v>
          </cell>
          <cell r="OE84">
            <v>0</v>
          </cell>
          <cell r="OF84">
            <v>0</v>
          </cell>
          <cell r="OG84">
            <v>0</v>
          </cell>
          <cell r="OJ84" t="str">
            <v>PD134</v>
          </cell>
          <cell r="OK84">
            <v>0.6</v>
          </cell>
          <cell r="OL84" t="str">
            <v>N/A</v>
          </cell>
          <cell r="OM84" t="str">
            <v>N/A</v>
          </cell>
          <cell r="ON84" t="str">
            <v>N/A</v>
          </cell>
          <cell r="OO84" t="str">
            <v>N/A</v>
          </cell>
          <cell r="OP84" t="str">
            <v>N/A</v>
          </cell>
          <cell r="OQ84" t="str">
            <v>N/A</v>
          </cell>
          <cell r="OR84" t="str">
            <v>N/A</v>
          </cell>
          <cell r="OS84" t="str">
            <v>N/A</v>
          </cell>
          <cell r="OT84" t="str">
            <v>N/A</v>
          </cell>
          <cell r="OU84" t="str">
            <v>N/A</v>
          </cell>
          <cell r="OV84" t="str">
            <v>N/A</v>
          </cell>
          <cell r="OW84" t="str">
            <v>N/A</v>
          </cell>
          <cell r="OX84" t="str">
            <v>N/A</v>
          </cell>
          <cell r="OY84" t="str">
            <v>N/A</v>
          </cell>
          <cell r="OZ84" t="str">
            <v>N/A</v>
          </cell>
          <cell r="PA84" t="str">
            <v>N/A</v>
          </cell>
          <cell r="PB84" t="str">
            <v>N/A</v>
          </cell>
          <cell r="PC84" t="str">
            <v>N/A</v>
          </cell>
          <cell r="PD84" t="str">
            <v>N/A</v>
          </cell>
          <cell r="PE84" t="str">
            <v>N/A</v>
          </cell>
          <cell r="PF84" t="str">
            <v>N/A</v>
          </cell>
          <cell r="PG84" t="str">
            <v>N/A</v>
          </cell>
          <cell r="PH84" t="str">
            <v>N/A</v>
          </cell>
          <cell r="PI84" t="str">
            <v>N/A</v>
          </cell>
          <cell r="PJ84" t="str">
            <v>N/A</v>
          </cell>
          <cell r="PK84" t="str">
            <v>N/A</v>
          </cell>
          <cell r="PL84">
            <v>0</v>
          </cell>
          <cell r="PM84">
            <v>0</v>
          </cell>
          <cell r="PN84" t="str">
            <v>Meta Sectorial</v>
          </cell>
        </row>
        <row r="85">
          <cell r="A85" t="str">
            <v>PD133A</v>
          </cell>
          <cell r="B85">
            <v>7872</v>
          </cell>
          <cell r="C85" t="str">
            <v>7872_3</v>
          </cell>
          <cell r="D85">
            <v>2020110010185</v>
          </cell>
          <cell r="E85" t="str">
            <v>Un nuevo contrato social y ambiental para la Bogotá del siglo XXI</v>
          </cell>
          <cell r="F85" t="str">
            <v>5. Construir Bogotá región con gobierno abierto, transparente y ciudadanía consciente.</v>
          </cell>
          <cell r="G85" t="str">
            <v>54. Transformación digital y gestión de TIC para un territorio inteligente</v>
          </cell>
          <cell r="H85" t="str">
            <v>Generar valor público para la ciudadanía, la Secretaria General y sus grupos de interes, mediante el uso y aprovechamiento estratégico de TIC.</v>
          </cell>
          <cell r="I85" t="str">
            <v>1. Contar con información oportuna y de calidad para la toma de decisiones</v>
          </cell>
          <cell r="J85" t="str">
            <v>Transformación digital y gestión TIC</v>
          </cell>
          <cell r="K85" t="str">
            <v>Oficina de Alta Consejería Distrital de Tecnologías de Información y Comunicaciones - TIC</v>
          </cell>
          <cell r="L85" t="str">
            <v>Felipe Guzman Ramirez</v>
          </cell>
          <cell r="M85" t="str">
            <v>Alto Consejero Distrital de Tecnologías de Información y Comunicaciones - TIC</v>
          </cell>
          <cell r="N85" t="str">
            <v>Oficina de Alta Consejería Distrital de Tecnologías de Información y Comunicaciones - TIC</v>
          </cell>
          <cell r="O85" t="str">
            <v>Felipe Guzman Ramirez</v>
          </cell>
          <cell r="P85" t="str">
            <v>Alto Consejero Distrital de Tecnologías de Información y Comunicaciones - TIC</v>
          </cell>
          <cell r="Q85" t="str">
            <v>Luisa Fernanda Ortega</v>
          </cell>
          <cell r="R85" t="str">
            <v>Jenny Torres</v>
          </cell>
          <cell r="S85" t="str">
            <v>3. Asesorar 100 porciento el diseño e implementación de las 16 agendas de Transformación Digital y sus aceleradores transversales</v>
          </cell>
          <cell r="T85" t="str">
            <v>Asesorar 100 porciento el diseño e implementación de las 16 agendas de Transformación Digital y sus aceleradores transversales</v>
          </cell>
          <cell r="Z85" t="str">
            <v>468. Formular e implementar las agendas de transformación digital para el Distrito</v>
          </cell>
          <cell r="AA85" t="str">
            <v>513. Porcentaje de avance de las agendas de transformación Digital Implementadas</v>
          </cell>
          <cell r="AB85" t="str">
            <v>22.2. Porcentaje de agendas de transformación digital asesoradas</v>
          </cell>
          <cell r="AC85" t="str">
            <v>3. Asesorar 100 porciento el diseño e implementación de las 16 agendas de Transformación Digital y sus aceleradores transversales</v>
          </cell>
          <cell r="AH85" t="str">
            <v>17. Alianzas para Lograr los Objetivos</v>
          </cell>
          <cell r="AI85" t="str">
            <v xml:space="preserve">PD_Meta Sectorial: 468. Formular e implementar las agendas de transformación digital para el Distrito; PD_Indicador Meta sector: 513. Porcentaje de avance de las agendas de transformación Digital Implementadas; PD_PMR: 22.2. Porcentaje de agendas de transformación digital asesoradas; PD_Meta Proyecto: 3. Asesorar 100 porciento el diseño e implementación de las 16 agendas de Transformación Digital y sus aceleradores transversales; ODS: 17. Alianzas para Lograr los Objetivos; </v>
          </cell>
          <cell r="AJ85" t="str">
            <v>Se programa la magnitud de la meta, teniendo en cuenta que se tienen recursos asigandos para la vigencia 2020.</v>
          </cell>
          <cell r="AK85">
            <v>44055</v>
          </cell>
          <cell r="AL85">
            <v>1</v>
          </cell>
          <cell r="AM85">
            <v>2022</v>
          </cell>
          <cell r="AN85" t="str">
            <v xml:space="preserve">Definir y hacer acompañamiento a la implementación de los proyectos de transformación digital de cada uno de los sectores de la alcaldía para transformar los modelos de atención de las entidades y de esta forma prestar mejores servicios a la ciudadanía. </v>
          </cell>
          <cell r="AO85" t="str">
            <v>A través del asesoramiento a la formulación e implementación de las 16 agendas de transformación digital los sectores de la Alcaldía Mayor de Bogotá contarán con estrategias de movilidad inteligente, transformación digital de la salud, analítica de datos para el medio ambiente entre otros. De igual manera los organismos de control de la ciudad podran contar con estrategias que les permita realizar su función de manera mucho más óptima.</v>
          </cell>
          <cell r="AP85">
            <v>2020</v>
          </cell>
          <cell r="AQ85">
            <v>2024</v>
          </cell>
          <cell r="AR85" t="str">
            <v>Creciente</v>
          </cell>
          <cell r="AS85" t="str">
            <v>Eficacia</v>
          </cell>
          <cell r="AT85" t="str">
            <v>Porcentaje</v>
          </cell>
          <cell r="AU85" t="str">
            <v>Producto</v>
          </cell>
          <cell r="AV85" t="str">
            <v>N/D</v>
          </cell>
          <cell r="AW85" t="str">
            <v>N/D</v>
          </cell>
          <cell r="AX85" t="str">
            <v>N/D</v>
          </cell>
          <cell r="AY85">
            <v>1</v>
          </cell>
          <cell r="BB85" t="str">
            <v xml:space="preserve">Lograr Implementar las 16 agendas de transformación digital para las entidades cabeza de sector del Distito, mediante los hitos programados por los lideres del desarrollo de las agendas.
</v>
          </cell>
          <cell r="BC85" t="str">
            <v>(No. de hitos en la asesoria del diseño e implementación de las 16 Agendas logrados / Total de hitosen la asesoria del diseño e implementación de las 16 Agendas programados)*100</v>
          </cell>
          <cell r="BD85" t="str">
            <v xml:space="preserve">No. de hitos en la asesoria del diseño e implementación de las 16 Agendas logrados </v>
          </cell>
          <cell r="BE85" t="str">
            <v>Total de hitosen la asesoria del diseño e implementación de las 16 Agendas programados</v>
          </cell>
          <cell r="BF85" t="str">
            <v>Documentos de avance de la implementación de las Agendas</v>
          </cell>
          <cell r="BG85">
            <v>1</v>
          </cell>
          <cell r="BH85">
            <v>44055</v>
          </cell>
          <cell r="BI85">
            <v>0</v>
          </cell>
          <cell r="BJ85" t="str">
            <v>Plan de acción - proyectos de inversión (actividades)</v>
          </cell>
          <cell r="BK85">
            <v>100</v>
          </cell>
          <cell r="BL85">
            <v>5</v>
          </cell>
          <cell r="BM85">
            <v>15</v>
          </cell>
          <cell r="BN85">
            <v>45</v>
          </cell>
          <cell r="BO85">
            <v>75</v>
          </cell>
          <cell r="BP85">
            <v>100</v>
          </cell>
          <cell r="BQ85">
            <v>8961472812.2338066</v>
          </cell>
          <cell r="BR85">
            <v>971624224</v>
          </cell>
          <cell r="BS85">
            <v>2580011883</v>
          </cell>
          <cell r="BT85">
            <v>0</v>
          </cell>
          <cell r="BU85">
            <v>2712934000</v>
          </cell>
          <cell r="BV85">
            <v>2696902705.2338071</v>
          </cell>
          <cell r="BW85">
            <v>5</v>
          </cell>
          <cell r="BX85">
            <v>15</v>
          </cell>
          <cell r="BY85">
            <v>45</v>
          </cell>
          <cell r="BZ85">
            <v>10</v>
          </cell>
          <cell r="CA85">
            <v>0</v>
          </cell>
          <cell r="CB85">
            <v>937841014</v>
          </cell>
          <cell r="CC85">
            <v>926702091</v>
          </cell>
          <cell r="CD85">
            <v>2547267336</v>
          </cell>
          <cell r="CE85">
            <v>2460228432</v>
          </cell>
          <cell r="CF85">
            <v>5</v>
          </cell>
          <cell r="CG85">
            <v>37.5</v>
          </cell>
          <cell r="CH85">
            <v>37.5</v>
          </cell>
          <cell r="CI85" t="str">
            <v>Suma</v>
          </cell>
          <cell r="CJ85" t="str">
            <v/>
          </cell>
          <cell r="CK85" t="str">
            <v/>
          </cell>
          <cell r="CL85" t="str">
            <v/>
          </cell>
          <cell r="CM85" t="str">
            <v/>
          </cell>
          <cell r="CN85" t="str">
            <v/>
          </cell>
          <cell r="CO85" t="str">
            <v/>
          </cell>
          <cell r="CP85" t="str">
            <v/>
          </cell>
          <cell r="CQ85" t="str">
            <v/>
          </cell>
          <cell r="CR85" t="str">
            <v/>
          </cell>
          <cell r="CS85" t="str">
            <v/>
          </cell>
          <cell r="CT85" t="str">
            <v/>
          </cell>
          <cell r="CU85" t="str">
            <v/>
          </cell>
          <cell r="CV85">
            <v>75</v>
          </cell>
          <cell r="CW85">
            <v>0</v>
          </cell>
          <cell r="CX85" t="str">
            <v/>
          </cell>
          <cell r="CY85">
            <v>0</v>
          </cell>
          <cell r="CZ85">
            <v>0</v>
          </cell>
          <cell r="DA85">
            <v>0</v>
          </cell>
          <cell r="DB85">
            <v>0</v>
          </cell>
          <cell r="DC85">
            <v>0</v>
          </cell>
          <cell r="DD85">
            <v>0</v>
          </cell>
          <cell r="DE85">
            <v>0</v>
          </cell>
          <cell r="DF85">
            <v>0</v>
          </cell>
          <cell r="DG85">
            <v>0</v>
          </cell>
          <cell r="DH85">
            <v>0</v>
          </cell>
          <cell r="DI85">
            <v>0</v>
          </cell>
          <cell r="DJ85">
            <v>0</v>
          </cell>
          <cell r="DK85">
            <v>70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1755808000</v>
          </cell>
          <cell r="EY85">
            <v>1755808000</v>
          </cell>
          <cell r="EZ85">
            <v>1755808000</v>
          </cell>
          <cell r="FA85">
            <v>1755808000</v>
          </cell>
          <cell r="FB85">
            <v>1755808000</v>
          </cell>
          <cell r="FC85">
            <v>1755808000</v>
          </cell>
          <cell r="FD85">
            <v>1755808000</v>
          </cell>
          <cell r="FE85">
            <v>1755808000</v>
          </cell>
          <cell r="FF85">
            <v>1755808000</v>
          </cell>
          <cell r="FG85">
            <v>1755808000</v>
          </cell>
          <cell r="FH85">
            <v>1755808000</v>
          </cell>
          <cell r="FI85">
            <v>1755808000</v>
          </cell>
          <cell r="FJ85">
            <v>1755808000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L85">
            <v>0</v>
          </cell>
          <cell r="GM85">
            <v>0</v>
          </cell>
          <cell r="GN85">
            <v>0</v>
          </cell>
          <cell r="GO85">
            <v>0</v>
          </cell>
          <cell r="GP85">
            <v>0</v>
          </cell>
          <cell r="GQ85">
            <v>0</v>
          </cell>
          <cell r="GR85">
            <v>0</v>
          </cell>
          <cell r="GS85">
            <v>0</v>
          </cell>
          <cell r="GT85">
            <v>0</v>
          </cell>
          <cell r="GU85">
            <v>0</v>
          </cell>
          <cell r="GV85">
            <v>0</v>
          </cell>
          <cell r="GW85">
            <v>0</v>
          </cell>
          <cell r="GX85">
            <v>0</v>
          </cell>
          <cell r="GY85">
            <v>0</v>
          </cell>
          <cell r="GZ85">
            <v>0</v>
          </cell>
          <cell r="HA85">
            <v>0</v>
          </cell>
          <cell r="HB85">
            <v>0</v>
          </cell>
          <cell r="HC85">
            <v>0</v>
          </cell>
          <cell r="HD85">
            <v>0</v>
          </cell>
          <cell r="HE85">
            <v>0</v>
          </cell>
          <cell r="HF85">
            <v>0</v>
          </cell>
          <cell r="HG85">
            <v>0</v>
          </cell>
          <cell r="HH85">
            <v>0</v>
          </cell>
          <cell r="HI85">
            <v>0</v>
          </cell>
          <cell r="HJ85">
            <v>0</v>
          </cell>
          <cell r="HK85">
            <v>0</v>
          </cell>
          <cell r="HL85">
            <v>0</v>
          </cell>
          <cell r="HM85">
            <v>0</v>
          </cell>
          <cell r="HN85">
            <v>0</v>
          </cell>
          <cell r="HO85">
            <v>0</v>
          </cell>
          <cell r="HP85">
            <v>0</v>
          </cell>
          <cell r="HQ85">
            <v>0</v>
          </cell>
          <cell r="HR85">
            <v>0</v>
          </cell>
          <cell r="HS85">
            <v>0</v>
          </cell>
          <cell r="HT85">
            <v>0</v>
          </cell>
          <cell r="HU85">
            <v>0</v>
          </cell>
          <cell r="HV85">
            <v>0</v>
          </cell>
          <cell r="HW85">
            <v>0</v>
          </cell>
          <cell r="HX85" t="str">
            <v/>
          </cell>
          <cell r="HY85" t="str">
            <v/>
          </cell>
          <cell r="HZ85" t="str">
            <v/>
          </cell>
          <cell r="IA85" t="str">
            <v/>
          </cell>
          <cell r="IB85" t="str">
            <v/>
          </cell>
          <cell r="IC85" t="str">
            <v/>
          </cell>
          <cell r="ID85" t="str">
            <v/>
          </cell>
          <cell r="IE85" t="str">
            <v/>
          </cell>
          <cell r="IF85" t="str">
            <v/>
          </cell>
          <cell r="IG85" t="str">
            <v/>
          </cell>
          <cell r="IH85" t="str">
            <v/>
          </cell>
          <cell r="II85" t="str">
            <v/>
          </cell>
          <cell r="IJ85" t="str">
            <v/>
          </cell>
          <cell r="IK85" t="str">
            <v/>
          </cell>
          <cell r="IL85" t="str">
            <v/>
          </cell>
          <cell r="IM85">
            <v>0</v>
          </cell>
          <cell r="IN85">
            <v>0</v>
          </cell>
          <cell r="IO85">
            <v>0</v>
          </cell>
          <cell r="IP85">
            <v>0</v>
          </cell>
          <cell r="IQ85">
            <v>0</v>
          </cell>
          <cell r="IR85">
            <v>0</v>
          </cell>
          <cell r="IS85">
            <v>0</v>
          </cell>
          <cell r="IT85">
            <v>0</v>
          </cell>
          <cell r="IU85">
            <v>0</v>
          </cell>
          <cell r="IV85">
            <v>0</v>
          </cell>
          <cell r="IW85">
            <v>0</v>
          </cell>
          <cell r="IX85">
            <v>0</v>
          </cell>
          <cell r="IY85">
            <v>0</v>
          </cell>
          <cell r="IZ85">
            <v>0</v>
          </cell>
          <cell r="JA85">
            <v>0</v>
          </cell>
          <cell r="JB85">
            <v>0</v>
          </cell>
          <cell r="JC85">
            <v>0</v>
          </cell>
          <cell r="JD85">
            <v>0</v>
          </cell>
          <cell r="JE85">
            <v>0</v>
          </cell>
          <cell r="JF85">
            <v>0</v>
          </cell>
          <cell r="JG85">
            <v>0</v>
          </cell>
          <cell r="JH85">
            <v>0</v>
          </cell>
          <cell r="JI85">
            <v>0</v>
          </cell>
          <cell r="JJ85">
            <v>0</v>
          </cell>
          <cell r="JK85">
            <v>0</v>
          </cell>
          <cell r="JL85">
            <v>0</v>
          </cell>
          <cell r="JM85">
            <v>0</v>
          </cell>
          <cell r="JN85">
            <v>0</v>
          </cell>
          <cell r="JO85">
            <v>0</v>
          </cell>
          <cell r="JP85">
            <v>0</v>
          </cell>
          <cell r="JQ85">
            <v>0</v>
          </cell>
          <cell r="JR85">
            <v>0</v>
          </cell>
          <cell r="JS85">
            <v>0</v>
          </cell>
          <cell r="JT85">
            <v>0</v>
          </cell>
          <cell r="JU85">
            <v>0</v>
          </cell>
          <cell r="JV85">
            <v>0</v>
          </cell>
          <cell r="JW85">
            <v>0</v>
          </cell>
          <cell r="JX85">
            <v>0</v>
          </cell>
          <cell r="JY85" t="str">
            <v>No Programó</v>
          </cell>
          <cell r="JZ85" t="str">
            <v/>
          </cell>
          <cell r="KA85" t="str">
            <v/>
          </cell>
          <cell r="KB85" t="str">
            <v/>
          </cell>
          <cell r="KC85" t="str">
            <v/>
          </cell>
          <cell r="KD85" t="str">
            <v/>
          </cell>
          <cell r="KE85" t="str">
            <v/>
          </cell>
          <cell r="KF85" t="str">
            <v/>
          </cell>
          <cell r="KG85" t="str">
            <v/>
          </cell>
          <cell r="KH85" t="str">
            <v/>
          </cell>
          <cell r="KI85" t="str">
            <v/>
          </cell>
          <cell r="KJ85" t="str">
            <v/>
          </cell>
          <cell r="KK85" t="str">
            <v>No Programó</v>
          </cell>
          <cell r="KL85" t="str">
            <v>No Programó</v>
          </cell>
          <cell r="KM85" t="str">
            <v>No Programó</v>
          </cell>
          <cell r="KN85" t="str">
            <v>No Programó</v>
          </cell>
          <cell r="KO85" t="str">
            <v>No Programó</v>
          </cell>
          <cell r="KP85" t="str">
            <v>No Programó</v>
          </cell>
          <cell r="KQ85" t="str">
            <v>No Programó</v>
          </cell>
          <cell r="KR85" t="str">
            <v>No Programó</v>
          </cell>
          <cell r="KS85" t="str">
            <v>No Programó</v>
          </cell>
          <cell r="KT85" t="str">
            <v>No Programó</v>
          </cell>
          <cell r="KU85" t="str">
            <v>No Programó</v>
          </cell>
          <cell r="KV85" t="str">
            <v>No Programó</v>
          </cell>
          <cell r="KW85" t="str">
            <v>No Programó</v>
          </cell>
          <cell r="KX85" t="str">
            <v>7872_1</v>
          </cell>
          <cell r="KY85" t="str">
            <v>1. Contar con información oportuna y de calidad para la toma de decisiones</v>
          </cell>
          <cell r="KZ85" t="str">
            <v>No programó</v>
          </cell>
          <cell r="LA85">
            <v>0</v>
          </cell>
          <cell r="LB85" t="str">
            <v/>
          </cell>
          <cell r="LC85">
            <v>0</v>
          </cell>
          <cell r="LD85" t="str">
            <v/>
          </cell>
          <cell r="LE85">
            <v>0</v>
          </cell>
          <cell r="LF85">
            <v>0</v>
          </cell>
          <cell r="LG85">
            <v>0</v>
          </cell>
          <cell r="LH85">
            <v>0</v>
          </cell>
          <cell r="LI85">
            <v>0</v>
          </cell>
          <cell r="LJ85">
            <v>0</v>
          </cell>
          <cell r="LK85" t="str">
            <v>No Programó</v>
          </cell>
          <cell r="LL85" t="str">
            <v>No Programó</v>
          </cell>
          <cell r="LM85" t="str">
            <v>No Programó</v>
          </cell>
          <cell r="LN85" t="str">
            <v>No Programó</v>
          </cell>
          <cell r="LO85" t="str">
            <v>No Programó</v>
          </cell>
          <cell r="LP85" t="str">
            <v>No Programó</v>
          </cell>
          <cell r="LQ85" t="str">
            <v>No Programó</v>
          </cell>
          <cell r="LR85" t="str">
            <v>No Programó</v>
          </cell>
          <cell r="LS85" t="str">
            <v>No Programó</v>
          </cell>
          <cell r="LT85" t="str">
            <v>No Programó</v>
          </cell>
          <cell r="LU85" t="str">
            <v>No Programó</v>
          </cell>
          <cell r="LV85" t="str">
            <v>No Programó</v>
          </cell>
          <cell r="LW85">
            <v>0</v>
          </cell>
          <cell r="LX85">
            <v>0</v>
          </cell>
          <cell r="LY85">
            <v>37.5</v>
          </cell>
          <cell r="LZ85">
            <v>0</v>
          </cell>
          <cell r="MA85">
            <v>0</v>
          </cell>
          <cell r="MB85">
            <v>0</v>
          </cell>
          <cell r="MC85">
            <v>0</v>
          </cell>
          <cell r="MD85">
            <v>0</v>
          </cell>
          <cell r="ME85">
            <v>0</v>
          </cell>
          <cell r="MF85">
            <v>0</v>
          </cell>
          <cell r="MG85">
            <v>0</v>
          </cell>
          <cell r="MH85">
            <v>0</v>
          </cell>
          <cell r="MI85">
            <v>0</v>
          </cell>
          <cell r="MJ85">
            <v>0</v>
          </cell>
          <cell r="MK85">
            <v>0</v>
          </cell>
          <cell r="ML85">
            <v>0</v>
          </cell>
          <cell r="MM85">
            <v>0</v>
          </cell>
          <cell r="MN85">
            <v>0</v>
          </cell>
          <cell r="MO85">
            <v>0</v>
          </cell>
          <cell r="MP85">
            <v>0</v>
          </cell>
          <cell r="MQ85">
            <v>0</v>
          </cell>
          <cell r="MR85">
            <v>0</v>
          </cell>
          <cell r="MS85">
            <v>0</v>
          </cell>
          <cell r="MT85">
            <v>0</v>
          </cell>
          <cell r="MU85">
            <v>0</v>
          </cell>
          <cell r="MV85">
            <v>0</v>
          </cell>
          <cell r="MW85">
            <v>0</v>
          </cell>
          <cell r="MX85">
            <v>0</v>
          </cell>
          <cell r="MY85">
            <v>0</v>
          </cell>
          <cell r="MZ85">
            <v>0</v>
          </cell>
          <cell r="NA85">
            <v>0</v>
          </cell>
          <cell r="NB85">
            <v>0</v>
          </cell>
          <cell r="NC85">
            <v>0</v>
          </cell>
          <cell r="ND85">
            <v>0</v>
          </cell>
          <cell r="NE85">
            <v>0</v>
          </cell>
          <cell r="NF85">
            <v>0</v>
          </cell>
          <cell r="NG85">
            <v>0</v>
          </cell>
          <cell r="NH85">
            <v>0</v>
          </cell>
          <cell r="NI85">
            <v>0</v>
          </cell>
          <cell r="NJ85">
            <v>0</v>
          </cell>
          <cell r="NK85">
            <v>0</v>
          </cell>
          <cell r="NL85">
            <v>0</v>
          </cell>
          <cell r="NM85">
            <v>0</v>
          </cell>
          <cell r="NN85">
            <v>0</v>
          </cell>
          <cell r="NO85">
            <v>0</v>
          </cell>
          <cell r="NP85">
            <v>0</v>
          </cell>
          <cell r="NQ85">
            <v>0</v>
          </cell>
          <cell r="NR85">
            <v>0</v>
          </cell>
          <cell r="NS85">
            <v>0</v>
          </cell>
          <cell r="NT85">
            <v>0</v>
          </cell>
          <cell r="NU85">
            <v>0</v>
          </cell>
          <cell r="NV85">
            <v>0</v>
          </cell>
          <cell r="NW85">
            <v>0</v>
          </cell>
          <cell r="NX85">
            <v>0</v>
          </cell>
          <cell r="NY85">
            <v>0</v>
          </cell>
          <cell r="NZ85">
            <v>0</v>
          </cell>
          <cell r="OA85">
            <v>0</v>
          </cell>
          <cell r="OB85">
            <v>0</v>
          </cell>
          <cell r="OC85">
            <v>0</v>
          </cell>
          <cell r="OD85">
            <v>0</v>
          </cell>
          <cell r="OE85">
            <v>0</v>
          </cell>
          <cell r="OF85">
            <v>0</v>
          </cell>
          <cell r="OG85">
            <v>0</v>
          </cell>
          <cell r="OJ85" t="str">
            <v>PD133A</v>
          </cell>
          <cell r="OK85">
            <v>15</v>
          </cell>
          <cell r="OL85">
            <v>0</v>
          </cell>
          <cell r="OM85">
            <v>0</v>
          </cell>
          <cell r="ON85">
            <v>0</v>
          </cell>
          <cell r="OO85">
            <v>0</v>
          </cell>
          <cell r="OP85">
            <v>0</v>
          </cell>
          <cell r="OQ85">
            <v>0</v>
          </cell>
          <cell r="OR85">
            <v>0</v>
          </cell>
          <cell r="OS85">
            <v>0</v>
          </cell>
          <cell r="OT85">
            <v>0</v>
          </cell>
          <cell r="OU85">
            <v>0</v>
          </cell>
          <cell r="OV85">
            <v>0</v>
          </cell>
          <cell r="OW85">
            <v>0</v>
          </cell>
          <cell r="OX85">
            <v>0</v>
          </cell>
          <cell r="OY85">
            <v>0</v>
          </cell>
          <cell r="OZ85">
            <v>0</v>
          </cell>
          <cell r="PA85">
            <v>0</v>
          </cell>
          <cell r="PB85">
            <v>0</v>
          </cell>
          <cell r="PC85">
            <v>0</v>
          </cell>
          <cell r="PD85">
            <v>0</v>
          </cell>
          <cell r="PE85">
            <v>0</v>
          </cell>
          <cell r="PF85">
            <v>0</v>
          </cell>
          <cell r="PG85">
            <v>0</v>
          </cell>
          <cell r="PH85">
            <v>0</v>
          </cell>
          <cell r="PI85">
            <v>0</v>
          </cell>
          <cell r="PJ85">
            <v>0</v>
          </cell>
          <cell r="PK85">
            <v>0</v>
          </cell>
          <cell r="PL85">
            <v>0</v>
          </cell>
          <cell r="PM85">
            <v>0</v>
          </cell>
          <cell r="PN85" t="str">
            <v>Meta Sectorial</v>
          </cell>
        </row>
        <row r="86">
          <cell r="A86" t="str">
            <v>PD135</v>
          </cell>
          <cell r="B86">
            <v>7872</v>
          </cell>
          <cell r="C86" t="str">
            <v>7872_5</v>
          </cell>
          <cell r="D86">
            <v>2020110010185</v>
          </cell>
          <cell r="E86" t="str">
            <v>Un nuevo contrato social y ambiental para la Bogotá del siglo XXI</v>
          </cell>
          <cell r="F86" t="str">
            <v>5. Construir Bogotá región con gobierno abierto, transparente y ciudadanía consciente.</v>
          </cell>
          <cell r="G86" t="str">
            <v>54. Transformación digital y gestión de TIC para un territorio inteligente</v>
          </cell>
          <cell r="H86" t="str">
            <v>Generar valor público para la ciudadanía, la Secretaria General y sus grupos de interes, mediante el uso y aprovechamiento estratégico de TIC.</v>
          </cell>
          <cell r="I86" t="str">
            <v>1. Contar con información oportuna y de calidad para la toma de decisiones</v>
          </cell>
          <cell r="J86" t="str">
            <v>Transformación digital y gestión TIC</v>
          </cell>
          <cell r="K86" t="str">
            <v>Oficina de Alta Consejería Distrital de Tecnologías de Información y Comunicaciones - TIC</v>
          </cell>
          <cell r="L86" t="str">
            <v>Felipe Guzman Ramirez</v>
          </cell>
          <cell r="M86" t="str">
            <v>Alto Consejero Distrital de Tecnologías de Información y Comunicaciones - TIC</v>
          </cell>
          <cell r="N86" t="str">
            <v>Oficina de Alta Consejería Distrital de Tecnologías de Información y Comunicaciones - TIC</v>
          </cell>
          <cell r="O86" t="str">
            <v>Felipe Guzman Ramirez</v>
          </cell>
          <cell r="P86" t="str">
            <v>Alto Consejero Distrital de Tecnologías de Información y Comunicaciones - TIC</v>
          </cell>
          <cell r="Q86" t="str">
            <v>Luisa Fernanda Ortega</v>
          </cell>
          <cell r="R86" t="str">
            <v>Jenny Torres</v>
          </cell>
          <cell r="S86" t="str">
            <v>5. Desarrollar una estrategia de apropiación para potenciar el conocimiento y uso de tecnologías.</v>
          </cell>
          <cell r="T86" t="str">
            <v>Desarrollar una estrategia de apropiación para potenciar el conocimiento y uso de tecnologías.</v>
          </cell>
          <cell r="AC86" t="str">
            <v>5. Desarrollar una estrategia de apropiación para potenciar el conocimiento y uso de tecnologías.</v>
          </cell>
          <cell r="AI86" t="str">
            <v xml:space="preserve">PD_Meta Proyecto: 5. Desarrollar una estrategia de apropiación para potenciar el conocimiento y uso de tecnologías.; </v>
          </cell>
          <cell r="AJ86">
            <v>0</v>
          </cell>
          <cell r="AK86">
            <v>44055</v>
          </cell>
          <cell r="AL86">
            <v>1</v>
          </cell>
          <cell r="AM86">
            <v>2022</v>
          </cell>
          <cell r="AN86" t="str">
            <v>Con el desarrollo de la estrategia se busca promover dinámicas de apropiación para el acceso, uso y aprovechamiento de las TIC (presentes y futuras) mediante alianzas con los actores del ecosistema, para canalizarlos en Bogotá- Región, reconociendo las necesidades particulares de los diversos grupos de interés y poblacionales, y sus enfoques diferenciales, ​est(grupos etarios, étnicos, género, discapacidad) en su cotidianidad y su interacción con el gobierno local.​ Este indicador mide el avance del desarrollo de la estrategia durante el Cuatrienio.</v>
          </cell>
          <cell r="AO86" t="str">
            <v>Cultura Digital reforzada
Dinamización del ecosistema digital 
Aprovechar redes de colaboración buscando resultados efectivos para potenciar el conocimiento de los ciudadanos en materia de acceso, uso y  aprovechamiento de las TIC.</v>
          </cell>
          <cell r="AP86">
            <v>2020</v>
          </cell>
          <cell r="AQ86">
            <v>2024</v>
          </cell>
          <cell r="AR86" t="str">
            <v>Creciente</v>
          </cell>
          <cell r="AS86" t="str">
            <v>Eficacia</v>
          </cell>
          <cell r="AT86" t="str">
            <v>Número</v>
          </cell>
          <cell r="AU86" t="str">
            <v>Producto</v>
          </cell>
          <cell r="AV86" t="str">
            <v>N/D</v>
          </cell>
          <cell r="AW86" t="str">
            <v>N/D</v>
          </cell>
          <cell r="AX86" t="str">
            <v>N/D</v>
          </cell>
          <cell r="AY86">
            <v>1</v>
          </cell>
          <cell r="BB86" t="str">
            <v>Lograr el desarrollo de la Estrategia de Apropiación para potenciar el conocimiento y uso de Tecnologías a traves de sus actividades</v>
          </cell>
          <cell r="BC86" t="str">
            <v>(No. de hitos del desarrollo de la Estrategia de Apropiación logrados/Total de hitos del desarrollo de la Estrategia de Apropiación programados)</v>
          </cell>
          <cell r="BD86" t="str">
            <v>No. de hitos del desarrollo de la Estrategia de Apropiación logrados</v>
          </cell>
          <cell r="BE86" t="str">
            <v>Total de hitos del desarrollo de la Estrategia de Apropiación programados</v>
          </cell>
          <cell r="BF86" t="str">
            <v>Documentos de avances de desarrollo e implementación de la Estrategia de aptopiación.
Plan de Acción de la alta Consejeria Distrital de TIC</v>
          </cell>
          <cell r="BG86">
            <v>1</v>
          </cell>
          <cell r="BH86">
            <v>44055</v>
          </cell>
          <cell r="BI86">
            <v>0</v>
          </cell>
          <cell r="BJ86" t="str">
            <v>Plan de acción - proyectos de inversión (actividades)</v>
          </cell>
          <cell r="BK86">
            <v>1</v>
          </cell>
          <cell r="BL86">
            <v>0.1</v>
          </cell>
          <cell r="BM86">
            <v>0.3</v>
          </cell>
          <cell r="BN86">
            <v>0.5</v>
          </cell>
          <cell r="BO86">
            <v>0.7</v>
          </cell>
          <cell r="BP86">
            <v>1</v>
          </cell>
          <cell r="BQ86">
            <v>2722818031.039115</v>
          </cell>
          <cell r="BR86">
            <v>756208431</v>
          </cell>
          <cell r="BS86">
            <v>216775442</v>
          </cell>
          <cell r="BT86">
            <v>0</v>
          </cell>
          <cell r="BU86">
            <v>852770000</v>
          </cell>
          <cell r="BV86">
            <v>897064158.03911519</v>
          </cell>
          <cell r="BW86">
            <v>0.1</v>
          </cell>
          <cell r="BX86">
            <v>0.3</v>
          </cell>
          <cell r="BY86">
            <v>0.5</v>
          </cell>
          <cell r="BZ86">
            <v>0.19999999999999998</v>
          </cell>
          <cell r="CA86">
            <v>0</v>
          </cell>
          <cell r="CB86">
            <v>754142741</v>
          </cell>
          <cell r="CC86">
            <v>751402137</v>
          </cell>
          <cell r="CD86">
            <v>216775216</v>
          </cell>
          <cell r="CE86">
            <v>216775216</v>
          </cell>
          <cell r="CF86">
            <v>0.1</v>
          </cell>
          <cell r="CG86">
            <v>0.44</v>
          </cell>
          <cell r="CH86">
            <v>0.44</v>
          </cell>
          <cell r="CI86" t="str">
            <v>Suma</v>
          </cell>
          <cell r="CJ86" t="str">
            <v/>
          </cell>
          <cell r="CK86" t="str">
            <v/>
          </cell>
          <cell r="CL86" t="str">
            <v/>
          </cell>
          <cell r="CM86" t="str">
            <v/>
          </cell>
          <cell r="CN86" t="str">
            <v/>
          </cell>
          <cell r="CO86" t="str">
            <v/>
          </cell>
          <cell r="CP86" t="str">
            <v/>
          </cell>
          <cell r="CQ86" t="str">
            <v/>
          </cell>
          <cell r="CR86" t="str">
            <v/>
          </cell>
          <cell r="CS86" t="str">
            <v/>
          </cell>
          <cell r="CT86" t="str">
            <v/>
          </cell>
          <cell r="CU86" t="str">
            <v/>
          </cell>
          <cell r="CV86">
            <v>0.7</v>
          </cell>
          <cell r="CW86">
            <v>0</v>
          </cell>
          <cell r="CX86" t="str">
            <v/>
          </cell>
          <cell r="CY86">
            <v>0</v>
          </cell>
          <cell r="CZ86">
            <v>0</v>
          </cell>
          <cell r="DA86">
            <v>0</v>
          </cell>
          <cell r="DB86">
            <v>0</v>
          </cell>
          <cell r="DC86">
            <v>0</v>
          </cell>
          <cell r="DD86">
            <v>0</v>
          </cell>
          <cell r="DE86">
            <v>0</v>
          </cell>
          <cell r="DF86">
            <v>0</v>
          </cell>
          <cell r="DG86">
            <v>0</v>
          </cell>
          <cell r="DH86">
            <v>0</v>
          </cell>
          <cell r="DI86">
            <v>0</v>
          </cell>
          <cell r="DJ86">
            <v>0</v>
          </cell>
          <cell r="DK86">
            <v>0.6</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513428000</v>
          </cell>
          <cell r="EY86">
            <v>513428000</v>
          </cell>
          <cell r="EZ86">
            <v>513428000</v>
          </cell>
          <cell r="FA86">
            <v>513428000</v>
          </cell>
          <cell r="FB86">
            <v>513428000</v>
          </cell>
          <cell r="FC86">
            <v>513428000</v>
          </cell>
          <cell r="FD86">
            <v>513428000</v>
          </cell>
          <cell r="FE86">
            <v>513428000</v>
          </cell>
          <cell r="FF86">
            <v>513428000</v>
          </cell>
          <cell r="FG86">
            <v>513428000</v>
          </cell>
          <cell r="FH86">
            <v>513428000</v>
          </cell>
          <cell r="FI86">
            <v>513428000</v>
          </cell>
          <cell r="FJ86">
            <v>513428000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v>
          </cell>
          <cell r="GQ86">
            <v>0</v>
          </cell>
          <cell r="GR86">
            <v>0</v>
          </cell>
          <cell r="GS86">
            <v>0</v>
          </cell>
          <cell r="GT86">
            <v>0</v>
          </cell>
          <cell r="GU86">
            <v>0</v>
          </cell>
          <cell r="GV86">
            <v>0</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v>
          </cell>
          <cell r="HK86">
            <v>0</v>
          </cell>
          <cell r="HL86">
            <v>0</v>
          </cell>
          <cell r="HM86">
            <v>0</v>
          </cell>
          <cell r="HN86">
            <v>0</v>
          </cell>
          <cell r="HO86">
            <v>0</v>
          </cell>
          <cell r="HP86">
            <v>0</v>
          </cell>
          <cell r="HQ86">
            <v>0</v>
          </cell>
          <cell r="HR86">
            <v>0</v>
          </cell>
          <cell r="HS86">
            <v>0</v>
          </cell>
          <cell r="HT86">
            <v>0</v>
          </cell>
          <cell r="HU86">
            <v>0</v>
          </cell>
          <cell r="HV86">
            <v>0</v>
          </cell>
          <cell r="HW86">
            <v>0</v>
          </cell>
          <cell r="HX86" t="str">
            <v/>
          </cell>
          <cell r="HY86" t="str">
            <v/>
          </cell>
          <cell r="HZ86" t="str">
            <v/>
          </cell>
          <cell r="IA86" t="str">
            <v/>
          </cell>
          <cell r="IB86" t="str">
            <v/>
          </cell>
          <cell r="IC86" t="str">
            <v/>
          </cell>
          <cell r="ID86" t="str">
            <v/>
          </cell>
          <cell r="IE86" t="str">
            <v/>
          </cell>
          <cell r="IF86" t="str">
            <v/>
          </cell>
          <cell r="IG86" t="str">
            <v/>
          </cell>
          <cell r="IH86" t="str">
            <v/>
          </cell>
          <cell r="II86" t="str">
            <v/>
          </cell>
          <cell r="IJ86" t="str">
            <v/>
          </cell>
          <cell r="IK86" t="str">
            <v/>
          </cell>
          <cell r="IL86" t="str">
            <v/>
          </cell>
          <cell r="IM86">
            <v>0</v>
          </cell>
          <cell r="IN86">
            <v>0</v>
          </cell>
          <cell r="IO86">
            <v>0</v>
          </cell>
          <cell r="IP86">
            <v>0</v>
          </cell>
          <cell r="IQ86">
            <v>0</v>
          </cell>
          <cell r="IR86">
            <v>0</v>
          </cell>
          <cell r="IS86">
            <v>0</v>
          </cell>
          <cell r="IT86">
            <v>0</v>
          </cell>
          <cell r="IU86">
            <v>0</v>
          </cell>
          <cell r="IV86">
            <v>0</v>
          </cell>
          <cell r="IW86">
            <v>0</v>
          </cell>
          <cell r="IX86">
            <v>0</v>
          </cell>
          <cell r="IY86">
            <v>0</v>
          </cell>
          <cell r="IZ86">
            <v>0</v>
          </cell>
          <cell r="JA86">
            <v>0</v>
          </cell>
          <cell r="JB86">
            <v>0</v>
          </cell>
          <cell r="JC86">
            <v>0</v>
          </cell>
          <cell r="JD86">
            <v>0</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v>
          </cell>
          <cell r="JS86">
            <v>0</v>
          </cell>
          <cell r="JT86">
            <v>0</v>
          </cell>
          <cell r="JU86">
            <v>0</v>
          </cell>
          <cell r="JV86">
            <v>0</v>
          </cell>
          <cell r="JW86">
            <v>0</v>
          </cell>
          <cell r="JX86">
            <v>0</v>
          </cell>
          <cell r="JY86" t="str">
            <v>No Programó</v>
          </cell>
          <cell r="JZ86" t="str">
            <v/>
          </cell>
          <cell r="KA86" t="str">
            <v/>
          </cell>
          <cell r="KB86" t="str">
            <v/>
          </cell>
          <cell r="KC86" t="str">
            <v/>
          </cell>
          <cell r="KD86" t="str">
            <v/>
          </cell>
          <cell r="KE86" t="str">
            <v/>
          </cell>
          <cell r="KF86" t="str">
            <v/>
          </cell>
          <cell r="KG86" t="str">
            <v/>
          </cell>
          <cell r="KH86" t="str">
            <v/>
          </cell>
          <cell r="KI86" t="str">
            <v/>
          </cell>
          <cell r="KJ86" t="str">
            <v/>
          </cell>
          <cell r="KK86" t="str">
            <v>No Programó</v>
          </cell>
          <cell r="KL86" t="str">
            <v>No Programó</v>
          </cell>
          <cell r="KM86" t="str">
            <v>No Programó</v>
          </cell>
          <cell r="KN86" t="str">
            <v>No Programó</v>
          </cell>
          <cell r="KO86" t="str">
            <v>No Programó</v>
          </cell>
          <cell r="KP86" t="str">
            <v>No Programó</v>
          </cell>
          <cell r="KQ86" t="str">
            <v>No Programó</v>
          </cell>
          <cell r="KR86" t="str">
            <v>No Programó</v>
          </cell>
          <cell r="KS86" t="str">
            <v>No Programó</v>
          </cell>
          <cell r="KT86" t="str">
            <v>No Programó</v>
          </cell>
          <cell r="KU86" t="str">
            <v>No Programó</v>
          </cell>
          <cell r="KV86" t="str">
            <v>No Programó</v>
          </cell>
          <cell r="KW86" t="str">
            <v>No Programó</v>
          </cell>
          <cell r="KX86" t="str">
            <v>7872_1</v>
          </cell>
          <cell r="KY86" t="str">
            <v>1. Contar con información oportuna y de calidad para la toma de decisiones</v>
          </cell>
          <cell r="KZ86" t="str">
            <v>No programó</v>
          </cell>
          <cell r="LA86">
            <v>0</v>
          </cell>
          <cell r="LB86" t="str">
            <v/>
          </cell>
          <cell r="LC86" t="str">
            <v/>
          </cell>
          <cell r="LD86" t="str">
            <v/>
          </cell>
          <cell r="LE86">
            <v>0</v>
          </cell>
          <cell r="LF86">
            <v>0</v>
          </cell>
          <cell r="LG86">
            <v>0</v>
          </cell>
          <cell r="LH86">
            <v>0</v>
          </cell>
          <cell r="LI86">
            <v>0</v>
          </cell>
          <cell r="LJ86">
            <v>0</v>
          </cell>
          <cell r="LK86" t="str">
            <v>No Programó</v>
          </cell>
          <cell r="LL86" t="str">
            <v>No Programó</v>
          </cell>
          <cell r="LM86" t="str">
            <v>No Programó</v>
          </cell>
          <cell r="LN86" t="str">
            <v>No Programó</v>
          </cell>
          <cell r="LO86" t="str">
            <v>No Programó</v>
          </cell>
          <cell r="LP86" t="str">
            <v>No Programó</v>
          </cell>
          <cell r="LQ86" t="str">
            <v>No Programó</v>
          </cell>
          <cell r="LR86" t="str">
            <v>No Programó</v>
          </cell>
          <cell r="LS86" t="str">
            <v>No Programó</v>
          </cell>
          <cell r="LT86" t="str">
            <v>No Programó</v>
          </cell>
          <cell r="LU86" t="str">
            <v>No Programó</v>
          </cell>
          <cell r="LV86" t="str">
            <v>No Programó</v>
          </cell>
          <cell r="LW86">
            <v>0</v>
          </cell>
          <cell r="LX86">
            <v>0</v>
          </cell>
          <cell r="LY86">
            <v>0.44</v>
          </cell>
          <cell r="LZ86">
            <v>0</v>
          </cell>
          <cell r="MA86">
            <v>0</v>
          </cell>
          <cell r="MB86">
            <v>0</v>
          </cell>
          <cell r="MC86">
            <v>0</v>
          </cell>
          <cell r="MD86">
            <v>0</v>
          </cell>
          <cell r="ME86">
            <v>0</v>
          </cell>
          <cell r="MF86">
            <v>0</v>
          </cell>
          <cell r="MG86">
            <v>0</v>
          </cell>
          <cell r="MH86">
            <v>0</v>
          </cell>
          <cell r="MI86">
            <v>0</v>
          </cell>
          <cell r="MJ86">
            <v>0</v>
          </cell>
          <cell r="MK86">
            <v>0</v>
          </cell>
          <cell r="ML86">
            <v>0</v>
          </cell>
          <cell r="MM86">
            <v>0</v>
          </cell>
          <cell r="MN86">
            <v>0</v>
          </cell>
          <cell r="MO86">
            <v>0</v>
          </cell>
          <cell r="MP86">
            <v>0</v>
          </cell>
          <cell r="MQ86">
            <v>0</v>
          </cell>
          <cell r="MR86">
            <v>0</v>
          </cell>
          <cell r="MS86">
            <v>0</v>
          </cell>
          <cell r="MT86">
            <v>0</v>
          </cell>
          <cell r="MU86">
            <v>0</v>
          </cell>
          <cell r="MV86">
            <v>0</v>
          </cell>
          <cell r="MW86">
            <v>0</v>
          </cell>
          <cell r="MX86">
            <v>0</v>
          </cell>
          <cell r="MY86">
            <v>0</v>
          </cell>
          <cell r="MZ86">
            <v>0</v>
          </cell>
          <cell r="NA86">
            <v>0</v>
          </cell>
          <cell r="NB86">
            <v>0</v>
          </cell>
          <cell r="NC86">
            <v>0</v>
          </cell>
          <cell r="ND86">
            <v>0</v>
          </cell>
          <cell r="NE86">
            <v>0</v>
          </cell>
          <cell r="NF86">
            <v>0</v>
          </cell>
          <cell r="NG86">
            <v>0</v>
          </cell>
          <cell r="NH86">
            <v>0</v>
          </cell>
          <cell r="NI86">
            <v>0</v>
          </cell>
          <cell r="NJ86">
            <v>0</v>
          </cell>
          <cell r="NK86">
            <v>0</v>
          </cell>
          <cell r="NL86">
            <v>0</v>
          </cell>
          <cell r="NM86">
            <v>0</v>
          </cell>
          <cell r="NN86">
            <v>0</v>
          </cell>
          <cell r="NO86">
            <v>0</v>
          </cell>
          <cell r="NP86">
            <v>0</v>
          </cell>
          <cell r="NQ86">
            <v>0</v>
          </cell>
          <cell r="NR86">
            <v>0</v>
          </cell>
          <cell r="NS86">
            <v>0</v>
          </cell>
          <cell r="NT86">
            <v>0</v>
          </cell>
          <cell r="NU86">
            <v>0</v>
          </cell>
          <cell r="NV86">
            <v>0</v>
          </cell>
          <cell r="NW86">
            <v>0</v>
          </cell>
          <cell r="NX86">
            <v>0</v>
          </cell>
          <cell r="NY86">
            <v>0</v>
          </cell>
          <cell r="NZ86">
            <v>0</v>
          </cell>
          <cell r="OA86">
            <v>0</v>
          </cell>
          <cell r="OB86">
            <v>0</v>
          </cell>
          <cell r="OC86">
            <v>0</v>
          </cell>
          <cell r="OD86">
            <v>0</v>
          </cell>
          <cell r="OE86">
            <v>0</v>
          </cell>
          <cell r="OF86">
            <v>0</v>
          </cell>
          <cell r="OG86">
            <v>0</v>
          </cell>
          <cell r="OJ86" t="str">
            <v>PD135</v>
          </cell>
          <cell r="OK86">
            <v>0.3</v>
          </cell>
          <cell r="OL86">
            <v>0</v>
          </cell>
          <cell r="OM86">
            <v>0</v>
          </cell>
          <cell r="ON86">
            <v>0</v>
          </cell>
          <cell r="OO86">
            <v>0</v>
          </cell>
          <cell r="OP86">
            <v>0</v>
          </cell>
          <cell r="OQ86">
            <v>0</v>
          </cell>
          <cell r="OR86">
            <v>0</v>
          </cell>
          <cell r="OS86">
            <v>0</v>
          </cell>
          <cell r="OT86">
            <v>0</v>
          </cell>
          <cell r="OU86">
            <v>0</v>
          </cell>
          <cell r="OV86">
            <v>0</v>
          </cell>
          <cell r="OW86">
            <v>0</v>
          </cell>
          <cell r="OX86">
            <v>0</v>
          </cell>
          <cell r="OY86">
            <v>0</v>
          </cell>
          <cell r="OZ86">
            <v>0</v>
          </cell>
          <cell r="PA86">
            <v>0</v>
          </cell>
          <cell r="PB86">
            <v>0</v>
          </cell>
          <cell r="PC86">
            <v>0</v>
          </cell>
          <cell r="PD86">
            <v>0</v>
          </cell>
          <cell r="PE86">
            <v>0</v>
          </cell>
          <cell r="PF86">
            <v>0</v>
          </cell>
          <cell r="PG86">
            <v>0</v>
          </cell>
          <cell r="PH86">
            <v>0</v>
          </cell>
          <cell r="PI86">
            <v>0</v>
          </cell>
          <cell r="PJ86">
            <v>0</v>
          </cell>
          <cell r="PK86">
            <v>0</v>
          </cell>
          <cell r="PL86">
            <v>0</v>
          </cell>
          <cell r="PM86">
            <v>0</v>
          </cell>
          <cell r="PN86" t="str">
            <v>Meta Proyecto de Inversión</v>
          </cell>
        </row>
        <row r="87">
          <cell r="A87" t="str">
            <v>PD136</v>
          </cell>
          <cell r="B87">
            <v>7872</v>
          </cell>
          <cell r="C87" t="str">
            <v>7872_1</v>
          </cell>
          <cell r="D87">
            <v>2020110010185</v>
          </cell>
          <cell r="E87" t="str">
            <v>Un nuevo contrato social y ambiental para la Bogotá del siglo XXI</v>
          </cell>
          <cell r="F87" t="str">
            <v>5. Construir Bogotá región con gobierno abierto, transparente y ciudadanía consciente.</v>
          </cell>
          <cell r="G87" t="str">
            <v>54. Transformación digital y gestión de TIC para un territorio inteligente</v>
          </cell>
          <cell r="H87" t="str">
            <v>Generar valor público para la ciudadanía, la Secretaria General y sus grupos de interes, mediante el uso y aprovechamiento estratégico de TIC.</v>
          </cell>
          <cell r="I87" t="str">
            <v>1. Contar con información oportuna y de calidad para la toma de decisiones</v>
          </cell>
          <cell r="J87" t="str">
            <v>Transformación digital y gestión TIC</v>
          </cell>
          <cell r="K87" t="str">
            <v>Oficina de Alta Consejería Distrital de Tecnologías de Información y Comunicaciones - TIC</v>
          </cell>
          <cell r="L87" t="str">
            <v>Felipe Guzman Ramirez</v>
          </cell>
          <cell r="M87" t="str">
            <v>Alto Consejero Distrital de Tecnologías de Información y Comunicaciones - TIC</v>
          </cell>
          <cell r="N87" t="str">
            <v>Oficina de Alta Consejería Distrital de Tecnologías de Información y Comunicaciones - TIC</v>
          </cell>
          <cell r="O87" t="str">
            <v>Felipe Guzman Ramirez</v>
          </cell>
          <cell r="P87" t="str">
            <v>Alto Consejero Distrital de Tecnologías de Información y Comunicaciones - TIC</v>
          </cell>
          <cell r="Q87" t="str">
            <v>Luisa Fernanda Ortega</v>
          </cell>
          <cell r="R87" t="str">
            <v>Jenny Torres</v>
          </cell>
          <cell r="S87" t="str">
            <v>1. Implementar 100 porciento de los lineamientos de la política pública nacional de Gobierno Digital priorizados por la Secretaría General.</v>
          </cell>
          <cell r="T87" t="str">
            <v>Implementar 100 porciento de los lineamientos de la política pública nacional de Gobierno Digital priorizados por la Secretaría General.</v>
          </cell>
          <cell r="AC87" t="str">
            <v>1. Implementar 100 porciento de los lineamientos de la política pública nacional de Gobierno Digital priorizados por la Secretaría General.</v>
          </cell>
          <cell r="AI87" t="str">
            <v xml:space="preserve">PD_Meta Proyecto: 1. Implementar 100 porciento de los lineamientos de la política pública nacional de Gobierno Digital priorizados por la Secretaría General.; </v>
          </cell>
          <cell r="AJ87">
            <v>0</v>
          </cell>
          <cell r="AK87">
            <v>44055</v>
          </cell>
          <cell r="AL87">
            <v>1</v>
          </cell>
          <cell r="AM87">
            <v>2022</v>
          </cell>
          <cell r="AN87" t="str">
            <v>A partir de la revisión de la política de gobierno digital desde la Alta consejeria se priorizarán los lineamientos a aplicar por parte de las entidades del Distrito, teniendo en cuenta las necesidades y posibilidades de las mismas lo que permitirá una mejor prestación de servicios a los ciudadanos y la toma de decisiones basadas en dados.</v>
          </cell>
          <cell r="AO87" t="str">
            <v>Mejorar los servicios a los ciudados a partir del uso estrategico de las TIC.
Facilitar la toma de decisiones de política pública basadas en datos.</v>
          </cell>
          <cell r="AP87">
            <v>2020</v>
          </cell>
          <cell r="AQ87">
            <v>2024</v>
          </cell>
          <cell r="AR87" t="str">
            <v>Creciente</v>
          </cell>
          <cell r="AS87" t="str">
            <v>Eficiencia</v>
          </cell>
          <cell r="AT87" t="str">
            <v>Porcentaje</v>
          </cell>
          <cell r="AU87" t="str">
            <v>Gestión</v>
          </cell>
          <cell r="AV87" t="str">
            <v>N/D</v>
          </cell>
          <cell r="AW87" t="str">
            <v>N/D</v>
          </cell>
          <cell r="AX87" t="str">
            <v>N/D</v>
          </cell>
          <cell r="AY87">
            <v>1</v>
          </cell>
          <cell r="BB87" t="str">
            <v xml:space="preserve">Lograr Implementar el 100% de los lineamientos de la política pública nacional de Gobierno Digital priorizados por la Secretaría General </v>
          </cell>
          <cell r="BC87" t="str">
            <v>(No. de hitos de la implementación  logrados / Total de hitos de la implementación  programados)*100</v>
          </cell>
          <cell r="BD87" t="str">
            <v>No. de hitos de la implementación  logrados</v>
          </cell>
          <cell r="BE87" t="str">
            <v>Total de hitos de la implementación  programados</v>
          </cell>
          <cell r="BF87" t="str">
            <v>Informe de Gestión Alta Consejería Distrital de TIC
Plan de Acción</v>
          </cell>
          <cell r="BG87">
            <v>1</v>
          </cell>
          <cell r="BH87">
            <v>44055</v>
          </cell>
          <cell r="BI87">
            <v>0</v>
          </cell>
          <cell r="BJ87" t="str">
            <v>Plan de acción - proyectos de inversión (actividades)</v>
          </cell>
          <cell r="BK87">
            <v>100</v>
          </cell>
          <cell r="BL87">
            <v>10</v>
          </cell>
          <cell r="BM87">
            <v>30</v>
          </cell>
          <cell r="BN87">
            <v>50</v>
          </cell>
          <cell r="BO87">
            <v>70</v>
          </cell>
          <cell r="BP87">
            <v>100</v>
          </cell>
          <cell r="BQ87">
            <v>9801822268.4726849</v>
          </cell>
          <cell r="BR87">
            <v>1676406253</v>
          </cell>
          <cell r="BS87">
            <v>2121258802</v>
          </cell>
          <cell r="BT87">
            <v>0</v>
          </cell>
          <cell r="BU87">
            <v>1755808000</v>
          </cell>
          <cell r="BV87">
            <v>4248349213.4726853</v>
          </cell>
          <cell r="BW87">
            <v>10</v>
          </cell>
          <cell r="BX87">
            <v>30</v>
          </cell>
          <cell r="BY87">
            <v>50</v>
          </cell>
          <cell r="BZ87">
            <v>20</v>
          </cell>
          <cell r="CA87">
            <v>0</v>
          </cell>
          <cell r="CB87">
            <v>1661340981</v>
          </cell>
          <cell r="CC87">
            <v>1641360298</v>
          </cell>
          <cell r="CD87">
            <v>2120813382</v>
          </cell>
          <cell r="CE87">
            <v>2088749789</v>
          </cell>
          <cell r="CF87">
            <v>10</v>
          </cell>
          <cell r="CG87">
            <v>45</v>
          </cell>
          <cell r="CH87">
            <v>45</v>
          </cell>
          <cell r="CI87" t="str">
            <v>Suma</v>
          </cell>
          <cell r="CJ87" t="str">
            <v/>
          </cell>
          <cell r="CK87" t="str">
            <v/>
          </cell>
          <cell r="CL87" t="str">
            <v/>
          </cell>
          <cell r="CM87" t="str">
            <v/>
          </cell>
          <cell r="CN87" t="str">
            <v/>
          </cell>
          <cell r="CO87" t="str">
            <v/>
          </cell>
          <cell r="CP87" t="str">
            <v/>
          </cell>
          <cell r="CQ87" t="str">
            <v/>
          </cell>
          <cell r="CR87" t="str">
            <v/>
          </cell>
          <cell r="CS87" t="str">
            <v/>
          </cell>
          <cell r="CT87" t="str">
            <v/>
          </cell>
          <cell r="CU87" t="str">
            <v/>
          </cell>
          <cell r="CV87">
            <v>70</v>
          </cell>
          <cell r="CW87">
            <v>0</v>
          </cell>
          <cell r="CX87" t="str">
            <v/>
          </cell>
          <cell r="CY87">
            <v>0</v>
          </cell>
          <cell r="CZ87">
            <v>0</v>
          </cell>
          <cell r="DA87">
            <v>0</v>
          </cell>
          <cell r="DB87">
            <v>0</v>
          </cell>
          <cell r="DC87">
            <v>0</v>
          </cell>
          <cell r="DD87">
            <v>0</v>
          </cell>
          <cell r="DE87">
            <v>0</v>
          </cell>
          <cell r="DF87">
            <v>0</v>
          </cell>
          <cell r="DG87">
            <v>0</v>
          </cell>
          <cell r="DH87">
            <v>0</v>
          </cell>
          <cell r="DI87">
            <v>0</v>
          </cell>
          <cell r="DJ87">
            <v>0</v>
          </cell>
          <cell r="DK87">
            <v>60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2712934000</v>
          </cell>
          <cell r="EY87">
            <v>2712934000</v>
          </cell>
          <cell r="EZ87">
            <v>2712934000</v>
          </cell>
          <cell r="FA87">
            <v>2712934000</v>
          </cell>
          <cell r="FB87">
            <v>2712934000</v>
          </cell>
          <cell r="FC87">
            <v>2712934000</v>
          </cell>
          <cell r="FD87">
            <v>2712934000</v>
          </cell>
          <cell r="FE87">
            <v>2712934000</v>
          </cell>
          <cell r="FF87">
            <v>2712934000</v>
          </cell>
          <cell r="FG87">
            <v>2712934000</v>
          </cell>
          <cell r="FH87">
            <v>2712934000</v>
          </cell>
          <cell r="FI87">
            <v>2712934000</v>
          </cell>
          <cell r="FJ87">
            <v>2712934000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t="str">
            <v/>
          </cell>
          <cell r="HY87" t="str">
            <v/>
          </cell>
          <cell r="HZ87" t="str">
            <v/>
          </cell>
          <cell r="IA87" t="str">
            <v/>
          </cell>
          <cell r="IB87" t="str">
            <v/>
          </cell>
          <cell r="IC87" t="str">
            <v/>
          </cell>
          <cell r="ID87" t="str">
            <v/>
          </cell>
          <cell r="IE87" t="str">
            <v/>
          </cell>
          <cell r="IF87" t="str">
            <v/>
          </cell>
          <cell r="IG87" t="str">
            <v/>
          </cell>
          <cell r="IH87" t="str">
            <v/>
          </cell>
          <cell r="II87" t="str">
            <v/>
          </cell>
          <cell r="IJ87" t="str">
            <v/>
          </cell>
          <cell r="IK87" t="str">
            <v/>
          </cell>
          <cell r="IL87" t="str">
            <v/>
          </cell>
          <cell r="IM87">
            <v>0</v>
          </cell>
          <cell r="IN87">
            <v>0</v>
          </cell>
          <cell r="IO87">
            <v>0</v>
          </cell>
          <cell r="IP87">
            <v>0</v>
          </cell>
          <cell r="IQ87">
            <v>0</v>
          </cell>
          <cell r="IR87">
            <v>0</v>
          </cell>
          <cell r="IS87">
            <v>0</v>
          </cell>
          <cell r="IT87">
            <v>0</v>
          </cell>
          <cell r="IU87">
            <v>0</v>
          </cell>
          <cell r="IV87">
            <v>0</v>
          </cell>
          <cell r="IW87">
            <v>0</v>
          </cell>
          <cell r="IX87">
            <v>0</v>
          </cell>
          <cell r="IY87">
            <v>0</v>
          </cell>
          <cell r="IZ87">
            <v>0</v>
          </cell>
          <cell r="JA87">
            <v>0</v>
          </cell>
          <cell r="JB87">
            <v>0</v>
          </cell>
          <cell r="JC87">
            <v>0</v>
          </cell>
          <cell r="JD87">
            <v>0</v>
          </cell>
          <cell r="JE87">
            <v>0</v>
          </cell>
          <cell r="JF87">
            <v>0</v>
          </cell>
          <cell r="JG87">
            <v>0</v>
          </cell>
          <cell r="JH87">
            <v>0</v>
          </cell>
          <cell r="JI87">
            <v>0</v>
          </cell>
          <cell r="JJ87">
            <v>0</v>
          </cell>
          <cell r="JK87">
            <v>0</v>
          </cell>
          <cell r="JL87">
            <v>0</v>
          </cell>
          <cell r="JM87">
            <v>0</v>
          </cell>
          <cell r="JN87">
            <v>0</v>
          </cell>
          <cell r="JO87">
            <v>0</v>
          </cell>
          <cell r="JP87">
            <v>0</v>
          </cell>
          <cell r="JQ87">
            <v>0</v>
          </cell>
          <cell r="JR87">
            <v>0</v>
          </cell>
          <cell r="JS87">
            <v>0</v>
          </cell>
          <cell r="JT87">
            <v>0</v>
          </cell>
          <cell r="JU87">
            <v>0</v>
          </cell>
          <cell r="JV87">
            <v>0</v>
          </cell>
          <cell r="JW87">
            <v>0</v>
          </cell>
          <cell r="JX87">
            <v>0</v>
          </cell>
          <cell r="JY87" t="str">
            <v>No Programó</v>
          </cell>
          <cell r="JZ87" t="str">
            <v/>
          </cell>
          <cell r="KA87" t="str">
            <v/>
          </cell>
          <cell r="KB87" t="str">
            <v/>
          </cell>
          <cell r="KC87" t="str">
            <v/>
          </cell>
          <cell r="KD87" t="str">
            <v/>
          </cell>
          <cell r="KE87" t="str">
            <v/>
          </cell>
          <cell r="KF87" t="str">
            <v/>
          </cell>
          <cell r="KG87" t="str">
            <v/>
          </cell>
          <cell r="KH87" t="str">
            <v/>
          </cell>
          <cell r="KI87" t="str">
            <v/>
          </cell>
          <cell r="KJ87" t="str">
            <v/>
          </cell>
          <cell r="KK87" t="str">
            <v>No Programó</v>
          </cell>
          <cell r="KL87" t="str">
            <v>No Programó</v>
          </cell>
          <cell r="KM87" t="str">
            <v>No Programó</v>
          </cell>
          <cell r="KN87" t="str">
            <v>No Programó</v>
          </cell>
          <cell r="KO87" t="str">
            <v>No Programó</v>
          </cell>
          <cell r="KP87" t="str">
            <v>No Programó</v>
          </cell>
          <cell r="KQ87" t="str">
            <v>No Programó</v>
          </cell>
          <cell r="KR87" t="str">
            <v>No Programó</v>
          </cell>
          <cell r="KS87" t="str">
            <v>No Programó</v>
          </cell>
          <cell r="KT87" t="str">
            <v>No Programó</v>
          </cell>
          <cell r="KU87" t="str">
            <v>No Programó</v>
          </cell>
          <cell r="KV87" t="str">
            <v>No Programó</v>
          </cell>
          <cell r="KW87" t="str">
            <v>No Programó</v>
          </cell>
          <cell r="KX87" t="str">
            <v>7872_1</v>
          </cell>
          <cell r="KY87" t="str">
            <v>1. Contar con información oportuna y de calidad para la toma de decisiones</v>
          </cell>
          <cell r="KZ87" t="str">
            <v>No programó</v>
          </cell>
          <cell r="LA87">
            <v>0</v>
          </cell>
          <cell r="LB87" t="str">
            <v/>
          </cell>
          <cell r="LC87" t="str">
            <v/>
          </cell>
          <cell r="LD87" t="str">
            <v/>
          </cell>
          <cell r="LE87">
            <v>0</v>
          </cell>
          <cell r="LF87">
            <v>0</v>
          </cell>
          <cell r="LG87">
            <v>0</v>
          </cell>
          <cell r="LH87">
            <v>0</v>
          </cell>
          <cell r="LI87">
            <v>0</v>
          </cell>
          <cell r="LJ87">
            <v>0</v>
          </cell>
          <cell r="LK87" t="str">
            <v>No Programó</v>
          </cell>
          <cell r="LL87" t="str">
            <v>No Programó</v>
          </cell>
          <cell r="LM87" t="str">
            <v>No Programó</v>
          </cell>
          <cell r="LN87" t="str">
            <v>No Programó</v>
          </cell>
          <cell r="LO87" t="str">
            <v>No Programó</v>
          </cell>
          <cell r="LP87" t="str">
            <v>No Programó</v>
          </cell>
          <cell r="LQ87" t="str">
            <v>No Programó</v>
          </cell>
          <cell r="LR87" t="str">
            <v>No Programó</v>
          </cell>
          <cell r="LS87" t="str">
            <v>No Programó</v>
          </cell>
          <cell r="LT87" t="str">
            <v>No Programó</v>
          </cell>
          <cell r="LU87" t="str">
            <v>No Programó</v>
          </cell>
          <cell r="LV87" t="str">
            <v>No Programó</v>
          </cell>
          <cell r="LW87">
            <v>0</v>
          </cell>
          <cell r="LX87">
            <v>0</v>
          </cell>
          <cell r="LY87">
            <v>45</v>
          </cell>
          <cell r="LZ87">
            <v>0</v>
          </cell>
          <cell r="MA87">
            <v>0</v>
          </cell>
          <cell r="MB87">
            <v>0</v>
          </cell>
          <cell r="MC87">
            <v>0</v>
          </cell>
          <cell r="MD87">
            <v>0</v>
          </cell>
          <cell r="ME87">
            <v>0</v>
          </cell>
          <cell r="MF87">
            <v>0</v>
          </cell>
          <cell r="MG87">
            <v>0</v>
          </cell>
          <cell r="MH87">
            <v>0</v>
          </cell>
          <cell r="MI87">
            <v>0</v>
          </cell>
          <cell r="MJ87">
            <v>0</v>
          </cell>
          <cell r="MK87">
            <v>0</v>
          </cell>
          <cell r="ML87">
            <v>0</v>
          </cell>
          <cell r="MM87">
            <v>0</v>
          </cell>
          <cell r="MN87">
            <v>0</v>
          </cell>
          <cell r="MO87">
            <v>0</v>
          </cell>
          <cell r="MP87">
            <v>0</v>
          </cell>
          <cell r="MQ87">
            <v>0</v>
          </cell>
          <cell r="MR87">
            <v>0</v>
          </cell>
          <cell r="MS87">
            <v>0</v>
          </cell>
          <cell r="MT87">
            <v>0</v>
          </cell>
          <cell r="MU87">
            <v>0</v>
          </cell>
          <cell r="MV87">
            <v>0</v>
          </cell>
          <cell r="MW87">
            <v>0</v>
          </cell>
          <cell r="MX87">
            <v>0</v>
          </cell>
          <cell r="MY87">
            <v>0</v>
          </cell>
          <cell r="MZ87">
            <v>0</v>
          </cell>
          <cell r="NA87">
            <v>0</v>
          </cell>
          <cell r="NB87">
            <v>0</v>
          </cell>
          <cell r="NC87">
            <v>0</v>
          </cell>
          <cell r="ND87">
            <v>0</v>
          </cell>
          <cell r="NE87">
            <v>0</v>
          </cell>
          <cell r="NF87">
            <v>0</v>
          </cell>
          <cell r="NG87">
            <v>0</v>
          </cell>
          <cell r="NH87">
            <v>0</v>
          </cell>
          <cell r="NI87">
            <v>0</v>
          </cell>
          <cell r="NJ87">
            <v>0</v>
          </cell>
          <cell r="NK87">
            <v>0</v>
          </cell>
          <cell r="NL87">
            <v>0</v>
          </cell>
          <cell r="NM87">
            <v>0</v>
          </cell>
          <cell r="NN87">
            <v>0</v>
          </cell>
          <cell r="NO87">
            <v>0</v>
          </cell>
          <cell r="NP87">
            <v>0</v>
          </cell>
          <cell r="NQ87">
            <v>0</v>
          </cell>
          <cell r="NR87">
            <v>0</v>
          </cell>
          <cell r="NS87">
            <v>0</v>
          </cell>
          <cell r="NT87">
            <v>0</v>
          </cell>
          <cell r="NU87">
            <v>0</v>
          </cell>
          <cell r="NV87">
            <v>0</v>
          </cell>
          <cell r="NW87">
            <v>0</v>
          </cell>
          <cell r="NX87">
            <v>0</v>
          </cell>
          <cell r="NY87">
            <v>0</v>
          </cell>
          <cell r="NZ87">
            <v>0</v>
          </cell>
          <cell r="OA87">
            <v>0</v>
          </cell>
          <cell r="OB87">
            <v>0</v>
          </cell>
          <cell r="OC87">
            <v>0</v>
          </cell>
          <cell r="OD87">
            <v>0</v>
          </cell>
          <cell r="OE87">
            <v>0</v>
          </cell>
          <cell r="OF87">
            <v>0</v>
          </cell>
          <cell r="OG87">
            <v>0</v>
          </cell>
          <cell r="OJ87" t="str">
            <v>PD136</v>
          </cell>
          <cell r="OK87">
            <v>30</v>
          </cell>
          <cell r="OL87">
            <v>0</v>
          </cell>
          <cell r="OM87">
            <v>0</v>
          </cell>
          <cell r="ON87">
            <v>0</v>
          </cell>
          <cell r="OO87">
            <v>0</v>
          </cell>
          <cell r="OP87">
            <v>0</v>
          </cell>
          <cell r="OQ87">
            <v>0</v>
          </cell>
          <cell r="OR87">
            <v>0</v>
          </cell>
          <cell r="OS87">
            <v>0</v>
          </cell>
          <cell r="OT87">
            <v>0</v>
          </cell>
          <cell r="OU87">
            <v>0</v>
          </cell>
          <cell r="OV87">
            <v>0</v>
          </cell>
          <cell r="OW87">
            <v>0</v>
          </cell>
          <cell r="OX87">
            <v>0</v>
          </cell>
          <cell r="OY87">
            <v>0</v>
          </cell>
          <cell r="OZ87">
            <v>0</v>
          </cell>
          <cell r="PA87">
            <v>0</v>
          </cell>
          <cell r="PB87">
            <v>0</v>
          </cell>
          <cell r="PC87">
            <v>0</v>
          </cell>
          <cell r="PD87">
            <v>0</v>
          </cell>
          <cell r="PE87">
            <v>0</v>
          </cell>
          <cell r="PF87">
            <v>0</v>
          </cell>
          <cell r="PG87">
            <v>0</v>
          </cell>
          <cell r="PH87">
            <v>0</v>
          </cell>
          <cell r="PI87">
            <v>0</v>
          </cell>
          <cell r="PJ87">
            <v>0</v>
          </cell>
          <cell r="PK87">
            <v>0</v>
          </cell>
          <cell r="PL87">
            <v>0</v>
          </cell>
          <cell r="PM87">
            <v>0</v>
          </cell>
          <cell r="PN87" t="str">
            <v>Meta Proyecto de Inversión</v>
          </cell>
        </row>
        <row r="88">
          <cell r="A88" t="str">
            <v>PD137</v>
          </cell>
          <cell r="B88">
            <v>7872</v>
          </cell>
          <cell r="C88" t="str">
            <v>7872_4</v>
          </cell>
          <cell r="D88">
            <v>2020110010185</v>
          </cell>
          <cell r="E88" t="str">
            <v>Un nuevo contrato social y ambiental para la Bogotá del siglo XXI</v>
          </cell>
          <cell r="F88" t="str">
            <v>5. Construir Bogotá región con gobierno abierto, transparente y ciudadanía consciente.</v>
          </cell>
          <cell r="G88" t="str">
            <v>54. Transformación digital y gestión de TIC para un territorio inteligente</v>
          </cell>
          <cell r="H88" t="str">
            <v>Generar valor público para la ciudadanía, la Secretaria General y sus grupos de interes, mediante el uso y aprovechamiento estratégico de TIC.</v>
          </cell>
          <cell r="I88" t="str">
            <v>1. Contar con información oportuna y de calidad para la toma de decisiones</v>
          </cell>
          <cell r="J88" t="str">
            <v>Transformación digital y gestión TIC</v>
          </cell>
          <cell r="K88" t="str">
            <v>Oficina de Alta Consejería Distrital de Tecnologías de Información y Comunicaciones - TIC</v>
          </cell>
          <cell r="L88" t="str">
            <v>Felipe Guzman Ramirez</v>
          </cell>
          <cell r="M88" t="str">
            <v>Alto Consejero Distrital de Tecnologías de Información y Comunicaciones - TIC</v>
          </cell>
          <cell r="N88" t="str">
            <v>Oficina de Alta Consejería Distrital de Tecnologías de Información y Comunicaciones - TIC</v>
          </cell>
          <cell r="O88" t="str">
            <v>Felipe Guzman Ramirez</v>
          </cell>
          <cell r="P88" t="str">
            <v>Alto Consejero Distrital de Tecnologías de Información y Comunicaciones - TIC</v>
          </cell>
          <cell r="Q88" t="str">
            <v>Luisa Fernanda Ortega</v>
          </cell>
          <cell r="R88" t="str">
            <v>Jenny Torres</v>
          </cell>
          <cell r="S88" t="str">
            <v>4. Implementar 1 Centro de recursos de TI compartido</v>
          </cell>
          <cell r="T88" t="str">
            <v>Implementar 1 Centro de recursos de TI compartido</v>
          </cell>
          <cell r="AC88" t="str">
            <v>4. Implementar 1 Centro de recursos de TI compartido</v>
          </cell>
          <cell r="AI88" t="str">
            <v xml:space="preserve">PD_Meta Proyecto: 4. Implementar 1 Centro de recursos de TI compartido; </v>
          </cell>
          <cell r="AJ88" t="str">
            <v>La programación se realiza de acuerdo a la programación de hitos por parte del líder o líderes del indicador</v>
          </cell>
          <cell r="AK88">
            <v>44055</v>
          </cell>
          <cell r="AL88">
            <v>1</v>
          </cell>
          <cell r="AM88">
            <v>2022</v>
          </cell>
          <cell r="AN88" t="str">
            <v>El centro de recursos de TI compartido se encargará de centralizar las actividades administrativas y estratégicas (en soporte de tecnologías de la información y las comunicaciones) que se encuentran duplicadas en las diferentes entidades distritales. El reporte de este indicador se realizará año vencido con un máximo de retraso de 60 días calendario basados en los informes de gestión de la Alta Consejería Distrital de TIC y en el cumplimiento de los hitos programados para la vigencia por parte de los líderes de proyecto.</v>
          </cell>
          <cell r="AO88" t="str">
            <v>Con la estructuración del centro se centralizarán las actividades administrativas y de soporte en tecnologías de la información y las comunicaciones que se encuentren distribuidas y/o duplicadas en las distintas entidades distritales de tal manera que se puedan generar eficiencias administrativas, enfocar los esfuerzos y aprovechar las ventajas de la tecnología sin generar reprocesos o sobre costos en las entidades.</v>
          </cell>
          <cell r="AP88">
            <v>2020</v>
          </cell>
          <cell r="AQ88">
            <v>2024</v>
          </cell>
          <cell r="AR88" t="str">
            <v>Creciente</v>
          </cell>
          <cell r="AS88" t="str">
            <v>Eficacia</v>
          </cell>
          <cell r="AT88" t="str">
            <v>Número</v>
          </cell>
          <cell r="AU88" t="str">
            <v>Producto</v>
          </cell>
          <cell r="AV88" t="str">
            <v>N/D</v>
          </cell>
          <cell r="AW88" t="str">
            <v>N/D</v>
          </cell>
          <cell r="AX88" t="str">
            <v>N/D</v>
          </cell>
          <cell r="AY88">
            <v>1</v>
          </cell>
          <cell r="BB88" t="str">
            <v>Lograr la implementación y funcionamiento del centro de recursos de TI compartido</v>
          </cell>
          <cell r="BC88" t="str">
            <v>(No. de hitos cumplidos para la implementación de un centro de recursos de TI compartido / Total de hitos programados para la implementación de un centro de recursos de TI compartido)</v>
          </cell>
          <cell r="BD88" t="str">
            <v>Hitos cumplidos</v>
          </cell>
          <cell r="BE88" t="str">
            <v>Hitos programados</v>
          </cell>
          <cell r="BF88" t="str">
            <v>Plan de acción de la Alta Consejeria Distrital de TIC</v>
          </cell>
          <cell r="BG88">
            <v>1</v>
          </cell>
          <cell r="BH88">
            <v>44055</v>
          </cell>
          <cell r="BI88">
            <v>0</v>
          </cell>
          <cell r="BJ88" t="str">
            <v>Plan de acción - proyectos de inversión (actividades)</v>
          </cell>
          <cell r="BK88">
            <v>1</v>
          </cell>
          <cell r="BL88">
            <v>0.1</v>
          </cell>
          <cell r="BM88">
            <v>0.3</v>
          </cell>
          <cell r="BN88">
            <v>0.5</v>
          </cell>
          <cell r="BO88">
            <v>0.7</v>
          </cell>
          <cell r="BP88">
            <v>1</v>
          </cell>
          <cell r="BQ88">
            <v>1825636949.3088851</v>
          </cell>
          <cell r="BR88">
            <v>252696000</v>
          </cell>
          <cell r="BS88">
            <v>369949277</v>
          </cell>
          <cell r="BT88">
            <v>0</v>
          </cell>
          <cell r="BU88">
            <v>436386000</v>
          </cell>
          <cell r="BV88">
            <v>766605672.30888498</v>
          </cell>
          <cell r="BW88">
            <v>0.1</v>
          </cell>
          <cell r="BX88">
            <v>0.3</v>
          </cell>
          <cell r="BY88">
            <v>0.5</v>
          </cell>
          <cell r="BZ88">
            <v>0.19999999999999998</v>
          </cell>
          <cell r="CA88">
            <v>0</v>
          </cell>
          <cell r="CB88">
            <v>252695750</v>
          </cell>
          <cell r="CC88">
            <v>251250544</v>
          </cell>
          <cell r="CD88">
            <v>369949277</v>
          </cell>
          <cell r="CE88">
            <v>369949277</v>
          </cell>
          <cell r="CF88">
            <v>0.1</v>
          </cell>
          <cell r="CG88">
            <v>0.45</v>
          </cell>
          <cell r="CH88">
            <v>0.45</v>
          </cell>
          <cell r="CI88" t="str">
            <v>Suma</v>
          </cell>
          <cell r="CJ88" t="str">
            <v/>
          </cell>
          <cell r="CK88" t="str">
            <v/>
          </cell>
          <cell r="CL88" t="str">
            <v/>
          </cell>
          <cell r="CM88" t="str">
            <v/>
          </cell>
          <cell r="CN88" t="str">
            <v/>
          </cell>
          <cell r="CO88" t="str">
            <v/>
          </cell>
          <cell r="CP88" t="str">
            <v/>
          </cell>
          <cell r="CQ88" t="str">
            <v/>
          </cell>
          <cell r="CR88" t="str">
            <v/>
          </cell>
          <cell r="CS88" t="str">
            <v/>
          </cell>
          <cell r="CT88" t="str">
            <v/>
          </cell>
          <cell r="CU88" t="str">
            <v/>
          </cell>
          <cell r="CV88">
            <v>0.7</v>
          </cell>
          <cell r="CW88">
            <v>0</v>
          </cell>
          <cell r="CX88" t="str">
            <v/>
          </cell>
          <cell r="CY88">
            <v>0</v>
          </cell>
          <cell r="CZ88">
            <v>0</v>
          </cell>
          <cell r="DA88">
            <v>0</v>
          </cell>
          <cell r="DB88">
            <v>0</v>
          </cell>
          <cell r="DC88">
            <v>0</v>
          </cell>
          <cell r="DD88">
            <v>0</v>
          </cell>
          <cell r="DE88">
            <v>0</v>
          </cell>
          <cell r="DF88">
            <v>0</v>
          </cell>
          <cell r="DG88">
            <v>0</v>
          </cell>
          <cell r="DH88">
            <v>0</v>
          </cell>
          <cell r="DI88">
            <v>0</v>
          </cell>
          <cell r="DJ88">
            <v>0</v>
          </cell>
          <cell r="DK88">
            <v>0.6</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436386000</v>
          </cell>
          <cell r="EY88">
            <v>436386000</v>
          </cell>
          <cell r="EZ88">
            <v>436386000</v>
          </cell>
          <cell r="FA88">
            <v>436386000</v>
          </cell>
          <cell r="FB88">
            <v>436386000</v>
          </cell>
          <cell r="FC88">
            <v>436386000</v>
          </cell>
          <cell r="FD88">
            <v>436386000</v>
          </cell>
          <cell r="FE88">
            <v>436386000</v>
          </cell>
          <cell r="FF88">
            <v>436386000</v>
          </cell>
          <cell r="FG88">
            <v>436386000</v>
          </cell>
          <cell r="FH88">
            <v>436386000</v>
          </cell>
          <cell r="FI88">
            <v>436386000</v>
          </cell>
          <cell r="FJ88">
            <v>436386000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L88">
            <v>0</v>
          </cell>
          <cell r="GM88">
            <v>0</v>
          </cell>
          <cell r="GN88">
            <v>0</v>
          </cell>
          <cell r="GO88">
            <v>0</v>
          </cell>
          <cell r="GP88">
            <v>0</v>
          </cell>
          <cell r="GQ88">
            <v>0</v>
          </cell>
          <cell r="GR88">
            <v>0</v>
          </cell>
          <cell r="GS88">
            <v>0</v>
          </cell>
          <cell r="GT88">
            <v>0</v>
          </cell>
          <cell r="GU88">
            <v>0</v>
          </cell>
          <cell r="GV88">
            <v>0</v>
          </cell>
          <cell r="GW88">
            <v>0</v>
          </cell>
          <cell r="GX88">
            <v>0</v>
          </cell>
          <cell r="GY88">
            <v>0</v>
          </cell>
          <cell r="GZ88">
            <v>0</v>
          </cell>
          <cell r="HA88">
            <v>0</v>
          </cell>
          <cell r="HB88">
            <v>0</v>
          </cell>
          <cell r="HC88">
            <v>0</v>
          </cell>
          <cell r="HD88">
            <v>0</v>
          </cell>
          <cell r="HE88">
            <v>0</v>
          </cell>
          <cell r="HF88">
            <v>0</v>
          </cell>
          <cell r="HG88">
            <v>0</v>
          </cell>
          <cell r="HH88">
            <v>0</v>
          </cell>
          <cell r="HI88">
            <v>0</v>
          </cell>
          <cell r="HJ88">
            <v>0</v>
          </cell>
          <cell r="HK88">
            <v>0</v>
          </cell>
          <cell r="HL88">
            <v>0</v>
          </cell>
          <cell r="HM88">
            <v>0</v>
          </cell>
          <cell r="HN88">
            <v>0</v>
          </cell>
          <cell r="HO88">
            <v>0</v>
          </cell>
          <cell r="HP88">
            <v>0</v>
          </cell>
          <cell r="HQ88">
            <v>0</v>
          </cell>
          <cell r="HR88">
            <v>0</v>
          </cell>
          <cell r="HS88">
            <v>0</v>
          </cell>
          <cell r="HT88">
            <v>0</v>
          </cell>
          <cell r="HU88">
            <v>0</v>
          </cell>
          <cell r="HV88">
            <v>0</v>
          </cell>
          <cell r="HW88">
            <v>0</v>
          </cell>
          <cell r="HX88" t="str">
            <v/>
          </cell>
          <cell r="HY88" t="str">
            <v/>
          </cell>
          <cell r="HZ88" t="str">
            <v/>
          </cell>
          <cell r="IA88" t="str">
            <v/>
          </cell>
          <cell r="IB88" t="str">
            <v/>
          </cell>
          <cell r="IC88" t="str">
            <v/>
          </cell>
          <cell r="ID88" t="str">
            <v/>
          </cell>
          <cell r="IE88" t="str">
            <v/>
          </cell>
          <cell r="IF88" t="str">
            <v/>
          </cell>
          <cell r="IG88" t="str">
            <v/>
          </cell>
          <cell r="IH88" t="str">
            <v/>
          </cell>
          <cell r="II88" t="str">
            <v/>
          </cell>
          <cell r="IJ88" t="str">
            <v/>
          </cell>
          <cell r="IK88" t="str">
            <v/>
          </cell>
          <cell r="IL88" t="str">
            <v/>
          </cell>
          <cell r="IM88">
            <v>0</v>
          </cell>
          <cell r="IN88">
            <v>0</v>
          </cell>
          <cell r="IO88">
            <v>0</v>
          </cell>
          <cell r="IP88">
            <v>0</v>
          </cell>
          <cell r="IQ88">
            <v>0</v>
          </cell>
          <cell r="IR88">
            <v>0</v>
          </cell>
          <cell r="IS88">
            <v>0</v>
          </cell>
          <cell r="IT88">
            <v>0</v>
          </cell>
          <cell r="IU88">
            <v>0</v>
          </cell>
          <cell r="IV88">
            <v>0</v>
          </cell>
          <cell r="IW88">
            <v>0</v>
          </cell>
          <cell r="IX88">
            <v>0</v>
          </cell>
          <cell r="IY88">
            <v>0</v>
          </cell>
          <cell r="IZ88">
            <v>0</v>
          </cell>
          <cell r="JA88">
            <v>0</v>
          </cell>
          <cell r="JB88">
            <v>0</v>
          </cell>
          <cell r="JC88">
            <v>0</v>
          </cell>
          <cell r="JD88">
            <v>0</v>
          </cell>
          <cell r="JE88">
            <v>0</v>
          </cell>
          <cell r="JF88">
            <v>0</v>
          </cell>
          <cell r="JG88">
            <v>0</v>
          </cell>
          <cell r="JH88">
            <v>0</v>
          </cell>
          <cell r="JI88">
            <v>0</v>
          </cell>
          <cell r="JJ88">
            <v>0</v>
          </cell>
          <cell r="JK88">
            <v>0</v>
          </cell>
          <cell r="JL88">
            <v>0</v>
          </cell>
          <cell r="JM88">
            <v>0</v>
          </cell>
          <cell r="JN88">
            <v>0</v>
          </cell>
          <cell r="JO88">
            <v>0</v>
          </cell>
          <cell r="JP88">
            <v>0</v>
          </cell>
          <cell r="JQ88">
            <v>0</v>
          </cell>
          <cell r="JR88">
            <v>0</v>
          </cell>
          <cell r="JS88">
            <v>0</v>
          </cell>
          <cell r="JT88">
            <v>0</v>
          </cell>
          <cell r="JU88">
            <v>0</v>
          </cell>
          <cell r="JV88">
            <v>0</v>
          </cell>
          <cell r="JW88">
            <v>0</v>
          </cell>
          <cell r="JX88">
            <v>0</v>
          </cell>
          <cell r="JY88" t="str">
            <v>No Programó</v>
          </cell>
          <cell r="JZ88" t="str">
            <v/>
          </cell>
          <cell r="KA88" t="str">
            <v/>
          </cell>
          <cell r="KB88" t="str">
            <v/>
          </cell>
          <cell r="KC88" t="str">
            <v/>
          </cell>
          <cell r="KD88" t="str">
            <v/>
          </cell>
          <cell r="KE88" t="str">
            <v/>
          </cell>
          <cell r="KF88" t="str">
            <v/>
          </cell>
          <cell r="KG88" t="str">
            <v/>
          </cell>
          <cell r="KH88" t="str">
            <v/>
          </cell>
          <cell r="KI88" t="str">
            <v/>
          </cell>
          <cell r="KJ88" t="str">
            <v/>
          </cell>
          <cell r="KK88" t="str">
            <v>No Programó</v>
          </cell>
          <cell r="KL88" t="str">
            <v>No Programó</v>
          </cell>
          <cell r="KM88" t="str">
            <v>No Programó</v>
          </cell>
          <cell r="KN88" t="str">
            <v>No Programó</v>
          </cell>
          <cell r="KO88" t="str">
            <v>No Programó</v>
          </cell>
          <cell r="KP88" t="str">
            <v>No Programó</v>
          </cell>
          <cell r="KQ88" t="str">
            <v>No Programó</v>
          </cell>
          <cell r="KR88" t="str">
            <v>No Programó</v>
          </cell>
          <cell r="KS88" t="str">
            <v>No Programó</v>
          </cell>
          <cell r="KT88" t="str">
            <v>No Programó</v>
          </cell>
          <cell r="KU88" t="str">
            <v>No Programó</v>
          </cell>
          <cell r="KV88" t="str">
            <v>No Programó</v>
          </cell>
          <cell r="KW88" t="str">
            <v>No Programó</v>
          </cell>
          <cell r="KX88" t="str">
            <v>7872_1</v>
          </cell>
          <cell r="KY88" t="str">
            <v>1. Contar con información oportuna y de calidad para la toma de decisiones</v>
          </cell>
          <cell r="KZ88" t="str">
            <v>No programó</v>
          </cell>
          <cell r="LA88">
            <v>0</v>
          </cell>
          <cell r="LB88" t="str">
            <v/>
          </cell>
          <cell r="LC88" t="str">
            <v/>
          </cell>
          <cell r="LD88" t="str">
            <v/>
          </cell>
          <cell r="LE88">
            <v>0</v>
          </cell>
          <cell r="LF88">
            <v>0</v>
          </cell>
          <cell r="LG88">
            <v>0</v>
          </cell>
          <cell r="LH88">
            <v>0</v>
          </cell>
          <cell r="LI88">
            <v>0</v>
          </cell>
          <cell r="LJ88">
            <v>0</v>
          </cell>
          <cell r="LK88" t="str">
            <v>No Programó</v>
          </cell>
          <cell r="LL88" t="str">
            <v>No Programó</v>
          </cell>
          <cell r="LM88" t="str">
            <v>No Programó</v>
          </cell>
          <cell r="LN88" t="str">
            <v>No Programó</v>
          </cell>
          <cell r="LO88" t="str">
            <v>No Programó</v>
          </cell>
          <cell r="LP88" t="str">
            <v>No Programó</v>
          </cell>
          <cell r="LQ88" t="str">
            <v>No Programó</v>
          </cell>
          <cell r="LR88" t="str">
            <v>No Programó</v>
          </cell>
          <cell r="LS88" t="str">
            <v>No Programó</v>
          </cell>
          <cell r="LT88" t="str">
            <v>No Programó</v>
          </cell>
          <cell r="LU88" t="str">
            <v>No Programó</v>
          </cell>
          <cell r="LV88" t="str">
            <v>No Programó</v>
          </cell>
          <cell r="LW88">
            <v>0</v>
          </cell>
          <cell r="LX88">
            <v>0</v>
          </cell>
          <cell r="LY88">
            <v>0.45</v>
          </cell>
          <cell r="LZ88">
            <v>0</v>
          </cell>
          <cell r="MA88">
            <v>0</v>
          </cell>
          <cell r="MB88">
            <v>0</v>
          </cell>
          <cell r="MC88">
            <v>0</v>
          </cell>
          <cell r="MD88">
            <v>0</v>
          </cell>
          <cell r="ME88">
            <v>0</v>
          </cell>
          <cell r="MF88">
            <v>0</v>
          </cell>
          <cell r="MG88">
            <v>0</v>
          </cell>
          <cell r="MH88">
            <v>0</v>
          </cell>
          <cell r="MI88">
            <v>0</v>
          </cell>
          <cell r="MJ88">
            <v>0</v>
          </cell>
          <cell r="MK88">
            <v>0</v>
          </cell>
          <cell r="ML88">
            <v>0</v>
          </cell>
          <cell r="MM88">
            <v>0</v>
          </cell>
          <cell r="MN88">
            <v>0</v>
          </cell>
          <cell r="MO88">
            <v>0</v>
          </cell>
          <cell r="MP88">
            <v>0</v>
          </cell>
          <cell r="MQ88">
            <v>0</v>
          </cell>
          <cell r="MR88">
            <v>0</v>
          </cell>
          <cell r="MS88">
            <v>0</v>
          </cell>
          <cell r="MT88">
            <v>0</v>
          </cell>
          <cell r="MU88">
            <v>0</v>
          </cell>
          <cell r="MV88">
            <v>0</v>
          </cell>
          <cell r="MW88">
            <v>0</v>
          </cell>
          <cell r="MX88">
            <v>0</v>
          </cell>
          <cell r="MY88">
            <v>0</v>
          </cell>
          <cell r="MZ88">
            <v>0</v>
          </cell>
          <cell r="NA88">
            <v>0</v>
          </cell>
          <cell r="NB88">
            <v>0</v>
          </cell>
          <cell r="NC88">
            <v>0</v>
          </cell>
          <cell r="ND88">
            <v>0</v>
          </cell>
          <cell r="NE88">
            <v>0</v>
          </cell>
          <cell r="NF88">
            <v>0</v>
          </cell>
          <cell r="NG88">
            <v>0</v>
          </cell>
          <cell r="NH88">
            <v>0</v>
          </cell>
          <cell r="NI88">
            <v>0</v>
          </cell>
          <cell r="NJ88">
            <v>0</v>
          </cell>
          <cell r="NK88">
            <v>0</v>
          </cell>
          <cell r="NL88">
            <v>0</v>
          </cell>
          <cell r="NM88">
            <v>0</v>
          </cell>
          <cell r="NN88">
            <v>0</v>
          </cell>
          <cell r="NO88">
            <v>0</v>
          </cell>
          <cell r="NP88">
            <v>0</v>
          </cell>
          <cell r="NQ88">
            <v>0</v>
          </cell>
          <cell r="NR88">
            <v>0</v>
          </cell>
          <cell r="NS88">
            <v>0</v>
          </cell>
          <cell r="NT88">
            <v>0</v>
          </cell>
          <cell r="NU88">
            <v>0</v>
          </cell>
          <cell r="NV88">
            <v>0</v>
          </cell>
          <cell r="NW88">
            <v>0</v>
          </cell>
          <cell r="NX88">
            <v>0</v>
          </cell>
          <cell r="NY88">
            <v>0</v>
          </cell>
          <cell r="NZ88">
            <v>0</v>
          </cell>
          <cell r="OA88">
            <v>0</v>
          </cell>
          <cell r="OB88">
            <v>0</v>
          </cell>
          <cell r="OC88">
            <v>0</v>
          </cell>
          <cell r="OD88">
            <v>0</v>
          </cell>
          <cell r="OE88">
            <v>0</v>
          </cell>
          <cell r="OF88">
            <v>0</v>
          </cell>
          <cell r="OG88">
            <v>0</v>
          </cell>
          <cell r="OJ88" t="str">
            <v>PD137</v>
          </cell>
          <cell r="OK88">
            <v>0.3</v>
          </cell>
          <cell r="OL88">
            <v>0</v>
          </cell>
          <cell r="OM88">
            <v>0</v>
          </cell>
          <cell r="ON88">
            <v>0</v>
          </cell>
          <cell r="OO88">
            <v>0</v>
          </cell>
          <cell r="OP88">
            <v>0</v>
          </cell>
          <cell r="OQ88">
            <v>0</v>
          </cell>
          <cell r="OR88">
            <v>0</v>
          </cell>
          <cell r="OS88">
            <v>0</v>
          </cell>
          <cell r="OT88">
            <v>0</v>
          </cell>
          <cell r="OU88">
            <v>0</v>
          </cell>
          <cell r="OV88">
            <v>0</v>
          </cell>
          <cell r="OW88">
            <v>0</v>
          </cell>
          <cell r="OX88">
            <v>0</v>
          </cell>
          <cell r="OY88">
            <v>0</v>
          </cell>
          <cell r="OZ88">
            <v>0</v>
          </cell>
          <cell r="PA88">
            <v>0</v>
          </cell>
          <cell r="PB88">
            <v>0</v>
          </cell>
          <cell r="PC88">
            <v>0</v>
          </cell>
          <cell r="PD88">
            <v>0</v>
          </cell>
          <cell r="PE88">
            <v>0</v>
          </cell>
          <cell r="PF88">
            <v>0</v>
          </cell>
          <cell r="PG88">
            <v>0</v>
          </cell>
          <cell r="PH88">
            <v>0</v>
          </cell>
          <cell r="PI88">
            <v>0</v>
          </cell>
          <cell r="PJ88">
            <v>0</v>
          </cell>
          <cell r="PK88">
            <v>0</v>
          </cell>
          <cell r="PL88">
            <v>0</v>
          </cell>
          <cell r="PM88">
            <v>0</v>
          </cell>
          <cell r="PN88" t="str">
            <v>Meta Proyecto de Inversión</v>
          </cell>
        </row>
        <row r="89">
          <cell r="A89" t="str">
            <v>PD134A</v>
          </cell>
          <cell r="B89">
            <v>7872</v>
          </cell>
          <cell r="C89" t="str">
            <v>7872_2</v>
          </cell>
          <cell r="D89">
            <v>2020110010185</v>
          </cell>
          <cell r="E89" t="str">
            <v>Un nuevo contrato social y ambiental para la Bogotá del siglo XXI</v>
          </cell>
          <cell r="F89" t="str">
            <v>5. Construir Bogotá región con gobierno abierto, transparente y ciudadanía consciente.</v>
          </cell>
          <cell r="G89" t="str">
            <v>54. Transformación digital y gestión de TIC para un territorio inteligente</v>
          </cell>
          <cell r="H89" t="str">
            <v>Generar valor público para la ciudadanía, la Secretaria General y sus grupos de interes, mediante el uso y aprovechamiento estratégico de TIC.</v>
          </cell>
          <cell r="I89" t="str">
            <v>1. Contar con información oportuna y de calidad para la toma de decisiones</v>
          </cell>
          <cell r="J89" t="str">
            <v>Transformación digital y gestión TIC</v>
          </cell>
          <cell r="K89" t="str">
            <v>Oficina de Alta Consejería Distrital de Tecnologías de Información y Comunicaciones - TIC</v>
          </cell>
          <cell r="L89" t="str">
            <v>Felipe Guzman Ramirez</v>
          </cell>
          <cell r="M89" t="str">
            <v>Alto Consejero Distrital de Tecnologías de Información y Comunicaciones - TIC</v>
          </cell>
          <cell r="N89" t="str">
            <v>Oficina de Alta Consejería Distrital de Tecnologías de Información y Comunicaciones - TIC</v>
          </cell>
          <cell r="O89" t="str">
            <v>Felipe Guzman Ramirez</v>
          </cell>
          <cell r="P89" t="str">
            <v>Alto Consejero Distrital de Tecnologías de Información y Comunicaciones - TIC</v>
          </cell>
          <cell r="Q89" t="str">
            <v>Luisa Fernanda Ortega</v>
          </cell>
          <cell r="R89" t="str">
            <v>Jenny Torres</v>
          </cell>
          <cell r="S89" t="str">
            <v>2. Liderar 100 porciento  la formulación, sensibilización y apropiación de la política pública de Bogotá Territorio Inteligente</v>
          </cell>
          <cell r="T89" t="str">
            <v>Liderar 100 porciento  la formulación, sensibilización y apropiación de la política pública de Bogotá Territorio Inteligente</v>
          </cell>
          <cell r="AC89" t="str">
            <v>2. Liderar 100 porciento  la formulación, sensibilización y apropiación de la política pública de Bogotá Territorio Inteligente</v>
          </cell>
          <cell r="AI89" t="str">
            <v xml:space="preserve">PD_Meta Proyecto: 2. Liderar 100 porciento  la formulación, sensibilización y apropiación de la política pública de Bogotá Territorio Inteligente; </v>
          </cell>
          <cell r="AJ89" t="str">
            <v>Se programa la magnitud de la meta, teniendo en cuenta que se tienen recursos asigandos para la vigencia 2020.</v>
          </cell>
          <cell r="AK89">
            <v>44055</v>
          </cell>
          <cell r="AL89">
            <v>1</v>
          </cell>
          <cell r="AM89">
            <v>2022</v>
          </cell>
          <cell r="AN89" t="str">
            <v>Con la formulación  de la Política de Bogotá territorio inteligente para vivir mejor 2020 – 2030 bajo esquemas de cocreación con los diferentes actores relacionados (ciudadanía, academia, sector privado, sociedad civil, organismos gubernamentales, organizaciones internacionales y medios de comunicación), haciendo uso de métodos de innovación para la construcción de política pública, permitiendo identificar los enfoques estratégicos del uso transversal de las TIC y las formas de abordarlos, a fin de integrar los ámbitos urbano, rural y regional, mejorar la calidad de vida de los ciudadanos e involucrarlos en la toma de decisiones públicas.</v>
          </cell>
          <cell r="AO89" t="str">
            <v>La política busca integrar los ámbitos urbano, rural y regional, mejorar la calidad de vida de los ciudadanos e involucrarlos en la toma de decisiones públicas, a través de intervenciones ágiles y orientadas a resultados.</v>
          </cell>
          <cell r="AP89">
            <v>2020</v>
          </cell>
          <cell r="AQ89">
            <v>2024</v>
          </cell>
          <cell r="AR89" t="str">
            <v>Creciente</v>
          </cell>
          <cell r="AS89" t="str">
            <v>Eficacia</v>
          </cell>
          <cell r="AT89" t="str">
            <v>Porcentaje</v>
          </cell>
          <cell r="AU89" t="str">
            <v>Gestión</v>
          </cell>
          <cell r="AV89" t="str">
            <v>N/D</v>
          </cell>
          <cell r="AW89" t="str">
            <v>N/D</v>
          </cell>
          <cell r="AX89" t="str">
            <v>N/D</v>
          </cell>
          <cell r="AY89">
            <v>1</v>
          </cell>
          <cell r="BB89" t="str">
            <v>Desde la Alta Consejeria Tic liderar el 100% de la formulación, sensibilización y apropiación de la política pública de Bogotá Territorio Inteligente</v>
          </cell>
          <cell r="BC89" t="str">
            <v>(No. de hitos de la formulación, sensibilización y apropiación de la Politica Publica Territorio Inteligente logrados / Total de hitos No. de hitos de la formulación, sensibilización y apropiación de la Politica Publica Territorio Inteligente programados)*100</v>
          </cell>
          <cell r="BD89" t="str">
            <v>No. de hitos de la formulación, sensibilización y apropiación de la Politica Publica Territorio Inteligente logrados</v>
          </cell>
          <cell r="BE89" t="str">
            <v>Total de hitos No. de hitos de la formulación, sensibilización y apropiación de la Politica Publica Territorio Inteligente programados</v>
          </cell>
          <cell r="BF89" t="str">
            <v xml:space="preserve">Documentos de avances de desarrollo de la Estrategia de sensibilización y apropiación.
Plan de Acción de la alta Consejeria Distrital de TIC
	</v>
          </cell>
          <cell r="BG89">
            <v>1</v>
          </cell>
          <cell r="BH89">
            <v>44055</v>
          </cell>
          <cell r="BI89">
            <v>0</v>
          </cell>
          <cell r="BJ89" t="str">
            <v>Plan de acción - proyectos de inversión (actividades)</v>
          </cell>
          <cell r="BK89">
            <v>100</v>
          </cell>
          <cell r="BL89">
            <v>5</v>
          </cell>
          <cell r="BM89">
            <v>15</v>
          </cell>
          <cell r="BN89">
            <v>45</v>
          </cell>
          <cell r="BO89">
            <v>70</v>
          </cell>
          <cell r="BP89">
            <v>100</v>
          </cell>
          <cell r="BQ89">
            <v>2770680243.945509</v>
          </cell>
          <cell r="BR89">
            <v>423463019</v>
          </cell>
          <cell r="BS89">
            <v>1132866909</v>
          </cell>
          <cell r="BT89">
            <v>0</v>
          </cell>
          <cell r="BU89">
            <v>513428000</v>
          </cell>
          <cell r="BV89">
            <v>700922315.94550872</v>
          </cell>
          <cell r="BW89">
            <v>5</v>
          </cell>
          <cell r="BX89">
            <v>15</v>
          </cell>
          <cell r="BY89">
            <v>45</v>
          </cell>
          <cell r="BZ89">
            <v>10</v>
          </cell>
          <cell r="CA89">
            <v>0</v>
          </cell>
          <cell r="CB89">
            <v>423282315</v>
          </cell>
          <cell r="CC89">
            <v>392077603</v>
          </cell>
          <cell r="CD89">
            <v>1132866906</v>
          </cell>
          <cell r="CE89">
            <v>1132866906</v>
          </cell>
          <cell r="CF89">
            <v>5</v>
          </cell>
          <cell r="CG89">
            <v>37.5</v>
          </cell>
          <cell r="CH89">
            <v>37.5</v>
          </cell>
          <cell r="CI89" t="str">
            <v>Suma</v>
          </cell>
          <cell r="CJ89" t="str">
            <v/>
          </cell>
          <cell r="CK89" t="str">
            <v/>
          </cell>
          <cell r="CL89" t="str">
            <v/>
          </cell>
          <cell r="CM89" t="str">
            <v/>
          </cell>
          <cell r="CN89" t="str">
            <v/>
          </cell>
          <cell r="CO89" t="str">
            <v/>
          </cell>
          <cell r="CP89" t="str">
            <v/>
          </cell>
          <cell r="CQ89" t="str">
            <v/>
          </cell>
          <cell r="CR89" t="str">
            <v/>
          </cell>
          <cell r="CS89" t="str">
            <v/>
          </cell>
          <cell r="CT89" t="str">
            <v/>
          </cell>
          <cell r="CU89" t="str">
            <v/>
          </cell>
          <cell r="CV89">
            <v>70</v>
          </cell>
          <cell r="CW89">
            <v>0</v>
          </cell>
          <cell r="CX89" t="str">
            <v/>
          </cell>
          <cell r="CY89">
            <v>0</v>
          </cell>
          <cell r="CZ89">
            <v>0</v>
          </cell>
          <cell r="DA89">
            <v>0</v>
          </cell>
          <cell r="DB89">
            <v>0</v>
          </cell>
          <cell r="DC89">
            <v>0</v>
          </cell>
          <cell r="DD89">
            <v>0</v>
          </cell>
          <cell r="DE89">
            <v>0</v>
          </cell>
          <cell r="DF89">
            <v>0</v>
          </cell>
          <cell r="DG89">
            <v>0</v>
          </cell>
          <cell r="DH89">
            <v>0</v>
          </cell>
          <cell r="DI89">
            <v>0</v>
          </cell>
          <cell r="DJ89">
            <v>0</v>
          </cell>
          <cell r="DK89">
            <v>65</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852770000</v>
          </cell>
          <cell r="EY89">
            <v>852770000</v>
          </cell>
          <cell r="EZ89">
            <v>852770000</v>
          </cell>
          <cell r="FA89">
            <v>852770000</v>
          </cell>
          <cell r="FB89">
            <v>852770000</v>
          </cell>
          <cell r="FC89">
            <v>852770000</v>
          </cell>
          <cell r="FD89">
            <v>852770000</v>
          </cell>
          <cell r="FE89">
            <v>852770000</v>
          </cell>
          <cell r="FF89">
            <v>852770000</v>
          </cell>
          <cell r="FG89">
            <v>852770000</v>
          </cell>
          <cell r="FH89">
            <v>852770000</v>
          </cell>
          <cell r="FI89">
            <v>852770000</v>
          </cell>
          <cell r="FJ89">
            <v>852770000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L89">
            <v>0</v>
          </cell>
          <cell r="GM89">
            <v>0</v>
          </cell>
          <cell r="GN89">
            <v>0</v>
          </cell>
          <cell r="GO89">
            <v>0</v>
          </cell>
          <cell r="GP89">
            <v>0</v>
          </cell>
          <cell r="GQ89">
            <v>0</v>
          </cell>
          <cell r="GR89">
            <v>0</v>
          </cell>
          <cell r="GS89">
            <v>0</v>
          </cell>
          <cell r="GT89">
            <v>0</v>
          </cell>
          <cell r="GU89">
            <v>0</v>
          </cell>
          <cell r="GV89">
            <v>0</v>
          </cell>
          <cell r="GW89">
            <v>0</v>
          </cell>
          <cell r="GX89">
            <v>0</v>
          </cell>
          <cell r="GY89">
            <v>0</v>
          </cell>
          <cell r="GZ89">
            <v>0</v>
          </cell>
          <cell r="HA89">
            <v>0</v>
          </cell>
          <cell r="HB89">
            <v>0</v>
          </cell>
          <cell r="HC89">
            <v>0</v>
          </cell>
          <cell r="HD89">
            <v>0</v>
          </cell>
          <cell r="HE89">
            <v>0</v>
          </cell>
          <cell r="HF89">
            <v>0</v>
          </cell>
          <cell r="HG89">
            <v>0</v>
          </cell>
          <cell r="HH89">
            <v>0</v>
          </cell>
          <cell r="HI89">
            <v>0</v>
          </cell>
          <cell r="HJ89">
            <v>0</v>
          </cell>
          <cell r="HK89">
            <v>0</v>
          </cell>
          <cell r="HL89">
            <v>0</v>
          </cell>
          <cell r="HM89">
            <v>0</v>
          </cell>
          <cell r="HN89">
            <v>0</v>
          </cell>
          <cell r="HO89">
            <v>0</v>
          </cell>
          <cell r="HP89">
            <v>0</v>
          </cell>
          <cell r="HQ89">
            <v>0</v>
          </cell>
          <cell r="HR89">
            <v>0</v>
          </cell>
          <cell r="HS89">
            <v>0</v>
          </cell>
          <cell r="HT89">
            <v>0</v>
          </cell>
          <cell r="HU89">
            <v>0</v>
          </cell>
          <cell r="HV89">
            <v>0</v>
          </cell>
          <cell r="HW89">
            <v>0</v>
          </cell>
          <cell r="HX89" t="str">
            <v/>
          </cell>
          <cell r="HY89" t="str">
            <v/>
          </cell>
          <cell r="HZ89" t="str">
            <v/>
          </cell>
          <cell r="IA89" t="str">
            <v/>
          </cell>
          <cell r="IB89" t="str">
            <v/>
          </cell>
          <cell r="IC89" t="str">
            <v/>
          </cell>
          <cell r="ID89" t="str">
            <v/>
          </cell>
          <cell r="IE89" t="str">
            <v/>
          </cell>
          <cell r="IF89" t="str">
            <v/>
          </cell>
          <cell r="IG89" t="str">
            <v/>
          </cell>
          <cell r="IH89" t="str">
            <v/>
          </cell>
          <cell r="II89" t="str">
            <v/>
          </cell>
          <cell r="IJ89" t="str">
            <v/>
          </cell>
          <cell r="IK89" t="str">
            <v/>
          </cell>
          <cell r="IL89" t="str">
            <v/>
          </cell>
          <cell r="IM89">
            <v>0</v>
          </cell>
          <cell r="IN89">
            <v>0</v>
          </cell>
          <cell r="IO89">
            <v>0</v>
          </cell>
          <cell r="IP89">
            <v>0</v>
          </cell>
          <cell r="IQ89">
            <v>0</v>
          </cell>
          <cell r="IR89">
            <v>0</v>
          </cell>
          <cell r="IS89">
            <v>0</v>
          </cell>
          <cell r="IT89">
            <v>0</v>
          </cell>
          <cell r="IU89">
            <v>0</v>
          </cell>
          <cell r="IV89">
            <v>0</v>
          </cell>
          <cell r="IW89">
            <v>0</v>
          </cell>
          <cell r="IX89">
            <v>0</v>
          </cell>
          <cell r="IY89">
            <v>0</v>
          </cell>
          <cell r="IZ89">
            <v>0</v>
          </cell>
          <cell r="JA89">
            <v>0</v>
          </cell>
          <cell r="JB89">
            <v>0</v>
          </cell>
          <cell r="JC89">
            <v>0</v>
          </cell>
          <cell r="JD89">
            <v>0</v>
          </cell>
          <cell r="JE89">
            <v>0</v>
          </cell>
          <cell r="JF89">
            <v>0</v>
          </cell>
          <cell r="JG89">
            <v>0</v>
          </cell>
          <cell r="JH89">
            <v>0</v>
          </cell>
          <cell r="JI89">
            <v>0</v>
          </cell>
          <cell r="JJ89">
            <v>0</v>
          </cell>
          <cell r="JK89">
            <v>0</v>
          </cell>
          <cell r="JL89">
            <v>0</v>
          </cell>
          <cell r="JM89">
            <v>0</v>
          </cell>
          <cell r="JN89">
            <v>0</v>
          </cell>
          <cell r="JO89">
            <v>0</v>
          </cell>
          <cell r="JP89">
            <v>0</v>
          </cell>
          <cell r="JQ89">
            <v>0</v>
          </cell>
          <cell r="JR89">
            <v>0</v>
          </cell>
          <cell r="JS89">
            <v>0</v>
          </cell>
          <cell r="JT89">
            <v>0</v>
          </cell>
          <cell r="JU89">
            <v>0</v>
          </cell>
          <cell r="JV89">
            <v>0</v>
          </cell>
          <cell r="JW89">
            <v>0</v>
          </cell>
          <cell r="JX89">
            <v>0</v>
          </cell>
          <cell r="JY89" t="str">
            <v>No Programó</v>
          </cell>
          <cell r="JZ89" t="str">
            <v/>
          </cell>
          <cell r="KA89" t="str">
            <v/>
          </cell>
          <cell r="KB89" t="str">
            <v/>
          </cell>
          <cell r="KC89" t="str">
            <v/>
          </cell>
          <cell r="KD89" t="str">
            <v/>
          </cell>
          <cell r="KE89" t="str">
            <v/>
          </cell>
          <cell r="KF89" t="str">
            <v/>
          </cell>
          <cell r="KG89" t="str">
            <v/>
          </cell>
          <cell r="KH89" t="str">
            <v/>
          </cell>
          <cell r="KI89" t="str">
            <v/>
          </cell>
          <cell r="KJ89" t="str">
            <v/>
          </cell>
          <cell r="KK89" t="str">
            <v>No Programó</v>
          </cell>
          <cell r="KL89" t="str">
            <v>No Programó</v>
          </cell>
          <cell r="KM89" t="str">
            <v>No Programó</v>
          </cell>
          <cell r="KN89" t="str">
            <v>No Programó</v>
          </cell>
          <cell r="KO89" t="str">
            <v>No Programó</v>
          </cell>
          <cell r="KP89" t="str">
            <v>No Programó</v>
          </cell>
          <cell r="KQ89" t="str">
            <v>No Programó</v>
          </cell>
          <cell r="KR89" t="str">
            <v>No Programó</v>
          </cell>
          <cell r="KS89" t="str">
            <v>No Programó</v>
          </cell>
          <cell r="KT89" t="str">
            <v>No Programó</v>
          </cell>
          <cell r="KU89" t="str">
            <v>No Programó</v>
          </cell>
          <cell r="KV89" t="str">
            <v>No Programó</v>
          </cell>
          <cell r="KW89" t="str">
            <v>No Programó</v>
          </cell>
          <cell r="KX89" t="str">
            <v>7872_1</v>
          </cell>
          <cell r="KY89" t="str">
            <v>1. Contar con información oportuna y de calidad para la toma de decisiones</v>
          </cell>
          <cell r="KZ89" t="str">
            <v>No programó</v>
          </cell>
          <cell r="LA89">
            <v>0</v>
          </cell>
          <cell r="LB89" t="str">
            <v/>
          </cell>
          <cell r="LC89" t="str">
            <v/>
          </cell>
          <cell r="LD89" t="str">
            <v/>
          </cell>
          <cell r="LE89">
            <v>0</v>
          </cell>
          <cell r="LF89">
            <v>0</v>
          </cell>
          <cell r="LG89">
            <v>0</v>
          </cell>
          <cell r="LH89">
            <v>0</v>
          </cell>
          <cell r="LI89">
            <v>0</v>
          </cell>
          <cell r="LJ89">
            <v>0</v>
          </cell>
          <cell r="LK89" t="str">
            <v>No Programó</v>
          </cell>
          <cell r="LL89" t="str">
            <v>No Programó</v>
          </cell>
          <cell r="LM89" t="str">
            <v>No Programó</v>
          </cell>
          <cell r="LN89" t="str">
            <v>No Programó</v>
          </cell>
          <cell r="LO89" t="str">
            <v>No Programó</v>
          </cell>
          <cell r="LP89" t="str">
            <v>No Programó</v>
          </cell>
          <cell r="LQ89" t="str">
            <v>No Programó</v>
          </cell>
          <cell r="LR89" t="str">
            <v>No Programó</v>
          </cell>
          <cell r="LS89" t="str">
            <v>No Programó</v>
          </cell>
          <cell r="LT89" t="str">
            <v>No Programó</v>
          </cell>
          <cell r="LU89" t="str">
            <v>No Programó</v>
          </cell>
          <cell r="LV89" t="str">
            <v>No Programó</v>
          </cell>
          <cell r="LW89">
            <v>0</v>
          </cell>
          <cell r="LX89">
            <v>0</v>
          </cell>
          <cell r="LY89">
            <v>37.5</v>
          </cell>
          <cell r="LZ89">
            <v>0</v>
          </cell>
          <cell r="MA89">
            <v>0</v>
          </cell>
          <cell r="MB89">
            <v>0</v>
          </cell>
          <cell r="MC89">
            <v>0</v>
          </cell>
          <cell r="MD89">
            <v>0</v>
          </cell>
          <cell r="ME89">
            <v>0</v>
          </cell>
          <cell r="MF89">
            <v>0</v>
          </cell>
          <cell r="MG89">
            <v>0</v>
          </cell>
          <cell r="MH89">
            <v>0</v>
          </cell>
          <cell r="MI89">
            <v>0</v>
          </cell>
          <cell r="MJ89">
            <v>0</v>
          </cell>
          <cell r="MK89">
            <v>0</v>
          </cell>
          <cell r="ML89">
            <v>0</v>
          </cell>
          <cell r="MM89">
            <v>0</v>
          </cell>
          <cell r="MN89">
            <v>0</v>
          </cell>
          <cell r="MO89">
            <v>0</v>
          </cell>
          <cell r="MP89">
            <v>0</v>
          </cell>
          <cell r="MQ89">
            <v>0</v>
          </cell>
          <cell r="MR89">
            <v>0</v>
          </cell>
          <cell r="MS89">
            <v>0</v>
          </cell>
          <cell r="MT89">
            <v>0</v>
          </cell>
          <cell r="MU89">
            <v>0</v>
          </cell>
          <cell r="MV89">
            <v>0</v>
          </cell>
          <cell r="MW89">
            <v>0</v>
          </cell>
          <cell r="MX89">
            <v>0</v>
          </cell>
          <cell r="MY89">
            <v>0</v>
          </cell>
          <cell r="MZ89">
            <v>0</v>
          </cell>
          <cell r="NA89">
            <v>0</v>
          </cell>
          <cell r="NB89">
            <v>0</v>
          </cell>
          <cell r="NC89">
            <v>0</v>
          </cell>
          <cell r="ND89">
            <v>0</v>
          </cell>
          <cell r="NE89">
            <v>0</v>
          </cell>
          <cell r="NF89">
            <v>0</v>
          </cell>
          <cell r="NG89">
            <v>0</v>
          </cell>
          <cell r="NH89">
            <v>0</v>
          </cell>
          <cell r="NI89">
            <v>0</v>
          </cell>
          <cell r="NJ89">
            <v>0</v>
          </cell>
          <cell r="NK89">
            <v>0</v>
          </cell>
          <cell r="NL89">
            <v>0</v>
          </cell>
          <cell r="NM89">
            <v>0</v>
          </cell>
          <cell r="NN89">
            <v>0</v>
          </cell>
          <cell r="NO89">
            <v>0</v>
          </cell>
          <cell r="NP89">
            <v>0</v>
          </cell>
          <cell r="NQ89">
            <v>0</v>
          </cell>
          <cell r="NR89">
            <v>0</v>
          </cell>
          <cell r="NS89">
            <v>0</v>
          </cell>
          <cell r="NT89">
            <v>0</v>
          </cell>
          <cell r="NU89">
            <v>0</v>
          </cell>
          <cell r="NV89">
            <v>0</v>
          </cell>
          <cell r="NW89">
            <v>0</v>
          </cell>
          <cell r="NX89">
            <v>0</v>
          </cell>
          <cell r="NY89">
            <v>0</v>
          </cell>
          <cell r="NZ89">
            <v>0</v>
          </cell>
          <cell r="OA89">
            <v>0</v>
          </cell>
          <cell r="OB89">
            <v>0</v>
          </cell>
          <cell r="OC89">
            <v>0</v>
          </cell>
          <cell r="OD89">
            <v>0</v>
          </cell>
          <cell r="OE89">
            <v>0</v>
          </cell>
          <cell r="OF89">
            <v>0</v>
          </cell>
          <cell r="OG89">
            <v>0</v>
          </cell>
          <cell r="OJ89" t="str">
            <v>PD134A</v>
          </cell>
          <cell r="OK89">
            <v>15</v>
          </cell>
          <cell r="OL89">
            <v>0</v>
          </cell>
          <cell r="OM89">
            <v>0</v>
          </cell>
          <cell r="ON89">
            <v>0</v>
          </cell>
          <cell r="OO89">
            <v>0</v>
          </cell>
          <cell r="OP89">
            <v>0</v>
          </cell>
          <cell r="OQ89">
            <v>0</v>
          </cell>
          <cell r="OR89">
            <v>0</v>
          </cell>
          <cell r="OS89">
            <v>0</v>
          </cell>
          <cell r="OT89">
            <v>0</v>
          </cell>
          <cell r="OU89">
            <v>0</v>
          </cell>
          <cell r="OV89">
            <v>0</v>
          </cell>
          <cell r="OW89">
            <v>0</v>
          </cell>
          <cell r="OX89">
            <v>0</v>
          </cell>
          <cell r="OY89">
            <v>0</v>
          </cell>
          <cell r="OZ89">
            <v>0</v>
          </cell>
          <cell r="PA89">
            <v>0</v>
          </cell>
          <cell r="PB89">
            <v>0</v>
          </cell>
          <cell r="PC89">
            <v>0</v>
          </cell>
          <cell r="PD89">
            <v>0</v>
          </cell>
          <cell r="PE89">
            <v>0</v>
          </cell>
          <cell r="PF89">
            <v>0</v>
          </cell>
          <cell r="PG89">
            <v>0</v>
          </cell>
          <cell r="PH89">
            <v>0</v>
          </cell>
          <cell r="PI89">
            <v>0</v>
          </cell>
          <cell r="PJ89">
            <v>0</v>
          </cell>
          <cell r="PK89">
            <v>0</v>
          </cell>
          <cell r="PL89">
            <v>0</v>
          </cell>
          <cell r="PM89">
            <v>0</v>
          </cell>
          <cell r="PN89" t="str">
            <v>Meta Proyecto de Inversión</v>
          </cell>
        </row>
        <row r="90">
          <cell r="A90" t="str">
            <v>PD138</v>
          </cell>
          <cell r="B90">
            <v>7872</v>
          </cell>
          <cell r="C90" t="str">
            <v>7872_6</v>
          </cell>
          <cell r="D90">
            <v>2020110010185</v>
          </cell>
          <cell r="E90" t="str">
            <v>Un nuevo contrato social y ambiental para la Bogotá del siglo XXI</v>
          </cell>
          <cell r="F90" t="str">
            <v>5. Construir Bogotá región con gobierno abierto, transparente y ciudadanía consciente.</v>
          </cell>
          <cell r="G90" t="str">
            <v>54. Transformación digital y gestión de TIC para un territorio inteligente</v>
          </cell>
          <cell r="H90" t="str">
            <v>Generar valor público para la ciudadanía, la Secretaria General y sus grupos de interes, mediante el uso y aprovechamiento estratégico de TIC.</v>
          </cell>
          <cell r="I90" t="str">
            <v>2. Contar con servicios digitales que atiendan las necesidades de los grupos de interés</v>
          </cell>
          <cell r="J90" t="str">
            <v>Transformación digital y gestión TIC</v>
          </cell>
          <cell r="K90" t="str">
            <v>Oficina de Alta Consejería Distrital de Tecnologías de Información y Comunicaciones - TIC</v>
          </cell>
          <cell r="L90" t="str">
            <v>Felipe Guzman Ramirez</v>
          </cell>
          <cell r="M90" t="str">
            <v>Alto Consejero Distrital de Tecnologías de Información y Comunicaciones - TIC</v>
          </cell>
          <cell r="N90" t="str">
            <v>Oficina de Alta Consejería Distrital de Tecnologías de Información y Comunicaciones - TIC</v>
          </cell>
          <cell r="O90" t="str">
            <v>Oscar Javier Asprilla Cruz</v>
          </cell>
          <cell r="P90" t="str">
            <v>Alto Consejero Distrital de Tecnologías de Información y Comunicaciones - TIC</v>
          </cell>
          <cell r="Q90" t="str">
            <v>Luisa Fernanda Ortega</v>
          </cell>
          <cell r="R90" t="str">
            <v>Jenny Torres</v>
          </cell>
          <cell r="S90" t="str">
            <v>6. Implementar 100 porciento el Modelo de Seguridad y Privacidad de la Información (MSPI) en la Secretaria General de la Alcaldia Mayor de Bogota</v>
          </cell>
          <cell r="T90" t="str">
            <v>Implementar 100 porciento el Modelo de Seguridad y Privacidad de la Información (MSPI) en la Secretaria General de la Alcaldia Mayor de Bogota</v>
          </cell>
          <cell r="AC90" t="str">
            <v>6. Implementar 100 porciento el Modelo de Seguridad y Privacidad de la Información (MSPI) en la Secretaria General de la Alcaldia Mayor de Bogota</v>
          </cell>
          <cell r="AI90" t="str">
            <v xml:space="preserve">PD_Meta Proyecto: 6. Implementar 100 porciento el Modelo de Seguridad y Privacidad de la Información (MSPI) en la Secretaria General de la Alcaldia Mayor de Bogota; </v>
          </cell>
          <cell r="AJ90" t="str">
            <v xml:space="preserve">La programación se realiza de acuerdo a las actividades programadas por el oficial de seguridad y aprobadas por el jefe de la OTIC </v>
          </cell>
          <cell r="AK90">
            <v>44055</v>
          </cell>
          <cell r="AL90">
            <v>1</v>
          </cell>
          <cell r="AM90">
            <v>2022</v>
          </cell>
          <cell r="AN90" t="str">
            <v>Mide el avance de la ejecución de las actividades programadas en la vigencia para la implemententación del Modelo de Seguridad y Privacidad de la información (MSPI) en la Secretaria General</v>
          </cell>
          <cell r="AO90" t="str">
            <v>El  Modelo de Seguridad y Privacidad de la información (MSPI) implementado, conduce a la preservación de la confidencialidad, integridad, disponibilidad de la información, permitiendo garantizar la privacidad de los datos,mediante la aplicación de un proceso de gestión del riesgo, brindando confianza a las partes interesadas.</v>
          </cell>
          <cell r="AP90">
            <v>2020</v>
          </cell>
          <cell r="AQ90">
            <v>2024</v>
          </cell>
          <cell r="AR90" t="str">
            <v>Creciente</v>
          </cell>
          <cell r="AS90" t="str">
            <v>Eficacia</v>
          </cell>
          <cell r="AT90" t="str">
            <v>Porcentaje</v>
          </cell>
          <cell r="AU90" t="str">
            <v>Producto</v>
          </cell>
          <cell r="AV90" t="str">
            <v>N/D</v>
          </cell>
          <cell r="AW90" t="str">
            <v>N/D</v>
          </cell>
          <cell r="AX90" t="str">
            <v>N/D</v>
          </cell>
          <cell r="AY90">
            <v>1</v>
          </cell>
          <cell r="BB90" t="str">
            <v>Lograr la implementación del Modelo de Seguridad y Privacidad de la información (MSPI).</v>
          </cell>
          <cell r="BC90" t="str">
            <v>(Actividades ejecutadas / actividades programados) * 100</v>
          </cell>
          <cell r="BD90" t="str">
            <v>Actividades ejecutadas</v>
          </cell>
          <cell r="BE90" t="str">
            <v>Actividades programados</v>
          </cell>
          <cell r="BF90" t="str">
            <v>Evidencias reunión que realice la oficial de seguridad
Memorandos sobre activos de información, sus riesgos e indetificacion
Mensajes de Soy 10 sobre seguridad y privacidad de la infromación
Correos electronicos.
Documentos e Informes
Presentacion</v>
          </cell>
          <cell r="BG90">
            <v>1</v>
          </cell>
          <cell r="BH90">
            <v>44055</v>
          </cell>
          <cell r="BI90">
            <v>0</v>
          </cell>
          <cell r="BJ90" t="str">
            <v>Plan de acción - proyectos de inversión (actividades)</v>
          </cell>
          <cell r="BK90">
            <v>100</v>
          </cell>
          <cell r="BL90">
            <v>10</v>
          </cell>
          <cell r="BM90">
            <v>37</v>
          </cell>
          <cell r="BN90">
            <v>64</v>
          </cell>
          <cell r="BO90">
            <v>91</v>
          </cell>
          <cell r="BP90">
            <v>100</v>
          </cell>
          <cell r="BQ90">
            <v>5619883885</v>
          </cell>
          <cell r="BR90">
            <v>995249155</v>
          </cell>
          <cell r="BS90">
            <v>1166269730</v>
          </cell>
          <cell r="BT90">
            <v>0</v>
          </cell>
          <cell r="BU90">
            <v>1795849000</v>
          </cell>
          <cell r="BV90">
            <v>1662516000</v>
          </cell>
          <cell r="BW90">
            <v>10</v>
          </cell>
          <cell r="BX90">
            <v>37</v>
          </cell>
          <cell r="BY90">
            <v>64</v>
          </cell>
          <cell r="BZ90">
            <v>27.000000000000004</v>
          </cell>
          <cell r="CA90">
            <v>0</v>
          </cell>
          <cell r="CB90">
            <v>993526361</v>
          </cell>
          <cell r="CC90">
            <v>904609318</v>
          </cell>
          <cell r="CD90">
            <v>1152127323</v>
          </cell>
          <cell r="CE90">
            <v>1119574434</v>
          </cell>
          <cell r="CF90">
            <v>10</v>
          </cell>
          <cell r="CG90">
            <v>60.625</v>
          </cell>
          <cell r="CH90">
            <v>60.625</v>
          </cell>
          <cell r="CI90" t="str">
            <v>Suma</v>
          </cell>
          <cell r="CJ90" t="str">
            <v/>
          </cell>
          <cell r="CK90" t="str">
            <v/>
          </cell>
          <cell r="CL90" t="str">
            <v/>
          </cell>
          <cell r="CM90" t="str">
            <v/>
          </cell>
          <cell r="CN90" t="str">
            <v/>
          </cell>
          <cell r="CO90" t="str">
            <v/>
          </cell>
          <cell r="CP90" t="str">
            <v/>
          </cell>
          <cell r="CQ90" t="str">
            <v/>
          </cell>
          <cell r="CR90" t="str">
            <v/>
          </cell>
          <cell r="CS90" t="str">
            <v/>
          </cell>
          <cell r="CT90" t="str">
            <v/>
          </cell>
          <cell r="CU90" t="str">
            <v/>
          </cell>
          <cell r="CV90">
            <v>91</v>
          </cell>
          <cell r="CW90">
            <v>0</v>
          </cell>
          <cell r="CX90" t="str">
            <v/>
          </cell>
          <cell r="CY90">
            <v>0</v>
          </cell>
          <cell r="CZ90">
            <v>0</v>
          </cell>
          <cell r="DA90">
            <v>0</v>
          </cell>
          <cell r="DB90">
            <v>0</v>
          </cell>
          <cell r="DC90">
            <v>0</v>
          </cell>
          <cell r="DD90">
            <v>0</v>
          </cell>
          <cell r="DE90">
            <v>0</v>
          </cell>
          <cell r="DF90">
            <v>0</v>
          </cell>
          <cell r="DG90">
            <v>0</v>
          </cell>
          <cell r="DH90">
            <v>0</v>
          </cell>
          <cell r="DI90">
            <v>0</v>
          </cell>
          <cell r="DJ90">
            <v>0</v>
          </cell>
          <cell r="DK90">
            <v>81</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1795849000</v>
          </cell>
          <cell r="EY90">
            <v>1795849000</v>
          </cell>
          <cell r="EZ90">
            <v>1795849000</v>
          </cell>
          <cell r="FA90">
            <v>1795849000</v>
          </cell>
          <cell r="FB90">
            <v>1795849000</v>
          </cell>
          <cell r="FC90">
            <v>1795849000</v>
          </cell>
          <cell r="FD90">
            <v>1795849000</v>
          </cell>
          <cell r="FE90">
            <v>1795849000</v>
          </cell>
          <cell r="FF90">
            <v>1795849000</v>
          </cell>
          <cell r="FG90">
            <v>1795849000</v>
          </cell>
          <cell r="FH90">
            <v>1795849000</v>
          </cell>
          <cell r="FI90">
            <v>1795849000</v>
          </cell>
          <cell r="FJ90">
            <v>1795849000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L90">
            <v>0</v>
          </cell>
          <cell r="GM90">
            <v>0</v>
          </cell>
          <cell r="GN90">
            <v>0</v>
          </cell>
          <cell r="GO90">
            <v>0</v>
          </cell>
          <cell r="GP90">
            <v>0</v>
          </cell>
          <cell r="GQ90">
            <v>0</v>
          </cell>
          <cell r="GR90">
            <v>0</v>
          </cell>
          <cell r="GS90">
            <v>0</v>
          </cell>
          <cell r="GT90">
            <v>0</v>
          </cell>
          <cell r="GU90">
            <v>0</v>
          </cell>
          <cell r="GV90">
            <v>0</v>
          </cell>
          <cell r="GW90">
            <v>0</v>
          </cell>
          <cell r="GX90">
            <v>0</v>
          </cell>
          <cell r="GY90">
            <v>0</v>
          </cell>
          <cell r="GZ90">
            <v>0</v>
          </cell>
          <cell r="HA90">
            <v>0</v>
          </cell>
          <cell r="HB90">
            <v>0</v>
          </cell>
          <cell r="HC90">
            <v>0</v>
          </cell>
          <cell r="HD90">
            <v>0</v>
          </cell>
          <cell r="HE90">
            <v>0</v>
          </cell>
          <cell r="HF90">
            <v>0</v>
          </cell>
          <cell r="HG90">
            <v>0</v>
          </cell>
          <cell r="HH90">
            <v>0</v>
          </cell>
          <cell r="HI90">
            <v>0</v>
          </cell>
          <cell r="HJ90">
            <v>0</v>
          </cell>
          <cell r="HK90">
            <v>0</v>
          </cell>
          <cell r="HL90">
            <v>0</v>
          </cell>
          <cell r="HM90">
            <v>0</v>
          </cell>
          <cell r="HN90">
            <v>0</v>
          </cell>
          <cell r="HO90">
            <v>0</v>
          </cell>
          <cell r="HP90">
            <v>0</v>
          </cell>
          <cell r="HQ90">
            <v>0</v>
          </cell>
          <cell r="HR90">
            <v>0</v>
          </cell>
          <cell r="HS90">
            <v>0</v>
          </cell>
          <cell r="HT90">
            <v>0</v>
          </cell>
          <cell r="HU90">
            <v>0</v>
          </cell>
          <cell r="HV90">
            <v>0</v>
          </cell>
          <cell r="HW90">
            <v>0</v>
          </cell>
          <cell r="HX90" t="str">
            <v/>
          </cell>
          <cell r="HY90" t="str">
            <v/>
          </cell>
          <cell r="HZ90" t="str">
            <v/>
          </cell>
          <cell r="IA90" t="str">
            <v/>
          </cell>
          <cell r="IB90" t="str">
            <v/>
          </cell>
          <cell r="IC90" t="str">
            <v/>
          </cell>
          <cell r="ID90" t="str">
            <v/>
          </cell>
          <cell r="IE90" t="str">
            <v/>
          </cell>
          <cell r="IF90" t="str">
            <v/>
          </cell>
          <cell r="IG90" t="str">
            <v/>
          </cell>
          <cell r="IH90" t="str">
            <v/>
          </cell>
          <cell r="II90" t="str">
            <v/>
          </cell>
          <cell r="IJ90" t="str">
            <v/>
          </cell>
          <cell r="IK90" t="str">
            <v/>
          </cell>
          <cell r="IL90" t="str">
            <v/>
          </cell>
          <cell r="IM90">
            <v>0</v>
          </cell>
          <cell r="IN90">
            <v>0</v>
          </cell>
          <cell r="IO90">
            <v>0</v>
          </cell>
          <cell r="IP90">
            <v>0</v>
          </cell>
          <cell r="IQ90">
            <v>0</v>
          </cell>
          <cell r="IR90">
            <v>0</v>
          </cell>
          <cell r="IS90">
            <v>0</v>
          </cell>
          <cell r="IT90">
            <v>0</v>
          </cell>
          <cell r="IU90">
            <v>0</v>
          </cell>
          <cell r="IV90">
            <v>0</v>
          </cell>
          <cell r="IW90">
            <v>0</v>
          </cell>
          <cell r="IX90">
            <v>0</v>
          </cell>
          <cell r="IY90">
            <v>0</v>
          </cell>
          <cell r="IZ90">
            <v>0</v>
          </cell>
          <cell r="JA90">
            <v>0</v>
          </cell>
          <cell r="JB90">
            <v>0</v>
          </cell>
          <cell r="JC90">
            <v>0</v>
          </cell>
          <cell r="JD90">
            <v>0</v>
          </cell>
          <cell r="JE90">
            <v>0</v>
          </cell>
          <cell r="JF90">
            <v>0</v>
          </cell>
          <cell r="JG90">
            <v>0</v>
          </cell>
          <cell r="JH90">
            <v>0</v>
          </cell>
          <cell r="JI90">
            <v>0</v>
          </cell>
          <cell r="JJ90">
            <v>0</v>
          </cell>
          <cell r="JK90">
            <v>0</v>
          </cell>
          <cell r="JL90">
            <v>0</v>
          </cell>
          <cell r="JM90">
            <v>0</v>
          </cell>
          <cell r="JN90">
            <v>0</v>
          </cell>
          <cell r="JO90">
            <v>0</v>
          </cell>
          <cell r="JP90">
            <v>0</v>
          </cell>
          <cell r="JQ90">
            <v>0</v>
          </cell>
          <cell r="JR90">
            <v>0</v>
          </cell>
          <cell r="JS90">
            <v>0</v>
          </cell>
          <cell r="JT90">
            <v>0</v>
          </cell>
          <cell r="JU90">
            <v>0</v>
          </cell>
          <cell r="JV90">
            <v>0</v>
          </cell>
          <cell r="JW90">
            <v>0</v>
          </cell>
          <cell r="JX90">
            <v>0</v>
          </cell>
          <cell r="JY90" t="str">
            <v>No Programó</v>
          </cell>
          <cell r="JZ90" t="str">
            <v/>
          </cell>
          <cell r="KA90" t="str">
            <v/>
          </cell>
          <cell r="KB90" t="str">
            <v/>
          </cell>
          <cell r="KC90" t="str">
            <v/>
          </cell>
          <cell r="KD90" t="str">
            <v/>
          </cell>
          <cell r="KE90" t="str">
            <v/>
          </cell>
          <cell r="KF90" t="str">
            <v/>
          </cell>
          <cell r="KG90" t="str">
            <v/>
          </cell>
          <cell r="KH90" t="str">
            <v/>
          </cell>
          <cell r="KI90" t="str">
            <v/>
          </cell>
          <cell r="KJ90" t="str">
            <v/>
          </cell>
          <cell r="KK90" t="str">
            <v>No Programó</v>
          </cell>
          <cell r="KL90" t="str">
            <v>No Programó</v>
          </cell>
          <cell r="KM90" t="str">
            <v>No Programó</v>
          </cell>
          <cell r="KN90" t="str">
            <v>No Programó</v>
          </cell>
          <cell r="KO90" t="str">
            <v>No Programó</v>
          </cell>
          <cell r="KP90" t="str">
            <v>No Programó</v>
          </cell>
          <cell r="KQ90" t="str">
            <v>No Programó</v>
          </cell>
          <cell r="KR90" t="str">
            <v>No Programó</v>
          </cell>
          <cell r="KS90" t="str">
            <v>No Programó</v>
          </cell>
          <cell r="KT90" t="str">
            <v>No Programó</v>
          </cell>
          <cell r="KU90" t="str">
            <v>No Programó</v>
          </cell>
          <cell r="KV90" t="str">
            <v>No Programó</v>
          </cell>
          <cell r="KW90" t="str">
            <v>No Programó</v>
          </cell>
          <cell r="KX90" t="str">
            <v>7872_2</v>
          </cell>
          <cell r="KY90" t="str">
            <v>2. Contar con servicios digitales que atiendan las necesidades de los grupos de interés</v>
          </cell>
          <cell r="KZ90" t="str">
            <v>No programó</v>
          </cell>
          <cell r="LA90">
            <v>0</v>
          </cell>
          <cell r="LB90" t="str">
            <v/>
          </cell>
          <cell r="LC90">
            <v>0</v>
          </cell>
          <cell r="LD90" t="str">
            <v/>
          </cell>
          <cell r="LE90">
            <v>0</v>
          </cell>
          <cell r="LF90">
            <v>0</v>
          </cell>
          <cell r="LG90">
            <v>0</v>
          </cell>
          <cell r="LH90">
            <v>0</v>
          </cell>
          <cell r="LI90">
            <v>0</v>
          </cell>
          <cell r="LJ90">
            <v>0</v>
          </cell>
          <cell r="LK90" t="str">
            <v>No Programó</v>
          </cell>
          <cell r="LL90" t="str">
            <v>No Programó</v>
          </cell>
          <cell r="LM90" t="str">
            <v>No Programó</v>
          </cell>
          <cell r="LN90" t="str">
            <v>No Programó</v>
          </cell>
          <cell r="LO90" t="str">
            <v>No Programó</v>
          </cell>
          <cell r="LP90" t="str">
            <v>No Programó</v>
          </cell>
          <cell r="LQ90" t="str">
            <v>No Programó</v>
          </cell>
          <cell r="LR90" t="str">
            <v>No Programó</v>
          </cell>
          <cell r="LS90" t="str">
            <v>No Programó</v>
          </cell>
          <cell r="LT90" t="str">
            <v>No Programó</v>
          </cell>
          <cell r="LU90" t="str">
            <v>No Programó</v>
          </cell>
          <cell r="LV90" t="str">
            <v>No Programó</v>
          </cell>
          <cell r="LW90">
            <v>0</v>
          </cell>
          <cell r="LX90">
            <v>0</v>
          </cell>
          <cell r="LY90">
            <v>60.625</v>
          </cell>
          <cell r="LZ90">
            <v>0</v>
          </cell>
          <cell r="MA90">
            <v>0</v>
          </cell>
          <cell r="MB90">
            <v>0</v>
          </cell>
          <cell r="MC90">
            <v>0</v>
          </cell>
          <cell r="MD90">
            <v>0</v>
          </cell>
          <cell r="ME90">
            <v>0</v>
          </cell>
          <cell r="MF90">
            <v>0</v>
          </cell>
          <cell r="MG90">
            <v>0</v>
          </cell>
          <cell r="MH90">
            <v>0</v>
          </cell>
          <cell r="MI90">
            <v>0</v>
          </cell>
          <cell r="MJ90">
            <v>0</v>
          </cell>
          <cell r="MK90">
            <v>0</v>
          </cell>
          <cell r="ML90">
            <v>0</v>
          </cell>
          <cell r="MM90">
            <v>0</v>
          </cell>
          <cell r="MN90">
            <v>0</v>
          </cell>
          <cell r="MO90">
            <v>0</v>
          </cell>
          <cell r="MP90">
            <v>0</v>
          </cell>
          <cell r="MQ90">
            <v>0</v>
          </cell>
          <cell r="MR90">
            <v>0</v>
          </cell>
          <cell r="MS90">
            <v>0</v>
          </cell>
          <cell r="MT90">
            <v>0</v>
          </cell>
          <cell r="MU90">
            <v>0</v>
          </cell>
          <cell r="MV90">
            <v>0</v>
          </cell>
          <cell r="MW90">
            <v>0</v>
          </cell>
          <cell r="MX90">
            <v>0</v>
          </cell>
          <cell r="MY90">
            <v>0</v>
          </cell>
          <cell r="MZ90">
            <v>0</v>
          </cell>
          <cell r="NA90">
            <v>0</v>
          </cell>
          <cell r="NB90">
            <v>0</v>
          </cell>
          <cell r="NC90">
            <v>0</v>
          </cell>
          <cell r="ND90">
            <v>0</v>
          </cell>
          <cell r="NE90">
            <v>0</v>
          </cell>
          <cell r="NF90">
            <v>0</v>
          </cell>
          <cell r="NG90">
            <v>0</v>
          </cell>
          <cell r="NH90">
            <v>0</v>
          </cell>
          <cell r="NI90">
            <v>0</v>
          </cell>
          <cell r="NJ90">
            <v>0</v>
          </cell>
          <cell r="NK90">
            <v>0</v>
          </cell>
          <cell r="NL90">
            <v>0</v>
          </cell>
          <cell r="NM90">
            <v>0</v>
          </cell>
          <cell r="NN90">
            <v>0</v>
          </cell>
          <cell r="NO90">
            <v>0</v>
          </cell>
          <cell r="NP90">
            <v>0</v>
          </cell>
          <cell r="NQ90">
            <v>0</v>
          </cell>
          <cell r="NR90">
            <v>0</v>
          </cell>
          <cell r="NS90">
            <v>0</v>
          </cell>
          <cell r="NT90">
            <v>0</v>
          </cell>
          <cell r="NU90">
            <v>0</v>
          </cell>
          <cell r="NV90">
            <v>0</v>
          </cell>
          <cell r="NW90">
            <v>0</v>
          </cell>
          <cell r="NX90">
            <v>0</v>
          </cell>
          <cell r="NY90">
            <v>0</v>
          </cell>
          <cell r="NZ90">
            <v>0</v>
          </cell>
          <cell r="OA90">
            <v>0</v>
          </cell>
          <cell r="OB90">
            <v>0</v>
          </cell>
          <cell r="OC90">
            <v>0</v>
          </cell>
          <cell r="OD90">
            <v>0</v>
          </cell>
          <cell r="OE90">
            <v>0</v>
          </cell>
          <cell r="OF90">
            <v>0</v>
          </cell>
          <cell r="OG90">
            <v>0</v>
          </cell>
          <cell r="OJ90" t="str">
            <v>PD138</v>
          </cell>
          <cell r="OK90">
            <v>37</v>
          </cell>
          <cell r="OL90">
            <v>0</v>
          </cell>
          <cell r="OM90">
            <v>0</v>
          </cell>
          <cell r="ON90">
            <v>0</v>
          </cell>
          <cell r="OO90">
            <v>0</v>
          </cell>
          <cell r="OP90">
            <v>0</v>
          </cell>
          <cell r="OQ90">
            <v>0</v>
          </cell>
          <cell r="OR90">
            <v>0</v>
          </cell>
          <cell r="OS90">
            <v>0</v>
          </cell>
          <cell r="OT90">
            <v>0</v>
          </cell>
          <cell r="OU90">
            <v>0</v>
          </cell>
          <cell r="OV90">
            <v>0</v>
          </cell>
          <cell r="OW90">
            <v>0</v>
          </cell>
          <cell r="OX90">
            <v>0</v>
          </cell>
          <cell r="OY90">
            <v>0</v>
          </cell>
          <cell r="OZ90">
            <v>0</v>
          </cell>
          <cell r="PA90">
            <v>0</v>
          </cell>
          <cell r="PB90">
            <v>0</v>
          </cell>
          <cell r="PC90">
            <v>0</v>
          </cell>
          <cell r="PD90">
            <v>0</v>
          </cell>
          <cell r="PE90">
            <v>0</v>
          </cell>
          <cell r="PF90">
            <v>0</v>
          </cell>
          <cell r="PG90">
            <v>0</v>
          </cell>
          <cell r="PH90">
            <v>0</v>
          </cell>
          <cell r="PI90">
            <v>0</v>
          </cell>
          <cell r="PJ90">
            <v>0</v>
          </cell>
          <cell r="PK90">
            <v>0</v>
          </cell>
          <cell r="PL90">
            <v>0</v>
          </cell>
          <cell r="PM90">
            <v>0</v>
          </cell>
          <cell r="PN90" t="str">
            <v>Meta Proyecto de Inversión</v>
          </cell>
        </row>
        <row r="91">
          <cell r="A91" t="str">
            <v>PD139</v>
          </cell>
          <cell r="B91">
            <v>7872</v>
          </cell>
          <cell r="C91" t="str">
            <v>7872_7</v>
          </cell>
          <cell r="D91">
            <v>2020110010185</v>
          </cell>
          <cell r="E91" t="str">
            <v>Un nuevo contrato social y ambiental para la Bogotá del siglo XXI</v>
          </cell>
          <cell r="F91" t="str">
            <v>5. Construir Bogotá región con gobierno abierto, transparente y ciudadanía consciente.</v>
          </cell>
          <cell r="G91" t="str">
            <v>54. Transformación digital y gestión de TIC para un territorio inteligente</v>
          </cell>
          <cell r="H91" t="str">
            <v>Generar valor público para la ciudadanía, la Secretaria General y sus grupos de interes, mediante el uso y aprovechamiento estratégico de TIC.</v>
          </cell>
          <cell r="I91" t="str">
            <v>2. Contar con servicios digitales que atiendan las necesidades de los grupos de interés</v>
          </cell>
          <cell r="J91" t="str">
            <v>Transformación digital y gestión TIC</v>
          </cell>
          <cell r="K91" t="str">
            <v>Oficina de Alta Consejería Distrital de Tecnologías de Información y Comunicaciones - TIC</v>
          </cell>
          <cell r="L91" t="str">
            <v>Felipe Guzman Ramirez</v>
          </cell>
          <cell r="M91" t="str">
            <v>Alto Consejero Distrital de Tecnologías de Información y Comunicaciones - TIC</v>
          </cell>
          <cell r="N91" t="str">
            <v>Oficina de Alta Consejería Distrital de Tecnologías de Información y Comunicaciones - TIC</v>
          </cell>
          <cell r="O91" t="str">
            <v>Oscar Javier Asprilla Cruz</v>
          </cell>
          <cell r="P91" t="str">
            <v>Alto Consejero Distrital de Tecnologías de Información y Comunicaciones - TIC</v>
          </cell>
          <cell r="Q91" t="str">
            <v>Luisa Fernanda Ortega</v>
          </cell>
          <cell r="R91" t="str">
            <v>Jenny Torres</v>
          </cell>
          <cell r="S91" t="str">
            <v>7. Mantener una plataforma tecnológica y de redes de la SG actualizada.</v>
          </cell>
          <cell r="T91" t="str">
            <v>Mantener una plataforma tecnológica y de redes de la SG actualizada.</v>
          </cell>
          <cell r="AB91" t="str">
            <v>22.1. Número de plataformas tecnológicas y de redes de la Secretaria General actualizadas.</v>
          </cell>
          <cell r="AC91" t="str">
            <v>7. Mantener una plataforma tecnológica y de redes de la SG actualizada.</v>
          </cell>
          <cell r="AI91" t="str">
            <v xml:space="preserve">PD_PMR: 22.1. Número de plataformas tecnológicas y de redes de la Secretaria General actualizadas.; PD_Meta Proyecto: 7. Mantener una plataforma tecnológica y de redes de la SG actualizada.; </v>
          </cell>
          <cell r="AJ91" t="str">
            <v xml:space="preserve">La programación se realiza de acuerdo a las actividades programadas por el lider del grupo de infraestructura  y aprobadas por el jefe de la OTIC </v>
          </cell>
          <cell r="AK91">
            <v>44055</v>
          </cell>
          <cell r="AL91">
            <v>1</v>
          </cell>
          <cell r="AM91">
            <v>2022</v>
          </cell>
          <cell r="AN91" t="str">
            <v xml:space="preserve">Mide el avance de las actividades o la gestion realizada para la consecusión de  las soluciones tecnologicas que permiten adecuar u organizar o ampliar o actualizar la Infraestructura Tecnológica </v>
          </cell>
          <cell r="AO91" t="str">
            <v>Lograr mantener la plataforma tecnologica y de redes actualizada para el normal funcionamiento en la Secretaria General.</v>
          </cell>
          <cell r="AP91">
            <v>2020</v>
          </cell>
          <cell r="AQ91">
            <v>2024</v>
          </cell>
          <cell r="AR91" t="str">
            <v>Constante</v>
          </cell>
          <cell r="AS91" t="str">
            <v>Eficacia</v>
          </cell>
          <cell r="AT91" t="str">
            <v>Número</v>
          </cell>
          <cell r="AU91" t="str">
            <v>Resultado</v>
          </cell>
          <cell r="AV91" t="str">
            <v>N/D</v>
          </cell>
          <cell r="AW91" t="str">
            <v>N/D</v>
          </cell>
          <cell r="AX91" t="str">
            <v>N/D</v>
          </cell>
          <cell r="AY91">
            <v>1</v>
          </cell>
          <cell r="BB91" t="str">
            <v>Implementar soluciones tecnologicas y de redes actualizadas para el normal funcionamiento en la Secretaria General.</v>
          </cell>
          <cell r="BC91" t="str">
            <v xml:space="preserve">(Act ejecutadas / Act programadas) *100 </v>
          </cell>
          <cell r="BD91" t="str">
            <v>Act ejecutadas</v>
          </cell>
          <cell r="BE91" t="str">
            <v>Act programadas</v>
          </cell>
          <cell r="BF91" t="str">
            <v>Documentos producto de Etapas del proceso precontractual de extensión garantia DELL, Bolsa tecnologica, Licenciamiento ancho de banda, extensión garantia HP, Sistema de monitoreo, Red WIFI, Buscador Google. 
Memorando, relacionados con los mismos procesos mencionados anteriormente.
Correos electronicos, entre pesonal tecnico y de contratación en las diferentes etapas contractual y ejecución..
Etapa de ejecución contractual como informes de supervisión, pagos etc. 
Solución impementada</v>
          </cell>
          <cell r="BG91">
            <v>1</v>
          </cell>
          <cell r="BH91">
            <v>44055</v>
          </cell>
          <cell r="BI91">
            <v>0</v>
          </cell>
          <cell r="BJ91" t="str">
            <v>Plan de acción - proyectos de inversión (actividades)</v>
          </cell>
          <cell r="BK91">
            <v>1</v>
          </cell>
          <cell r="BL91">
            <v>1</v>
          </cell>
          <cell r="BM91">
            <v>1</v>
          </cell>
          <cell r="BN91">
            <v>1</v>
          </cell>
          <cell r="BO91">
            <v>1</v>
          </cell>
          <cell r="BP91">
            <v>1</v>
          </cell>
          <cell r="BQ91">
            <v>17120753875</v>
          </cell>
          <cell r="BR91">
            <v>3605352918</v>
          </cell>
          <cell r="BS91">
            <v>4162558957</v>
          </cell>
          <cell r="BT91">
            <v>0</v>
          </cell>
          <cell r="BU91">
            <v>4452596000</v>
          </cell>
          <cell r="BV91">
            <v>4900246000</v>
          </cell>
          <cell r="BW91">
            <v>1</v>
          </cell>
          <cell r="BX91">
            <v>1</v>
          </cell>
          <cell r="BY91">
            <v>1</v>
          </cell>
          <cell r="BZ91">
            <v>1</v>
          </cell>
          <cell r="CA91">
            <v>1</v>
          </cell>
          <cell r="CB91">
            <v>3591127173</v>
          </cell>
          <cell r="CC91">
            <v>2598492550</v>
          </cell>
          <cell r="CD91">
            <v>4150441333</v>
          </cell>
          <cell r="CE91">
            <v>3674696139</v>
          </cell>
          <cell r="CF91">
            <v>1</v>
          </cell>
          <cell r="CG91">
            <v>0.87333333333333341</v>
          </cell>
          <cell r="CH91">
            <v>1</v>
          </cell>
          <cell r="CI91" t="str">
            <v>Suma</v>
          </cell>
          <cell r="CJ91" t="str">
            <v/>
          </cell>
          <cell r="CK91" t="str">
            <v/>
          </cell>
          <cell r="CL91" t="str">
            <v/>
          </cell>
          <cell r="CM91" t="str">
            <v/>
          </cell>
          <cell r="CN91" t="str">
            <v/>
          </cell>
          <cell r="CO91" t="str">
            <v/>
          </cell>
          <cell r="CP91" t="str">
            <v/>
          </cell>
          <cell r="CQ91" t="str">
            <v/>
          </cell>
          <cell r="CR91" t="str">
            <v/>
          </cell>
          <cell r="CS91" t="str">
            <v/>
          </cell>
          <cell r="CT91" t="str">
            <v/>
          </cell>
          <cell r="CU91" t="str">
            <v/>
          </cell>
          <cell r="CV91">
            <v>1</v>
          </cell>
          <cell r="CW91">
            <v>0</v>
          </cell>
          <cell r="CX91" t="str">
            <v/>
          </cell>
          <cell r="CY91">
            <v>0</v>
          </cell>
          <cell r="CZ91">
            <v>0</v>
          </cell>
          <cell r="DA91">
            <v>0</v>
          </cell>
          <cell r="DB91">
            <v>0</v>
          </cell>
          <cell r="DC91">
            <v>0</v>
          </cell>
          <cell r="DD91">
            <v>0</v>
          </cell>
          <cell r="DE91">
            <v>0</v>
          </cell>
          <cell r="DF91">
            <v>0</v>
          </cell>
          <cell r="DG91">
            <v>0</v>
          </cell>
          <cell r="DH91">
            <v>0</v>
          </cell>
          <cell r="DI91">
            <v>0</v>
          </cell>
          <cell r="DJ91">
            <v>0</v>
          </cell>
          <cell r="DK91">
            <v>1</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4452596000</v>
          </cell>
          <cell r="EY91">
            <v>4452596000</v>
          </cell>
          <cell r="EZ91">
            <v>4452596000</v>
          </cell>
          <cell r="FA91">
            <v>4452596000</v>
          </cell>
          <cell r="FB91">
            <v>4452596000</v>
          </cell>
          <cell r="FC91">
            <v>4452596000</v>
          </cell>
          <cell r="FD91">
            <v>4452596000</v>
          </cell>
          <cell r="FE91">
            <v>4452596000</v>
          </cell>
          <cell r="FF91">
            <v>4452596000</v>
          </cell>
          <cell r="FG91">
            <v>4452596000</v>
          </cell>
          <cell r="FH91">
            <v>4452596000</v>
          </cell>
          <cell r="FI91">
            <v>4452596000</v>
          </cell>
          <cell r="FJ91">
            <v>4452596000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L91">
            <v>0</v>
          </cell>
          <cell r="GM91">
            <v>0</v>
          </cell>
          <cell r="GN91">
            <v>0</v>
          </cell>
          <cell r="GO91">
            <v>0</v>
          </cell>
          <cell r="GP91">
            <v>0</v>
          </cell>
          <cell r="GQ91">
            <v>0</v>
          </cell>
          <cell r="GR91">
            <v>0</v>
          </cell>
          <cell r="GS91">
            <v>0</v>
          </cell>
          <cell r="GT91">
            <v>0</v>
          </cell>
          <cell r="GU91">
            <v>0</v>
          </cell>
          <cell r="GV91">
            <v>0</v>
          </cell>
          <cell r="GW91">
            <v>0</v>
          </cell>
          <cell r="GX91">
            <v>0</v>
          </cell>
          <cell r="GY91">
            <v>0</v>
          </cell>
          <cell r="GZ91">
            <v>0</v>
          </cell>
          <cell r="HA91">
            <v>0</v>
          </cell>
          <cell r="HB91">
            <v>0</v>
          </cell>
          <cell r="HC91">
            <v>0</v>
          </cell>
          <cell r="HD91">
            <v>0</v>
          </cell>
          <cell r="HE91">
            <v>0</v>
          </cell>
          <cell r="HF91">
            <v>0</v>
          </cell>
          <cell r="HG91">
            <v>0</v>
          </cell>
          <cell r="HH91">
            <v>0</v>
          </cell>
          <cell r="HI91">
            <v>0</v>
          </cell>
          <cell r="HJ91">
            <v>0</v>
          </cell>
          <cell r="HK91">
            <v>0</v>
          </cell>
          <cell r="HL91">
            <v>0</v>
          </cell>
          <cell r="HM91">
            <v>0</v>
          </cell>
          <cell r="HN91">
            <v>0</v>
          </cell>
          <cell r="HO91">
            <v>0</v>
          </cell>
          <cell r="HP91">
            <v>0</v>
          </cell>
          <cell r="HQ91">
            <v>0</v>
          </cell>
          <cell r="HR91">
            <v>0</v>
          </cell>
          <cell r="HS91">
            <v>0</v>
          </cell>
          <cell r="HT91">
            <v>0</v>
          </cell>
          <cell r="HU91">
            <v>0</v>
          </cell>
          <cell r="HV91">
            <v>0</v>
          </cell>
          <cell r="HW91">
            <v>0</v>
          </cell>
          <cell r="HX91" t="str">
            <v/>
          </cell>
          <cell r="HY91" t="str">
            <v/>
          </cell>
          <cell r="HZ91" t="str">
            <v/>
          </cell>
          <cell r="IA91" t="str">
            <v/>
          </cell>
          <cell r="IB91" t="str">
            <v/>
          </cell>
          <cell r="IC91" t="str">
            <v/>
          </cell>
          <cell r="ID91" t="str">
            <v/>
          </cell>
          <cell r="IE91" t="str">
            <v/>
          </cell>
          <cell r="IF91" t="str">
            <v/>
          </cell>
          <cell r="IG91" t="str">
            <v/>
          </cell>
          <cell r="IH91" t="str">
            <v/>
          </cell>
          <cell r="II91" t="str">
            <v/>
          </cell>
          <cell r="IJ91" t="str">
            <v/>
          </cell>
          <cell r="IK91" t="str">
            <v/>
          </cell>
          <cell r="IL91" t="str">
            <v/>
          </cell>
          <cell r="IM91">
            <v>0</v>
          </cell>
          <cell r="IN91">
            <v>0</v>
          </cell>
          <cell r="IO91">
            <v>0</v>
          </cell>
          <cell r="IP91">
            <v>0</v>
          </cell>
          <cell r="IQ91">
            <v>0</v>
          </cell>
          <cell r="IR91">
            <v>0</v>
          </cell>
          <cell r="IS91">
            <v>0</v>
          </cell>
          <cell r="IT91">
            <v>0</v>
          </cell>
          <cell r="IU91">
            <v>0</v>
          </cell>
          <cell r="IV91">
            <v>0</v>
          </cell>
          <cell r="IW91">
            <v>0</v>
          </cell>
          <cell r="IX91">
            <v>0</v>
          </cell>
          <cell r="IY91">
            <v>0</v>
          </cell>
          <cell r="IZ91">
            <v>0</v>
          </cell>
          <cell r="JA91">
            <v>0</v>
          </cell>
          <cell r="JB91">
            <v>0</v>
          </cell>
          <cell r="JC91">
            <v>0</v>
          </cell>
          <cell r="JD91">
            <v>0</v>
          </cell>
          <cell r="JE91">
            <v>0</v>
          </cell>
          <cell r="JF91">
            <v>0</v>
          </cell>
          <cell r="JG91">
            <v>0</v>
          </cell>
          <cell r="JH91">
            <v>0</v>
          </cell>
          <cell r="JI91">
            <v>0</v>
          </cell>
          <cell r="JJ91">
            <v>0</v>
          </cell>
          <cell r="JK91">
            <v>0</v>
          </cell>
          <cell r="JL91">
            <v>0</v>
          </cell>
          <cell r="JM91">
            <v>0</v>
          </cell>
          <cell r="JN91">
            <v>0</v>
          </cell>
          <cell r="JO91">
            <v>0</v>
          </cell>
          <cell r="JP91">
            <v>0</v>
          </cell>
          <cell r="JQ91">
            <v>0</v>
          </cell>
          <cell r="JR91">
            <v>0</v>
          </cell>
          <cell r="JS91">
            <v>0</v>
          </cell>
          <cell r="JT91">
            <v>0</v>
          </cell>
          <cell r="JU91">
            <v>0</v>
          </cell>
          <cell r="JV91">
            <v>0</v>
          </cell>
          <cell r="JW91">
            <v>0</v>
          </cell>
          <cell r="JX91">
            <v>0</v>
          </cell>
          <cell r="JY91" t="str">
            <v>No Programó</v>
          </cell>
          <cell r="JZ91" t="str">
            <v/>
          </cell>
          <cell r="KA91" t="str">
            <v/>
          </cell>
          <cell r="KB91" t="str">
            <v/>
          </cell>
          <cell r="KC91" t="str">
            <v/>
          </cell>
          <cell r="KD91" t="str">
            <v/>
          </cell>
          <cell r="KE91" t="str">
            <v/>
          </cell>
          <cell r="KF91" t="str">
            <v/>
          </cell>
          <cell r="KG91" t="str">
            <v/>
          </cell>
          <cell r="KH91" t="str">
            <v/>
          </cell>
          <cell r="KI91" t="str">
            <v/>
          </cell>
          <cell r="KJ91" t="str">
            <v/>
          </cell>
          <cell r="KK91" t="str">
            <v>No Programó</v>
          </cell>
          <cell r="KL91" t="str">
            <v>No Programó</v>
          </cell>
          <cell r="KM91" t="str">
            <v>No Programó</v>
          </cell>
          <cell r="KN91" t="str">
            <v>No Programó</v>
          </cell>
          <cell r="KO91" t="str">
            <v>No Programó</v>
          </cell>
          <cell r="KP91" t="str">
            <v>No Programó</v>
          </cell>
          <cell r="KQ91" t="str">
            <v>No Programó</v>
          </cell>
          <cell r="KR91" t="str">
            <v>No Programó</v>
          </cell>
          <cell r="KS91" t="str">
            <v>No Programó</v>
          </cell>
          <cell r="KT91" t="str">
            <v>No Programó</v>
          </cell>
          <cell r="KU91" t="str">
            <v>No Programó</v>
          </cell>
          <cell r="KV91" t="str">
            <v>No Programó</v>
          </cell>
          <cell r="KW91" t="str">
            <v>No Programó</v>
          </cell>
          <cell r="KX91" t="str">
            <v>7872_2</v>
          </cell>
          <cell r="KY91" t="str">
            <v>2. Contar con servicios digitales que atiendan las necesidades de los grupos de interés</v>
          </cell>
          <cell r="KZ91" t="str">
            <v>No programó</v>
          </cell>
          <cell r="LA91">
            <v>0</v>
          </cell>
          <cell r="LB91" t="str">
            <v/>
          </cell>
          <cell r="LC91" t="str">
            <v/>
          </cell>
          <cell r="LD91" t="str">
            <v/>
          </cell>
          <cell r="LE91">
            <v>0</v>
          </cell>
          <cell r="LF91">
            <v>0</v>
          </cell>
          <cell r="LG91">
            <v>0</v>
          </cell>
          <cell r="LH91">
            <v>0</v>
          </cell>
          <cell r="LI91">
            <v>0</v>
          </cell>
          <cell r="LJ91">
            <v>0</v>
          </cell>
          <cell r="LK91" t="str">
            <v>No Programó</v>
          </cell>
          <cell r="LL91" t="str">
            <v>No Programó</v>
          </cell>
          <cell r="LM91" t="str">
            <v>No Programó</v>
          </cell>
          <cell r="LN91" t="str">
            <v>No Programó</v>
          </cell>
          <cell r="LO91" t="str">
            <v>No Programó</v>
          </cell>
          <cell r="LP91" t="str">
            <v>No Programó</v>
          </cell>
          <cell r="LQ91" t="str">
            <v>No Programó</v>
          </cell>
          <cell r="LR91" t="str">
            <v>No Programó</v>
          </cell>
          <cell r="LS91" t="str">
            <v>No Programó</v>
          </cell>
          <cell r="LT91" t="str">
            <v>No Programó</v>
          </cell>
          <cell r="LU91" t="str">
            <v>No Programó</v>
          </cell>
          <cell r="LV91" t="str">
            <v>No Programó</v>
          </cell>
          <cell r="LW91">
            <v>0</v>
          </cell>
          <cell r="LX91">
            <v>0</v>
          </cell>
          <cell r="LY91">
            <v>0</v>
          </cell>
          <cell r="LZ91">
            <v>0</v>
          </cell>
          <cell r="MA91">
            <v>0</v>
          </cell>
          <cell r="MB91">
            <v>0</v>
          </cell>
          <cell r="MC91">
            <v>0</v>
          </cell>
          <cell r="MD91">
            <v>0</v>
          </cell>
          <cell r="ME91">
            <v>0</v>
          </cell>
          <cell r="MF91">
            <v>0</v>
          </cell>
          <cell r="MG91">
            <v>0</v>
          </cell>
          <cell r="MH91">
            <v>0</v>
          </cell>
          <cell r="MI91">
            <v>0</v>
          </cell>
          <cell r="MJ91">
            <v>0</v>
          </cell>
          <cell r="MK91">
            <v>0</v>
          </cell>
          <cell r="ML91">
            <v>0</v>
          </cell>
          <cell r="MM91">
            <v>0</v>
          </cell>
          <cell r="MN91">
            <v>0</v>
          </cell>
          <cell r="MO91">
            <v>0</v>
          </cell>
          <cell r="MP91">
            <v>0</v>
          </cell>
          <cell r="MQ91">
            <v>0</v>
          </cell>
          <cell r="MR91">
            <v>0</v>
          </cell>
          <cell r="MS91">
            <v>0</v>
          </cell>
          <cell r="MT91">
            <v>0</v>
          </cell>
          <cell r="MU91">
            <v>0</v>
          </cell>
          <cell r="MV91">
            <v>0</v>
          </cell>
          <cell r="MW91">
            <v>0</v>
          </cell>
          <cell r="MX91">
            <v>0</v>
          </cell>
          <cell r="MY91">
            <v>0</v>
          </cell>
          <cell r="MZ91">
            <v>0</v>
          </cell>
          <cell r="NA91">
            <v>0</v>
          </cell>
          <cell r="NB91">
            <v>0</v>
          </cell>
          <cell r="NC91">
            <v>0</v>
          </cell>
          <cell r="ND91">
            <v>0</v>
          </cell>
          <cell r="NE91">
            <v>0</v>
          </cell>
          <cell r="NF91">
            <v>0</v>
          </cell>
          <cell r="NG91">
            <v>0</v>
          </cell>
          <cell r="NH91">
            <v>0</v>
          </cell>
          <cell r="NI91">
            <v>0</v>
          </cell>
          <cell r="NJ91">
            <v>0</v>
          </cell>
          <cell r="NK91">
            <v>0</v>
          </cell>
          <cell r="NL91">
            <v>0</v>
          </cell>
          <cell r="NM91">
            <v>0</v>
          </cell>
          <cell r="NN91">
            <v>0</v>
          </cell>
          <cell r="NO91">
            <v>0</v>
          </cell>
          <cell r="NP91">
            <v>0</v>
          </cell>
          <cell r="NQ91">
            <v>0</v>
          </cell>
          <cell r="NR91">
            <v>0</v>
          </cell>
          <cell r="NS91">
            <v>0</v>
          </cell>
          <cell r="NT91">
            <v>0</v>
          </cell>
          <cell r="NU91">
            <v>0</v>
          </cell>
          <cell r="NV91">
            <v>0</v>
          </cell>
          <cell r="NW91">
            <v>0</v>
          </cell>
          <cell r="NX91">
            <v>0</v>
          </cell>
          <cell r="NY91">
            <v>0</v>
          </cell>
          <cell r="NZ91">
            <v>0</v>
          </cell>
          <cell r="OA91">
            <v>0</v>
          </cell>
          <cell r="OB91">
            <v>0</v>
          </cell>
          <cell r="OC91">
            <v>0</v>
          </cell>
          <cell r="OD91">
            <v>0</v>
          </cell>
          <cell r="OE91">
            <v>0</v>
          </cell>
          <cell r="OF91">
            <v>0</v>
          </cell>
          <cell r="OG91">
            <v>0</v>
          </cell>
          <cell r="OJ91" t="str">
            <v>PD139</v>
          </cell>
          <cell r="OK91" t="str">
            <v/>
          </cell>
          <cell r="OL91">
            <v>0</v>
          </cell>
          <cell r="OM91">
            <v>0</v>
          </cell>
          <cell r="ON91">
            <v>0</v>
          </cell>
          <cell r="OO91">
            <v>0</v>
          </cell>
          <cell r="OP91">
            <v>0</v>
          </cell>
          <cell r="OQ91">
            <v>0</v>
          </cell>
          <cell r="OR91">
            <v>0</v>
          </cell>
          <cell r="OS91">
            <v>0</v>
          </cell>
          <cell r="OT91">
            <v>0</v>
          </cell>
          <cell r="OU91">
            <v>0</v>
          </cell>
          <cell r="OV91">
            <v>0</v>
          </cell>
          <cell r="OW91">
            <v>0</v>
          </cell>
          <cell r="OX91">
            <v>0</v>
          </cell>
          <cell r="OY91">
            <v>0</v>
          </cell>
          <cell r="OZ91">
            <v>0</v>
          </cell>
          <cell r="PA91">
            <v>0</v>
          </cell>
          <cell r="PB91">
            <v>0</v>
          </cell>
          <cell r="PC91">
            <v>0</v>
          </cell>
          <cell r="PD91">
            <v>0</v>
          </cell>
          <cell r="PE91">
            <v>0</v>
          </cell>
          <cell r="PF91">
            <v>0</v>
          </cell>
          <cell r="PG91">
            <v>0</v>
          </cell>
          <cell r="PH91">
            <v>0</v>
          </cell>
          <cell r="PI91">
            <v>0</v>
          </cell>
          <cell r="PJ91">
            <v>0</v>
          </cell>
          <cell r="PK91">
            <v>0</v>
          </cell>
          <cell r="PL91">
            <v>0</v>
          </cell>
          <cell r="PM91">
            <v>0</v>
          </cell>
          <cell r="PN91" t="str">
            <v>Meta Proyecto de Inversión</v>
          </cell>
        </row>
        <row r="92">
          <cell r="A92" t="str">
            <v>PD140</v>
          </cell>
          <cell r="B92">
            <v>7872</v>
          </cell>
          <cell r="C92" t="str">
            <v>7872_MGA_1</v>
          </cell>
          <cell r="D92">
            <v>2020110010185</v>
          </cell>
          <cell r="E92" t="str">
            <v>Un nuevo contrato social y ambiental para la Bogotá del siglo XXI</v>
          </cell>
          <cell r="F92" t="str">
            <v>5. Construir Bogotá región con gobierno abierto, transparente y ciudadanía consciente.</v>
          </cell>
          <cell r="G92" t="str">
            <v>54. Transformación digital y gestión de TIC para un territorio inteligente</v>
          </cell>
          <cell r="H92" t="str">
            <v>Generar valor público para la ciudadanía, la Secretaria General y sus grupos de interes, mediante el uso y aprovechamiento estratégico de TIC.</v>
          </cell>
          <cell r="I92" t="str">
            <v>1. Contar con información oportuna y de calidad para la toma de decisiones</v>
          </cell>
          <cell r="J92" t="str">
            <v>Transformación digital y gestión TIC</v>
          </cell>
          <cell r="K92" t="str">
            <v>Oficina de Alta Consejería Distrital de Tecnologías de Información y Comunicaciones - TIC</v>
          </cell>
          <cell r="L92" t="str">
            <v>Felipe Guzman Ramirez</v>
          </cell>
          <cell r="M92" t="str">
            <v>Alto Consejero Distrital de Tecnologías de Información y Comunicaciones - TIC</v>
          </cell>
          <cell r="N92" t="str">
            <v>Oficina de Alta Consejería Distrital de Tecnologías de Información y Comunicaciones - TIC</v>
          </cell>
          <cell r="O92" t="str">
            <v>Felipe Guzman Ramirez</v>
          </cell>
          <cell r="P92" t="str">
            <v>Alto Consejero Distrital de Tecnologías de Información y Comunicaciones - TIC</v>
          </cell>
          <cell r="Q92" t="str">
            <v>Luisa Fernanda Ortega</v>
          </cell>
          <cell r="R92" t="str">
            <v>Jenny Torres</v>
          </cell>
          <cell r="S92" t="str">
            <v>Servicio de monitoreo y evaluación a la implementación de la Estrategia de Gobierno digital</v>
          </cell>
          <cell r="T92" t="str">
            <v>Informes de monitoreo y seguimiento a la implementación de la Estrategia de Gobierno digital realizados</v>
          </cell>
          <cell r="AD92" t="str">
            <v>1.1. Servicio de monitoreo y evaluación a la implementación de la Estrategia de Gobierno digital</v>
          </cell>
          <cell r="AE92" t="str">
            <v>1.1.1. Informes de monitoreo y seguimiento a la implementación de la Estrategia de Gobierno digital realizados</v>
          </cell>
          <cell r="AI92" t="str">
            <v xml:space="preserve">PD_producto MGA: 1.1. Servicio de monitoreo y evaluación a la implementación de la Estrategia de Gobierno digital; PD_ID producto MGA: 1.1.1. Informes de monitoreo y seguimiento a la implementación de la Estrategia de Gobierno digital realizados; </v>
          </cell>
          <cell r="AJ92">
            <v>0</v>
          </cell>
          <cell r="AK92">
            <v>44055</v>
          </cell>
          <cell r="AL92">
            <v>1</v>
          </cell>
          <cell r="AM92">
            <v>2022</v>
          </cell>
          <cell r="AN92" t="str">
            <v>El indicador se encarga de consolidar las diferentes acciones que la Alta Consejería Distrital de TIC promueve para la implementación de la estrategia de gobierno digital. El reporte de este indicador se realizará semestre vencido con un máximo de retraso de 45 días calendario basados en los informes de gestión de la Alta Consejería Distrital de TIC.</v>
          </cell>
          <cell r="AO92" t="str">
            <v>La estrategia de gobierno digital está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v>
          </cell>
          <cell r="AP92">
            <v>2020</v>
          </cell>
          <cell r="AQ92">
            <v>2024</v>
          </cell>
          <cell r="AR92" t="str">
            <v>Suma</v>
          </cell>
          <cell r="AS92" t="str">
            <v>Eficacia</v>
          </cell>
          <cell r="AT92" t="str">
            <v>Número</v>
          </cell>
          <cell r="AU92" t="str">
            <v>Producto</v>
          </cell>
          <cell r="AV92">
            <v>2020</v>
          </cell>
          <cell r="AW92">
            <v>0</v>
          </cell>
          <cell r="AX92" t="str">
            <v>Informes de gestión Alta Consejería Distrital de TIC</v>
          </cell>
          <cell r="AZ92">
            <v>1</v>
          </cell>
          <cell r="BB92" t="str">
            <v>Lograr Reportar los avances en la implementación de la estrategia de gobierno digital a través del seguimiento de metas en el proyecto de inversión</v>
          </cell>
          <cell r="BC92" t="str">
            <v>Sumatoria de los informes de monitoreo y seguimiento a la implementación de la estrategia de Gobierno Digital realizados</v>
          </cell>
          <cell r="BD92" t="str">
            <v>Numero de informes de monitoreo y seguimiento a la implementación de la estrategia de Gobierno Digital realizados</v>
          </cell>
          <cell r="BE92" t="str">
            <v>N/A</v>
          </cell>
          <cell r="BF92" t="str">
            <v>Informes que den cuenta de la Implementación de la estrategia.
Plan de Acción.</v>
          </cell>
          <cell r="BG92">
            <v>1</v>
          </cell>
          <cell r="BH92">
            <v>44055</v>
          </cell>
          <cell r="BI92">
            <v>0</v>
          </cell>
          <cell r="BJ92" t="str">
            <v>Establecer variables 1 y/o 2 numéricas</v>
          </cell>
          <cell r="BK92">
            <v>8</v>
          </cell>
          <cell r="BL92">
            <v>1</v>
          </cell>
          <cell r="BM92">
            <v>2</v>
          </cell>
          <cell r="BN92">
            <v>2</v>
          </cell>
          <cell r="BO92">
            <v>2</v>
          </cell>
          <cell r="BP92">
            <v>1</v>
          </cell>
          <cell r="BW92">
            <v>1</v>
          </cell>
          <cell r="BX92">
            <v>2</v>
          </cell>
          <cell r="BY92">
            <v>2</v>
          </cell>
          <cell r="BZ92">
            <v>2</v>
          </cell>
          <cell r="CA92">
            <v>2</v>
          </cell>
          <cell r="CB92">
            <v>0</v>
          </cell>
          <cell r="CC92" t="str">
            <v>N/A</v>
          </cell>
          <cell r="CD92">
            <v>0</v>
          </cell>
          <cell r="CE92">
            <v>0</v>
          </cell>
          <cell r="CF92">
            <v>1</v>
          </cell>
          <cell r="CG92">
            <v>1</v>
          </cell>
          <cell r="CH92">
            <v>2</v>
          </cell>
          <cell r="CI92" t="str">
            <v>Suma</v>
          </cell>
          <cell r="CJ92">
            <v>0</v>
          </cell>
          <cell r="CK92">
            <v>0</v>
          </cell>
          <cell r="CL92">
            <v>0</v>
          </cell>
          <cell r="CM92">
            <v>0</v>
          </cell>
          <cell r="CN92">
            <v>0</v>
          </cell>
          <cell r="CO92">
            <v>0</v>
          </cell>
          <cell r="CP92">
            <v>0</v>
          </cell>
          <cell r="CQ92">
            <v>0</v>
          </cell>
          <cell r="CR92">
            <v>0</v>
          </cell>
          <cell r="CS92">
            <v>0</v>
          </cell>
          <cell r="CT92">
            <v>0</v>
          </cell>
          <cell r="CU92">
            <v>0</v>
          </cell>
          <cell r="CV92">
            <v>2</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2</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t="str">
            <v>N/A</v>
          </cell>
          <cell r="EY92" t="str">
            <v>N/A</v>
          </cell>
          <cell r="EZ92" t="str">
            <v>N/A</v>
          </cell>
          <cell r="FA92" t="str">
            <v>N/A</v>
          </cell>
          <cell r="FB92" t="str">
            <v>N/A</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t="str">
            <v>N/A</v>
          </cell>
          <cell r="FT92" t="str">
            <v>N/A</v>
          </cell>
          <cell r="FU92" t="str">
            <v>N/A</v>
          </cell>
          <cell r="FV92" t="str">
            <v>N/A</v>
          </cell>
          <cell r="FW92" t="str">
            <v>N/A</v>
          </cell>
          <cell r="FX92" t="str">
            <v>N/A</v>
          </cell>
          <cell r="FY92" t="str">
            <v>N/A</v>
          </cell>
          <cell r="FZ92" t="str">
            <v>N/A</v>
          </cell>
          <cell r="GA92" t="str">
            <v>N/A</v>
          </cell>
          <cell r="GB92" t="str">
            <v>N/A</v>
          </cell>
          <cell r="GC92" t="str">
            <v>N/A</v>
          </cell>
          <cell r="GD92" t="str">
            <v>N/A</v>
          </cell>
          <cell r="GE92" t="str">
            <v>N/A</v>
          </cell>
          <cell r="GF92" t="str">
            <v>N/A</v>
          </cell>
          <cell r="GG92" t="str">
            <v>N/A</v>
          </cell>
          <cell r="GH92" t="str">
            <v>N/A</v>
          </cell>
          <cell r="GI92" t="str">
            <v>N/A</v>
          </cell>
          <cell r="GJ92" t="str">
            <v>N/A</v>
          </cell>
          <cell r="GK92" t="str">
            <v>N/A</v>
          </cell>
          <cell r="GL92" t="str">
            <v>N/A</v>
          </cell>
          <cell r="GM92" t="str">
            <v>N/A</v>
          </cell>
          <cell r="GN92" t="str">
            <v>N/A</v>
          </cell>
          <cell r="GO92" t="str">
            <v>N/A</v>
          </cell>
          <cell r="GP92" t="str">
            <v>N/A</v>
          </cell>
          <cell r="GQ92" t="str">
            <v>N/A</v>
          </cell>
          <cell r="GR92" t="str">
            <v>N/A</v>
          </cell>
          <cell r="GS92" t="str">
            <v>N/A</v>
          </cell>
          <cell r="GT92" t="str">
            <v>N/A</v>
          </cell>
          <cell r="GU92" t="str">
            <v>N/A</v>
          </cell>
          <cell r="GV92" t="str">
            <v>N/A</v>
          </cell>
          <cell r="GW92" t="str">
            <v>N/A</v>
          </cell>
          <cell r="GX92" t="str">
            <v>N/A</v>
          </cell>
          <cell r="GY92" t="str">
            <v>N/A</v>
          </cell>
          <cell r="GZ92" t="str">
            <v>N/A</v>
          </cell>
          <cell r="HA92" t="str">
            <v>N/A</v>
          </cell>
          <cell r="HB92" t="str">
            <v>N/A</v>
          </cell>
          <cell r="HC92" t="str">
            <v>N/A</v>
          </cell>
          <cell r="HD92" t="str">
            <v>N/A</v>
          </cell>
          <cell r="HE92" t="str">
            <v>N/A</v>
          </cell>
          <cell r="HF92" t="str">
            <v>N/A</v>
          </cell>
          <cell r="HG92" t="str">
            <v>N/A</v>
          </cell>
          <cell r="HH92" t="str">
            <v>N/A</v>
          </cell>
          <cell r="HI92" t="str">
            <v>N/A</v>
          </cell>
          <cell r="HJ92" t="str">
            <v>N/A</v>
          </cell>
          <cell r="HK92" t="str">
            <v>N/A</v>
          </cell>
          <cell r="HL92" t="str">
            <v>N/A</v>
          </cell>
          <cell r="HM92" t="str">
            <v>N/A</v>
          </cell>
          <cell r="HN92" t="str">
            <v>N/A</v>
          </cell>
          <cell r="HO92" t="str">
            <v>N/A</v>
          </cell>
          <cell r="HP92" t="str">
            <v>N/A</v>
          </cell>
          <cell r="HQ92" t="str">
            <v>N/A</v>
          </cell>
          <cell r="HR92" t="str">
            <v>N/A</v>
          </cell>
          <cell r="HS92" t="str">
            <v>N/A</v>
          </cell>
          <cell r="HT92" t="str">
            <v>N/A</v>
          </cell>
          <cell r="HU92" t="str">
            <v>N/A</v>
          </cell>
          <cell r="HV92" t="str">
            <v>N/A</v>
          </cell>
          <cell r="HW92" t="str">
            <v>N/A</v>
          </cell>
          <cell r="HX92" t="str">
            <v/>
          </cell>
          <cell r="HY92" t="str">
            <v/>
          </cell>
          <cell r="HZ92" t="str">
            <v/>
          </cell>
          <cell r="IA92" t="str">
            <v/>
          </cell>
          <cell r="IB92" t="str">
            <v/>
          </cell>
          <cell r="IC92" t="str">
            <v/>
          </cell>
          <cell r="ID92" t="str">
            <v/>
          </cell>
          <cell r="IE92" t="str">
            <v/>
          </cell>
          <cell r="IF92" t="str">
            <v/>
          </cell>
          <cell r="IG92" t="str">
            <v/>
          </cell>
          <cell r="IH92" t="str">
            <v/>
          </cell>
          <cell r="II92" t="str">
            <v/>
          </cell>
          <cell r="IJ92" t="str">
            <v/>
          </cell>
          <cell r="IK92" t="str">
            <v/>
          </cell>
          <cell r="IL92" t="str">
            <v/>
          </cell>
          <cell r="IM92">
            <v>0</v>
          </cell>
          <cell r="IN92">
            <v>0</v>
          </cell>
          <cell r="IO92">
            <v>0</v>
          </cell>
          <cell r="IP92">
            <v>0</v>
          </cell>
          <cell r="IQ92">
            <v>0</v>
          </cell>
          <cell r="IR92">
            <v>0</v>
          </cell>
          <cell r="IS92">
            <v>0</v>
          </cell>
          <cell r="IT92">
            <v>0</v>
          </cell>
          <cell r="IU92">
            <v>0</v>
          </cell>
          <cell r="IV92">
            <v>0</v>
          </cell>
          <cell r="IW92">
            <v>0</v>
          </cell>
          <cell r="IX92">
            <v>0</v>
          </cell>
          <cell r="IY92">
            <v>0</v>
          </cell>
          <cell r="IZ92">
            <v>0</v>
          </cell>
          <cell r="JA92">
            <v>0</v>
          </cell>
          <cell r="JB92">
            <v>0</v>
          </cell>
          <cell r="JC92">
            <v>0</v>
          </cell>
          <cell r="JD92">
            <v>0</v>
          </cell>
          <cell r="JE92">
            <v>0</v>
          </cell>
          <cell r="JF92">
            <v>0</v>
          </cell>
          <cell r="JG92">
            <v>0</v>
          </cell>
          <cell r="JH92">
            <v>0</v>
          </cell>
          <cell r="JI92">
            <v>0</v>
          </cell>
          <cell r="JJ92">
            <v>0</v>
          </cell>
          <cell r="JK92">
            <v>0</v>
          </cell>
          <cell r="JL92">
            <v>0</v>
          </cell>
          <cell r="JM92">
            <v>0</v>
          </cell>
          <cell r="JN92">
            <v>0</v>
          </cell>
          <cell r="JO92">
            <v>0</v>
          </cell>
          <cell r="JP92">
            <v>0</v>
          </cell>
          <cell r="JQ92">
            <v>0</v>
          </cell>
          <cell r="JR92">
            <v>0</v>
          </cell>
          <cell r="JS92">
            <v>0</v>
          </cell>
          <cell r="JT92">
            <v>0</v>
          </cell>
          <cell r="JU92">
            <v>0</v>
          </cell>
          <cell r="JV92">
            <v>0</v>
          </cell>
          <cell r="JW92">
            <v>0</v>
          </cell>
          <cell r="JX92">
            <v>0</v>
          </cell>
          <cell r="JY92" t="str">
            <v>No Programó</v>
          </cell>
          <cell r="JZ92" t="str">
            <v/>
          </cell>
          <cell r="KA92" t="str">
            <v/>
          </cell>
          <cell r="KB92" t="str">
            <v/>
          </cell>
          <cell r="KC92" t="str">
            <v/>
          </cell>
          <cell r="KD92" t="str">
            <v/>
          </cell>
          <cell r="KE92" t="str">
            <v/>
          </cell>
          <cell r="KF92" t="str">
            <v/>
          </cell>
          <cell r="KG92" t="str">
            <v/>
          </cell>
          <cell r="KH92" t="str">
            <v/>
          </cell>
          <cell r="KI92" t="str">
            <v/>
          </cell>
          <cell r="KJ92" t="str">
            <v/>
          </cell>
          <cell r="KK92" t="str">
            <v>No Programó</v>
          </cell>
          <cell r="KL92" t="str">
            <v>No Programó</v>
          </cell>
          <cell r="KM92" t="str">
            <v>No Programó</v>
          </cell>
          <cell r="KN92" t="str">
            <v>No Programó</v>
          </cell>
          <cell r="KO92" t="str">
            <v>No Programó</v>
          </cell>
          <cell r="KP92" t="str">
            <v>No Programó</v>
          </cell>
          <cell r="KQ92" t="str">
            <v>No Programó</v>
          </cell>
          <cell r="KR92" t="str">
            <v>No Programó</v>
          </cell>
          <cell r="KS92" t="str">
            <v>No Programó</v>
          </cell>
          <cell r="KT92" t="str">
            <v>No Programó</v>
          </cell>
          <cell r="KU92" t="str">
            <v>No Programó</v>
          </cell>
          <cell r="KV92" t="str">
            <v>No Programó</v>
          </cell>
          <cell r="KW92" t="str">
            <v>No Programó</v>
          </cell>
          <cell r="KX92" t="str">
            <v>7872_1</v>
          </cell>
          <cell r="KY92" t="str">
            <v>1. Contar con información oportuna y de calidad para la toma de decisiones</v>
          </cell>
          <cell r="KZ92" t="str">
            <v>No programó</v>
          </cell>
          <cell r="LA92">
            <v>0</v>
          </cell>
          <cell r="LB92" t="str">
            <v/>
          </cell>
          <cell r="LC92" t="str">
            <v/>
          </cell>
          <cell r="LD92" t="str">
            <v/>
          </cell>
          <cell r="LE92">
            <v>0</v>
          </cell>
          <cell r="LF92">
            <v>0</v>
          </cell>
          <cell r="LG92">
            <v>0</v>
          </cell>
          <cell r="LH92">
            <v>0</v>
          </cell>
          <cell r="LI92">
            <v>0</v>
          </cell>
          <cell r="LJ92">
            <v>0</v>
          </cell>
          <cell r="LK92" t="str">
            <v>No Programó</v>
          </cell>
          <cell r="LL92" t="str">
            <v>No Programó</v>
          </cell>
          <cell r="LM92" t="str">
            <v>No Programó</v>
          </cell>
          <cell r="LN92" t="str">
            <v>No Programó</v>
          </cell>
          <cell r="LO92" t="str">
            <v>No Programó</v>
          </cell>
          <cell r="LP92" t="str">
            <v>No Programó</v>
          </cell>
          <cell r="LQ92" t="str">
            <v>No Programó</v>
          </cell>
          <cell r="LR92" t="str">
            <v>No Programó</v>
          </cell>
          <cell r="LS92" t="str">
            <v>No Programó</v>
          </cell>
          <cell r="LT92" t="str">
            <v>No Programó</v>
          </cell>
          <cell r="LU92" t="str">
            <v>No Programó</v>
          </cell>
          <cell r="LV92" t="str">
            <v>No Programó</v>
          </cell>
          <cell r="LW92">
            <v>0</v>
          </cell>
          <cell r="LX92">
            <v>0</v>
          </cell>
          <cell r="LY92">
            <v>0</v>
          </cell>
          <cell r="LZ92">
            <v>0</v>
          </cell>
          <cell r="MA92">
            <v>0</v>
          </cell>
          <cell r="MB92">
            <v>0</v>
          </cell>
          <cell r="MC92">
            <v>0</v>
          </cell>
          <cell r="MD92">
            <v>0</v>
          </cell>
          <cell r="ME92">
            <v>0</v>
          </cell>
          <cell r="MF92">
            <v>0</v>
          </cell>
          <cell r="MG92">
            <v>0</v>
          </cell>
          <cell r="MH92">
            <v>0</v>
          </cell>
          <cell r="MI92">
            <v>0</v>
          </cell>
          <cell r="MJ92">
            <v>0</v>
          </cell>
          <cell r="MK92">
            <v>0</v>
          </cell>
          <cell r="ML92">
            <v>0</v>
          </cell>
          <cell r="MM92">
            <v>0</v>
          </cell>
          <cell r="MN92">
            <v>0</v>
          </cell>
          <cell r="MO92">
            <v>0</v>
          </cell>
          <cell r="MP92">
            <v>0</v>
          </cell>
          <cell r="MQ92">
            <v>0</v>
          </cell>
          <cell r="MR92">
            <v>0</v>
          </cell>
          <cell r="MS92">
            <v>0</v>
          </cell>
          <cell r="MT92">
            <v>0</v>
          </cell>
          <cell r="MU92">
            <v>0</v>
          </cell>
          <cell r="MV92">
            <v>0</v>
          </cell>
          <cell r="MW92">
            <v>0</v>
          </cell>
          <cell r="MX92">
            <v>0</v>
          </cell>
          <cell r="MY92">
            <v>0</v>
          </cell>
          <cell r="MZ92">
            <v>0</v>
          </cell>
          <cell r="NA92">
            <v>0</v>
          </cell>
          <cell r="NB92">
            <v>0</v>
          </cell>
          <cell r="NC92">
            <v>0</v>
          </cell>
          <cell r="ND92">
            <v>0</v>
          </cell>
          <cell r="NE92">
            <v>0</v>
          </cell>
          <cell r="NF92">
            <v>0</v>
          </cell>
          <cell r="NG92">
            <v>0</v>
          </cell>
          <cell r="NH92">
            <v>0</v>
          </cell>
          <cell r="NI92">
            <v>0</v>
          </cell>
          <cell r="NJ92">
            <v>0</v>
          </cell>
          <cell r="NK92">
            <v>0</v>
          </cell>
          <cell r="NL92">
            <v>0</v>
          </cell>
          <cell r="NM92">
            <v>0</v>
          </cell>
          <cell r="NN92">
            <v>0</v>
          </cell>
          <cell r="NO92">
            <v>0</v>
          </cell>
          <cell r="NP92">
            <v>0</v>
          </cell>
          <cell r="NQ92">
            <v>0</v>
          </cell>
          <cell r="NR92">
            <v>0</v>
          </cell>
          <cell r="NS92">
            <v>0</v>
          </cell>
          <cell r="NT92">
            <v>0</v>
          </cell>
          <cell r="NU92">
            <v>0</v>
          </cell>
          <cell r="NV92">
            <v>0</v>
          </cell>
          <cell r="NW92">
            <v>0</v>
          </cell>
          <cell r="NX92">
            <v>0</v>
          </cell>
          <cell r="NY92">
            <v>0</v>
          </cell>
          <cell r="NZ92">
            <v>0</v>
          </cell>
          <cell r="OA92">
            <v>0</v>
          </cell>
          <cell r="OB92">
            <v>0</v>
          </cell>
          <cell r="OC92">
            <v>0</v>
          </cell>
          <cell r="OD92">
            <v>0</v>
          </cell>
          <cell r="OE92">
            <v>0</v>
          </cell>
          <cell r="OF92">
            <v>0</v>
          </cell>
          <cell r="OG92">
            <v>0</v>
          </cell>
          <cell r="OJ92" t="str">
            <v>PD140</v>
          </cell>
          <cell r="OK92">
            <v>0</v>
          </cell>
          <cell r="OL92" t="str">
            <v>N/A</v>
          </cell>
          <cell r="OM92" t="str">
            <v>N/A</v>
          </cell>
          <cell r="ON92" t="str">
            <v>N/A</v>
          </cell>
          <cell r="OO92" t="str">
            <v>N/A</v>
          </cell>
          <cell r="OP92" t="str">
            <v>N/A</v>
          </cell>
          <cell r="OQ92" t="str">
            <v>N/A</v>
          </cell>
          <cell r="OR92" t="str">
            <v>N/A</v>
          </cell>
          <cell r="OS92" t="str">
            <v>N/A</v>
          </cell>
          <cell r="OT92" t="str">
            <v>N/A</v>
          </cell>
          <cell r="OU92" t="str">
            <v>N/A</v>
          </cell>
          <cell r="OV92" t="str">
            <v>N/A</v>
          </cell>
          <cell r="OW92" t="str">
            <v>N/A</v>
          </cell>
          <cell r="OX92" t="str">
            <v>N/A</v>
          </cell>
          <cell r="OY92" t="str">
            <v>N/A</v>
          </cell>
          <cell r="OZ92" t="str">
            <v>N/A</v>
          </cell>
          <cell r="PA92" t="str">
            <v>N/A</v>
          </cell>
          <cell r="PB92" t="str">
            <v>N/A</v>
          </cell>
          <cell r="PC92" t="str">
            <v>N/A</v>
          </cell>
          <cell r="PD92" t="str">
            <v>N/A</v>
          </cell>
          <cell r="PE92" t="str">
            <v>N/A</v>
          </cell>
          <cell r="PF92" t="str">
            <v>N/A</v>
          </cell>
          <cell r="PG92" t="str">
            <v>N/A</v>
          </cell>
          <cell r="PH92" t="str">
            <v>N/A</v>
          </cell>
          <cell r="PI92" t="str">
            <v>N/A</v>
          </cell>
          <cell r="PJ92" t="str">
            <v>N/A</v>
          </cell>
          <cell r="PK92" t="str">
            <v>N/A</v>
          </cell>
          <cell r="PL92">
            <v>0</v>
          </cell>
          <cell r="PM92">
            <v>0</v>
          </cell>
          <cell r="PN92" t="str">
            <v>Indicador MGA</v>
          </cell>
        </row>
        <row r="93">
          <cell r="A93" t="str">
            <v>PD141</v>
          </cell>
          <cell r="B93">
            <v>7872</v>
          </cell>
          <cell r="C93" t="str">
            <v>7872_MGA_2</v>
          </cell>
          <cell r="D93">
            <v>2020110010185</v>
          </cell>
          <cell r="E93" t="str">
            <v>Un nuevo contrato social y ambiental para la Bogotá del siglo XXI</v>
          </cell>
          <cell r="F93" t="str">
            <v>5. Construir Bogotá región con gobierno abierto, transparente y ciudadanía consciente.</v>
          </cell>
          <cell r="G93" t="str">
            <v>54. Transformación digital y gestión de TIC para un territorio inteligente</v>
          </cell>
          <cell r="H93" t="str">
            <v>Generar valor público para la ciudadanía, la Secretaria General y sus grupos de interes, mediante el uso y aprovechamiento estratégico de TIC.</v>
          </cell>
          <cell r="I93" t="str">
            <v>2. Contar con servicios digitales que atiendan las necesidades de los grupos de interés</v>
          </cell>
          <cell r="J93" t="str">
            <v>Transformación digital y gestión TIC</v>
          </cell>
          <cell r="K93" t="str">
            <v>Oficina de Alta Consejería Distrital de Tecnologías de Información y Comunicaciones - TIC</v>
          </cell>
          <cell r="L93" t="str">
            <v>Felipe Guzman Ramirez</v>
          </cell>
          <cell r="M93" t="str">
            <v>Alto Consejero Distrital de Tecnologías de Información y Comunicaciones - TIC</v>
          </cell>
          <cell r="N93" t="str">
            <v>Oficina de Alta Consejería Distrital de Tecnologías de Información y Comunicaciones - TIC</v>
          </cell>
          <cell r="O93" t="str">
            <v>Oscar Javier Asprilla Cruz</v>
          </cell>
          <cell r="P93" t="str">
            <v>Alto Consejero Distrital de Tecnologías de Información y Comunicaciones - TIC</v>
          </cell>
          <cell r="Q93" t="str">
            <v>Luisa Fernanda Ortega</v>
          </cell>
          <cell r="R93" t="str">
            <v>Jenny Torres</v>
          </cell>
          <cell r="S93" t="str">
            <v>Servicios de Información para la implementación de la Estrategia de Gobierno digital</v>
          </cell>
          <cell r="T93" t="str">
            <v>Herramientas tecnológicas de Gobierno digital  implementadas</v>
          </cell>
          <cell r="AD93" t="str">
            <v>2.1. Servicios de Información para la implementación de la Estrategia de Gobierno digital</v>
          </cell>
          <cell r="AE93" t="str">
            <v>2.1.1. Herramientas tecnológicas de Gobierno digital  implementadas</v>
          </cell>
          <cell r="AI93" t="str">
            <v xml:space="preserve">PD_producto MGA: 2.1. Servicios de Información para la implementación de la Estrategia de Gobierno digital; PD_ID producto MGA: 2.1.1. Herramientas tecnológicas de Gobierno digital  implementadas; </v>
          </cell>
          <cell r="AJ93" t="str">
            <v xml:space="preserve">La programación se realiza de acuerdo a las actividades programadas por el lider del grupo de infraestructura  y aprobadas por el jefe de la OTIC </v>
          </cell>
          <cell r="AK93">
            <v>44055</v>
          </cell>
          <cell r="AL93">
            <v>1</v>
          </cell>
          <cell r="AM93">
            <v>2022</v>
          </cell>
          <cell r="AN93" t="str">
            <v>Mide la activación de  servicios y herramientas para la implementación de la Estrategia de Gobierno Digital</v>
          </cell>
          <cell r="AO93" t="str">
            <v>Implementación de la estrategia de gobierno Digital en la Secretaria General.</v>
          </cell>
          <cell r="AP93">
            <v>2020</v>
          </cell>
          <cell r="AQ93">
            <v>2024</v>
          </cell>
          <cell r="AR93" t="str">
            <v>Suma</v>
          </cell>
          <cell r="AS93" t="str">
            <v>Eficacia</v>
          </cell>
          <cell r="AT93" t="str">
            <v>Número</v>
          </cell>
          <cell r="AU93" t="str">
            <v>Producto</v>
          </cell>
          <cell r="AV93" t="str">
            <v>N/D</v>
          </cell>
          <cell r="AW93" t="str">
            <v>N/D</v>
          </cell>
          <cell r="AX93" t="str">
            <v>N/D</v>
          </cell>
          <cell r="AZ93">
            <v>1</v>
          </cell>
          <cell r="BB93" t="str">
            <v>Linemientos de Gobierno Digital implementados en la Secretaria General</v>
          </cell>
          <cell r="BC93" t="str">
            <v>Sumatoria de Servicios Implementados</v>
          </cell>
          <cell r="BD93" t="str">
            <v xml:space="preserve">Servicios implementadas </v>
          </cell>
          <cell r="BE93" t="str">
            <v>N/A</v>
          </cell>
          <cell r="BF93" t="str">
            <v>Documentos producto de Etapas del proceso precontractual de Solución Firewall en alta disponibilidad, Licenciamiento Optimizador Ancho de Banda y Solución WAF. 
Memorando, relacionados con los mismos procesos mencionados anteriormente.
Correos electronicos, entre pesonal tecnico y de contratación en las diferentes etapas contractual y ejecución.
Etapa de ejecución contractual como informes de supervisión, pagos etc. 
Solución impementada</v>
          </cell>
          <cell r="BG93">
            <v>1</v>
          </cell>
          <cell r="BH93">
            <v>44055</v>
          </cell>
          <cell r="BI93">
            <v>0</v>
          </cell>
          <cell r="BJ93" t="str">
            <v>Establecer variables 1 y/o 2 numéricas</v>
          </cell>
          <cell r="BK93">
            <v>20</v>
          </cell>
          <cell r="BL93">
            <v>3</v>
          </cell>
          <cell r="BM93">
            <v>5</v>
          </cell>
          <cell r="BN93">
            <v>5</v>
          </cell>
          <cell r="BO93">
            <v>4</v>
          </cell>
          <cell r="BP93">
            <v>3</v>
          </cell>
          <cell r="BW93">
            <v>3</v>
          </cell>
          <cell r="BX93">
            <v>5</v>
          </cell>
          <cell r="BY93">
            <v>5</v>
          </cell>
          <cell r="BZ93">
            <v>5</v>
          </cell>
          <cell r="CA93">
            <v>4</v>
          </cell>
          <cell r="CB93">
            <v>0</v>
          </cell>
          <cell r="CC93" t="str">
            <v>N/A</v>
          </cell>
          <cell r="CD93">
            <v>0</v>
          </cell>
          <cell r="CE93">
            <v>0</v>
          </cell>
          <cell r="CF93">
            <v>2.9999999999999996</v>
          </cell>
          <cell r="CG93">
            <v>4</v>
          </cell>
          <cell r="CH93">
            <v>7</v>
          </cell>
          <cell r="CI93" t="str">
            <v>Suma</v>
          </cell>
          <cell r="CJ93">
            <v>0</v>
          </cell>
          <cell r="CK93">
            <v>0</v>
          </cell>
          <cell r="CL93">
            <v>0</v>
          </cell>
          <cell r="CM93">
            <v>0</v>
          </cell>
          <cell r="CN93">
            <v>0</v>
          </cell>
          <cell r="CO93">
            <v>0</v>
          </cell>
          <cell r="CP93">
            <v>0</v>
          </cell>
          <cell r="CQ93">
            <v>0</v>
          </cell>
          <cell r="CR93">
            <v>0</v>
          </cell>
          <cell r="CS93">
            <v>0</v>
          </cell>
          <cell r="CT93">
            <v>0</v>
          </cell>
          <cell r="CU93">
            <v>0</v>
          </cell>
          <cell r="CV93">
            <v>4</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4</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t="str">
            <v>N/A</v>
          </cell>
          <cell r="EY93" t="str">
            <v>N/A</v>
          </cell>
          <cell r="EZ93" t="str">
            <v>N/A</v>
          </cell>
          <cell r="FA93" t="str">
            <v>N/A</v>
          </cell>
          <cell r="FB93" t="str">
            <v>N/A</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
          </cell>
          <cell r="HY93" t="str">
            <v/>
          </cell>
          <cell r="HZ93" t="str">
            <v/>
          </cell>
          <cell r="IA93" t="str">
            <v/>
          </cell>
          <cell r="IB93" t="str">
            <v/>
          </cell>
          <cell r="IC93" t="str">
            <v/>
          </cell>
          <cell r="ID93" t="str">
            <v/>
          </cell>
          <cell r="IE93" t="str">
            <v/>
          </cell>
          <cell r="IF93" t="str">
            <v/>
          </cell>
          <cell r="IG93" t="str">
            <v/>
          </cell>
          <cell r="IH93" t="str">
            <v/>
          </cell>
          <cell r="II93" t="str">
            <v/>
          </cell>
          <cell r="IJ93" t="str">
            <v/>
          </cell>
          <cell r="IK93" t="str">
            <v/>
          </cell>
          <cell r="IL93" t="str">
            <v/>
          </cell>
          <cell r="IM93">
            <v>0</v>
          </cell>
          <cell r="IN93">
            <v>0</v>
          </cell>
          <cell r="IO93">
            <v>0</v>
          </cell>
          <cell r="IP93">
            <v>0</v>
          </cell>
          <cell r="IQ93">
            <v>0</v>
          </cell>
          <cell r="IR93">
            <v>0</v>
          </cell>
          <cell r="IS93">
            <v>0</v>
          </cell>
          <cell r="IT93">
            <v>0</v>
          </cell>
          <cell r="IU93">
            <v>0</v>
          </cell>
          <cell r="IV93">
            <v>0</v>
          </cell>
          <cell r="IW93">
            <v>0</v>
          </cell>
          <cell r="IX93">
            <v>0</v>
          </cell>
          <cell r="IY93">
            <v>0</v>
          </cell>
          <cell r="IZ93">
            <v>0</v>
          </cell>
          <cell r="JA93">
            <v>0</v>
          </cell>
          <cell r="JB93">
            <v>0</v>
          </cell>
          <cell r="JC93">
            <v>0</v>
          </cell>
          <cell r="JD93">
            <v>0</v>
          </cell>
          <cell r="JE93">
            <v>0</v>
          </cell>
          <cell r="JF93">
            <v>0</v>
          </cell>
          <cell r="JG93">
            <v>0</v>
          </cell>
          <cell r="JH93">
            <v>0</v>
          </cell>
          <cell r="JI93">
            <v>0</v>
          </cell>
          <cell r="JJ93">
            <v>0</v>
          </cell>
          <cell r="JK93">
            <v>0</v>
          </cell>
          <cell r="JL93">
            <v>0</v>
          </cell>
          <cell r="JM93">
            <v>0</v>
          </cell>
          <cell r="JN93">
            <v>0</v>
          </cell>
          <cell r="JO93">
            <v>0</v>
          </cell>
          <cell r="JP93">
            <v>0</v>
          </cell>
          <cell r="JQ93">
            <v>0</v>
          </cell>
          <cell r="JR93">
            <v>0</v>
          </cell>
          <cell r="JS93">
            <v>0</v>
          </cell>
          <cell r="JT93">
            <v>0</v>
          </cell>
          <cell r="JU93">
            <v>0</v>
          </cell>
          <cell r="JV93">
            <v>0</v>
          </cell>
          <cell r="JW93">
            <v>0</v>
          </cell>
          <cell r="JX93">
            <v>0</v>
          </cell>
          <cell r="JY93" t="str">
            <v>No Programó</v>
          </cell>
          <cell r="JZ93" t="str">
            <v/>
          </cell>
          <cell r="KA93" t="str">
            <v/>
          </cell>
          <cell r="KB93" t="str">
            <v/>
          </cell>
          <cell r="KC93" t="str">
            <v/>
          </cell>
          <cell r="KD93" t="str">
            <v/>
          </cell>
          <cell r="KE93" t="str">
            <v/>
          </cell>
          <cell r="KF93" t="str">
            <v/>
          </cell>
          <cell r="KG93" t="str">
            <v/>
          </cell>
          <cell r="KH93" t="str">
            <v/>
          </cell>
          <cell r="KI93" t="str">
            <v/>
          </cell>
          <cell r="KJ93" t="str">
            <v/>
          </cell>
          <cell r="KK93" t="str">
            <v>No Programó</v>
          </cell>
          <cell r="KL93" t="str">
            <v>No Programó</v>
          </cell>
          <cell r="KM93" t="str">
            <v>No Programó</v>
          </cell>
          <cell r="KN93" t="str">
            <v>No Programó</v>
          </cell>
          <cell r="KO93" t="str">
            <v>No Programó</v>
          </cell>
          <cell r="KP93" t="str">
            <v>No Programó</v>
          </cell>
          <cell r="KQ93" t="str">
            <v>No Programó</v>
          </cell>
          <cell r="KR93" t="str">
            <v>No Programó</v>
          </cell>
          <cell r="KS93" t="str">
            <v>No Programó</v>
          </cell>
          <cell r="KT93" t="str">
            <v>No Programó</v>
          </cell>
          <cell r="KU93" t="str">
            <v>No Programó</v>
          </cell>
          <cell r="KV93" t="str">
            <v>No Programó</v>
          </cell>
          <cell r="KW93" t="str">
            <v>No Programó</v>
          </cell>
          <cell r="KX93" t="str">
            <v>7872_2</v>
          </cell>
          <cell r="KY93" t="str">
            <v>2. Contar con servicios digitales que atiendan las necesidades de los grupos de interés</v>
          </cell>
          <cell r="KZ93" t="str">
            <v>No programó</v>
          </cell>
          <cell r="LA93">
            <v>0</v>
          </cell>
          <cell r="LB93" t="str">
            <v/>
          </cell>
          <cell r="LC93" t="str">
            <v/>
          </cell>
          <cell r="LD93" t="str">
            <v/>
          </cell>
          <cell r="LE93">
            <v>0</v>
          </cell>
          <cell r="LF93">
            <v>0</v>
          </cell>
          <cell r="LG93">
            <v>0</v>
          </cell>
          <cell r="LH93">
            <v>0</v>
          </cell>
          <cell r="LI93">
            <v>0</v>
          </cell>
          <cell r="LJ93">
            <v>0</v>
          </cell>
          <cell r="LK93" t="str">
            <v>No Programó</v>
          </cell>
          <cell r="LL93" t="str">
            <v>No Programó</v>
          </cell>
          <cell r="LM93" t="str">
            <v>No Programó</v>
          </cell>
          <cell r="LN93" t="str">
            <v>No Programó</v>
          </cell>
          <cell r="LO93" t="str">
            <v>No Programó</v>
          </cell>
          <cell r="LP93" t="str">
            <v>No Programó</v>
          </cell>
          <cell r="LQ93" t="str">
            <v>No Programó</v>
          </cell>
          <cell r="LR93" t="str">
            <v>No Programó</v>
          </cell>
          <cell r="LS93" t="str">
            <v>No Programó</v>
          </cell>
          <cell r="LT93" t="str">
            <v>No Programó</v>
          </cell>
          <cell r="LU93" t="str">
            <v>No Programó</v>
          </cell>
          <cell r="LV93" t="str">
            <v>No Programó</v>
          </cell>
          <cell r="LW93">
            <v>0</v>
          </cell>
          <cell r="LX93">
            <v>0</v>
          </cell>
          <cell r="LY93">
            <v>0</v>
          </cell>
          <cell r="LZ93">
            <v>0</v>
          </cell>
          <cell r="MA93">
            <v>0</v>
          </cell>
          <cell r="MB93">
            <v>0</v>
          </cell>
          <cell r="MC93">
            <v>0</v>
          </cell>
          <cell r="MD93">
            <v>0</v>
          </cell>
          <cell r="ME93">
            <v>0</v>
          </cell>
          <cell r="MF93">
            <v>0</v>
          </cell>
          <cell r="MG93">
            <v>0</v>
          </cell>
          <cell r="MH93">
            <v>0</v>
          </cell>
          <cell r="MI93">
            <v>0</v>
          </cell>
          <cell r="MJ93">
            <v>0</v>
          </cell>
          <cell r="MK93">
            <v>0</v>
          </cell>
          <cell r="ML93">
            <v>0</v>
          </cell>
          <cell r="MM93">
            <v>0</v>
          </cell>
          <cell r="MN93">
            <v>0</v>
          </cell>
          <cell r="MO93">
            <v>0</v>
          </cell>
          <cell r="MP93">
            <v>0</v>
          </cell>
          <cell r="MQ93">
            <v>0</v>
          </cell>
          <cell r="MR93">
            <v>0</v>
          </cell>
          <cell r="MS93">
            <v>0</v>
          </cell>
          <cell r="MT93">
            <v>0</v>
          </cell>
          <cell r="MU93">
            <v>0</v>
          </cell>
          <cell r="MV93">
            <v>0</v>
          </cell>
          <cell r="MW93">
            <v>0</v>
          </cell>
          <cell r="MX93">
            <v>0</v>
          </cell>
          <cell r="MY93">
            <v>0</v>
          </cell>
          <cell r="MZ93">
            <v>0</v>
          </cell>
          <cell r="NA93">
            <v>0</v>
          </cell>
          <cell r="NB93">
            <v>0</v>
          </cell>
          <cell r="NC93">
            <v>0</v>
          </cell>
          <cell r="ND93">
            <v>0</v>
          </cell>
          <cell r="NE93">
            <v>0</v>
          </cell>
          <cell r="NF93">
            <v>0</v>
          </cell>
          <cell r="NG93">
            <v>0</v>
          </cell>
          <cell r="NH93">
            <v>0</v>
          </cell>
          <cell r="NI93">
            <v>0</v>
          </cell>
          <cell r="NJ93">
            <v>0</v>
          </cell>
          <cell r="NK93">
            <v>0</v>
          </cell>
          <cell r="NL93">
            <v>0</v>
          </cell>
          <cell r="NM93">
            <v>0</v>
          </cell>
          <cell r="NN93">
            <v>0</v>
          </cell>
          <cell r="NO93">
            <v>0</v>
          </cell>
          <cell r="NP93">
            <v>0</v>
          </cell>
          <cell r="NQ93">
            <v>0</v>
          </cell>
          <cell r="NR93">
            <v>0</v>
          </cell>
          <cell r="NS93">
            <v>0</v>
          </cell>
          <cell r="NT93">
            <v>0</v>
          </cell>
          <cell r="NU93">
            <v>0</v>
          </cell>
          <cell r="NV93">
            <v>0</v>
          </cell>
          <cell r="NW93">
            <v>0</v>
          </cell>
          <cell r="NX93">
            <v>0</v>
          </cell>
          <cell r="NY93">
            <v>0</v>
          </cell>
          <cell r="NZ93">
            <v>0</v>
          </cell>
          <cell r="OA93">
            <v>0</v>
          </cell>
          <cell r="OB93">
            <v>0</v>
          </cell>
          <cell r="OC93">
            <v>0</v>
          </cell>
          <cell r="OD93">
            <v>0</v>
          </cell>
          <cell r="OE93">
            <v>0</v>
          </cell>
          <cell r="OF93">
            <v>0</v>
          </cell>
          <cell r="OG93">
            <v>0</v>
          </cell>
          <cell r="OJ93" t="str">
            <v>PD141</v>
          </cell>
          <cell r="OK93">
            <v>0</v>
          </cell>
          <cell r="OL93" t="str">
            <v>N/A</v>
          </cell>
          <cell r="OM93" t="str">
            <v>N/A</v>
          </cell>
          <cell r="ON93" t="str">
            <v>N/A</v>
          </cell>
          <cell r="OO93" t="str">
            <v>N/A</v>
          </cell>
          <cell r="OP93" t="str">
            <v>N/A</v>
          </cell>
          <cell r="OQ93" t="str">
            <v>N/A</v>
          </cell>
          <cell r="OR93" t="str">
            <v>N/A</v>
          </cell>
          <cell r="OS93" t="str">
            <v>N/A</v>
          </cell>
          <cell r="OT93" t="str">
            <v>N/A</v>
          </cell>
          <cell r="OU93" t="str">
            <v>N/A</v>
          </cell>
          <cell r="OV93" t="str">
            <v>N/A</v>
          </cell>
          <cell r="OW93" t="str">
            <v>N/A</v>
          </cell>
          <cell r="OX93" t="str">
            <v>N/A</v>
          </cell>
          <cell r="OY93" t="str">
            <v>N/A</v>
          </cell>
          <cell r="OZ93" t="str">
            <v>N/A</v>
          </cell>
          <cell r="PA93" t="str">
            <v>N/A</v>
          </cell>
          <cell r="PB93" t="str">
            <v>N/A</v>
          </cell>
          <cell r="PC93" t="str">
            <v>N/A</v>
          </cell>
          <cell r="PD93" t="str">
            <v>N/A</v>
          </cell>
          <cell r="PE93" t="str">
            <v>N/A</v>
          </cell>
          <cell r="PF93" t="str">
            <v>N/A</v>
          </cell>
          <cell r="PG93" t="str">
            <v>N/A</v>
          </cell>
          <cell r="PH93" t="str">
            <v>N/A</v>
          </cell>
          <cell r="PI93" t="str">
            <v>N/A</v>
          </cell>
          <cell r="PJ93" t="str">
            <v>N/A</v>
          </cell>
          <cell r="PK93" t="str">
            <v>N/A</v>
          </cell>
          <cell r="PL93">
            <v>0</v>
          </cell>
          <cell r="PM93">
            <v>0</v>
          </cell>
          <cell r="PN93" t="str">
            <v>Indicador MGA</v>
          </cell>
        </row>
        <row r="94">
          <cell r="A94" t="str">
            <v>PD142</v>
          </cell>
          <cell r="B94">
            <v>7872</v>
          </cell>
          <cell r="C94" t="str">
            <v>7872_MGA_3</v>
          </cell>
          <cell r="D94">
            <v>2020110010185</v>
          </cell>
          <cell r="E94" t="str">
            <v>Un nuevo contrato social y ambiental para la Bogotá del siglo XXI</v>
          </cell>
          <cell r="F94" t="str">
            <v>5. Construir Bogotá región con gobierno abierto, transparente y ciudadanía consciente.</v>
          </cell>
          <cell r="G94" t="str">
            <v>54. Transformación digital y gestión de TIC para un territorio inteligente</v>
          </cell>
          <cell r="H94" t="str">
            <v>Generar valor público para la ciudadanía, la Secretaria General y sus grupos de interes, mediante el uso y aprovechamiento estratégico de TIC.</v>
          </cell>
          <cell r="I94" t="str">
            <v>N/A</v>
          </cell>
          <cell r="J94" t="str">
            <v>Transformación digital y gestión TIC</v>
          </cell>
          <cell r="K94" t="str">
            <v>Oficina de Alta Consejería Distrital de Tecnologías de Información y Comunicaciones - TIC</v>
          </cell>
          <cell r="L94" t="str">
            <v>Felipe Guzman Ramirez</v>
          </cell>
          <cell r="M94" t="str">
            <v>Alto Consejero Distrital de Tecnologías de Información y Comunicaciones - TIC</v>
          </cell>
          <cell r="N94" t="str">
            <v>Oficina de Alta Consejería Distrital de Tecnologías de Información y Comunicaciones - TIC</v>
          </cell>
          <cell r="O94" t="str">
            <v>Felipe Guzman Ramirez</v>
          </cell>
          <cell r="P94" t="str">
            <v>Alto Consejero Distrital de Tecnologías de Información y Comunicaciones - TIC</v>
          </cell>
          <cell r="Q94" t="str">
            <v>Luisa Fernanda Ortega</v>
          </cell>
          <cell r="R94" t="str">
            <v>Jenny Torres</v>
          </cell>
          <cell r="S94" t="str">
            <v>Consolidar los avances de las metas de proyecto de inversión que apunten a la implementación de la estrategia de gobierno digital</v>
          </cell>
          <cell r="T94" t="str">
            <v>Informes de seguimiento de las metas del proyecto de inversión que apuntan a la implementación de la Estrategia de Gobierno digital realizados</v>
          </cell>
          <cell r="AF94" t="str">
            <v>Consolidar los avances de las metas de proyecto de inversión que apunten a la implementación de la estrategia de gobierno digital</v>
          </cell>
          <cell r="AI94" t="str">
            <v xml:space="preserve">PD_Gestion MGA: Consolidar los avances de las metas de proyecto de inversión que apunten a la implementación de la estrategia de gobierno digital; </v>
          </cell>
          <cell r="AJ94">
            <v>0</v>
          </cell>
          <cell r="AK94">
            <v>44055</v>
          </cell>
          <cell r="AL94">
            <v>1</v>
          </cell>
          <cell r="AM94">
            <v>2022</v>
          </cell>
          <cell r="AN94" t="str">
            <v>El indicador se encarga de consolidar los diferentes logros y avances que a través del proyecto de inversión de la Alta Consejería Distrital den cuenta de la implementación de la estrategia de gobierno digital. El reporte de este indicador se realizará trimestre vencido con un máximo de retraso de 30 días calendario basados en los informes de gestión de la Alta Consejería Distrital de TIC.</v>
          </cell>
          <cell r="AO94" t="str">
            <v>La estrategia de gobierno digital está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v>
          </cell>
          <cell r="AP94">
            <v>2020</v>
          </cell>
          <cell r="AQ94">
            <v>2024</v>
          </cell>
          <cell r="AR94" t="str">
            <v>Suma</v>
          </cell>
          <cell r="AS94" t="str">
            <v>Eficacia</v>
          </cell>
          <cell r="AT94" t="str">
            <v>Número</v>
          </cell>
          <cell r="AU94" t="str">
            <v>Producto</v>
          </cell>
          <cell r="AV94" t="str">
            <v>N/D</v>
          </cell>
          <cell r="AW94" t="str">
            <v>N/D</v>
          </cell>
          <cell r="AX94" t="str">
            <v>N/D</v>
          </cell>
          <cell r="AZ94">
            <v>1</v>
          </cell>
          <cell r="BB94" t="str">
            <v>Lograr Reportar los avances en la implementación de la estrategia de gobierno digital a través del seguimiento de metas en el proyecto de inversión</v>
          </cell>
          <cell r="BC94" t="str">
            <v>Sumatoria de los informes de seguimiento de las metas del proyecto de inversión realizados y que den cuenta de la implementación de la estrategia de Gobierno Digital</v>
          </cell>
          <cell r="BD94" t="str">
            <v>Numero de los informes de seguimiento de las metas del proyecto de inversión realizados y que den cuenta de la implementación de la estrategia de Gobierno Digital</v>
          </cell>
          <cell r="BE94" t="str">
            <v>N/A</v>
          </cell>
          <cell r="BF94" t="str">
            <v>Informes que den cuenta de la Implementación de la estrategia.
Plan de Acción.</v>
          </cell>
          <cell r="BG94">
            <v>1</v>
          </cell>
          <cell r="BH94">
            <v>44055</v>
          </cell>
          <cell r="BI94">
            <v>0</v>
          </cell>
          <cell r="BJ94" t="str">
            <v>Establecer variables 1 y/o 2 numéricas</v>
          </cell>
          <cell r="BK94">
            <v>16</v>
          </cell>
          <cell r="BL94">
            <v>2</v>
          </cell>
          <cell r="BM94">
            <v>4</v>
          </cell>
          <cell r="BN94">
            <v>4</v>
          </cell>
          <cell r="BO94">
            <v>4</v>
          </cell>
          <cell r="BP94">
            <v>2</v>
          </cell>
          <cell r="BW94">
            <v>2</v>
          </cell>
          <cell r="BX94">
            <v>4</v>
          </cell>
          <cell r="BY94">
            <v>4</v>
          </cell>
          <cell r="BZ94">
            <v>4</v>
          </cell>
          <cell r="CA94">
            <v>4</v>
          </cell>
          <cell r="CB94">
            <v>0</v>
          </cell>
          <cell r="CC94" t="str">
            <v>N/A</v>
          </cell>
          <cell r="CD94">
            <v>0</v>
          </cell>
          <cell r="CE94">
            <v>0</v>
          </cell>
          <cell r="CF94">
            <v>2</v>
          </cell>
          <cell r="CG94">
            <v>3</v>
          </cell>
          <cell r="CH94">
            <v>5</v>
          </cell>
          <cell r="CI94" t="str">
            <v>Suma</v>
          </cell>
          <cell r="CJ94">
            <v>0</v>
          </cell>
          <cell r="CK94">
            <v>0</v>
          </cell>
          <cell r="CL94">
            <v>0</v>
          </cell>
          <cell r="CM94">
            <v>0</v>
          </cell>
          <cell r="CN94">
            <v>0</v>
          </cell>
          <cell r="CO94">
            <v>0</v>
          </cell>
          <cell r="CP94">
            <v>0</v>
          </cell>
          <cell r="CQ94">
            <v>0</v>
          </cell>
          <cell r="CR94">
            <v>0</v>
          </cell>
          <cell r="CS94">
            <v>0</v>
          </cell>
          <cell r="CT94">
            <v>0</v>
          </cell>
          <cell r="CU94">
            <v>0</v>
          </cell>
          <cell r="CV94">
            <v>4</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4</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t="str">
            <v>N/A</v>
          </cell>
          <cell r="EY94" t="str">
            <v>N/A</v>
          </cell>
          <cell r="EZ94" t="str">
            <v>N/A</v>
          </cell>
          <cell r="FA94" t="str">
            <v>N/A</v>
          </cell>
          <cell r="FB94" t="str">
            <v>N/A</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t="str">
            <v>N/A</v>
          </cell>
          <cell r="FT94" t="str">
            <v>N/A</v>
          </cell>
          <cell r="FU94" t="str">
            <v>N/A</v>
          </cell>
          <cell r="FV94" t="str">
            <v>N/A</v>
          </cell>
          <cell r="FW94" t="str">
            <v>N/A</v>
          </cell>
          <cell r="FX94" t="str">
            <v>N/A</v>
          </cell>
          <cell r="FY94" t="str">
            <v>N/A</v>
          </cell>
          <cell r="FZ94" t="str">
            <v>N/A</v>
          </cell>
          <cell r="GA94" t="str">
            <v>N/A</v>
          </cell>
          <cell r="GB94" t="str">
            <v>N/A</v>
          </cell>
          <cell r="GC94" t="str">
            <v>N/A</v>
          </cell>
          <cell r="GD94" t="str">
            <v>N/A</v>
          </cell>
          <cell r="GE94" t="str">
            <v>N/A</v>
          </cell>
          <cell r="GF94" t="str">
            <v>N/A</v>
          </cell>
          <cell r="GG94" t="str">
            <v>N/A</v>
          </cell>
          <cell r="GH94" t="str">
            <v>N/A</v>
          </cell>
          <cell r="GI94" t="str">
            <v>N/A</v>
          </cell>
          <cell r="GJ94" t="str">
            <v>N/A</v>
          </cell>
          <cell r="GK94" t="str">
            <v>N/A</v>
          </cell>
          <cell r="GL94" t="str">
            <v>N/A</v>
          </cell>
          <cell r="GM94" t="str">
            <v>N/A</v>
          </cell>
          <cell r="GN94" t="str">
            <v>N/A</v>
          </cell>
          <cell r="GO94" t="str">
            <v>N/A</v>
          </cell>
          <cell r="GP94" t="str">
            <v>N/A</v>
          </cell>
          <cell r="GQ94" t="str">
            <v>N/A</v>
          </cell>
          <cell r="GR94" t="str">
            <v>N/A</v>
          </cell>
          <cell r="GS94" t="str">
            <v>N/A</v>
          </cell>
          <cell r="GT94" t="str">
            <v>N/A</v>
          </cell>
          <cell r="GU94" t="str">
            <v>N/A</v>
          </cell>
          <cell r="GV94" t="str">
            <v>N/A</v>
          </cell>
          <cell r="GW94" t="str">
            <v>N/A</v>
          </cell>
          <cell r="GX94" t="str">
            <v>N/A</v>
          </cell>
          <cell r="GY94" t="str">
            <v>N/A</v>
          </cell>
          <cell r="GZ94" t="str">
            <v>N/A</v>
          </cell>
          <cell r="HA94" t="str">
            <v>N/A</v>
          </cell>
          <cell r="HB94" t="str">
            <v>N/A</v>
          </cell>
          <cell r="HC94" t="str">
            <v>N/A</v>
          </cell>
          <cell r="HD94" t="str">
            <v>N/A</v>
          </cell>
          <cell r="HE94" t="str">
            <v>N/A</v>
          </cell>
          <cell r="HF94" t="str">
            <v>N/A</v>
          </cell>
          <cell r="HG94" t="str">
            <v>N/A</v>
          </cell>
          <cell r="HH94" t="str">
            <v>N/A</v>
          </cell>
          <cell r="HI94" t="str">
            <v>N/A</v>
          </cell>
          <cell r="HJ94" t="str">
            <v>N/A</v>
          </cell>
          <cell r="HK94" t="str">
            <v>N/A</v>
          </cell>
          <cell r="HL94" t="str">
            <v>N/A</v>
          </cell>
          <cell r="HM94" t="str">
            <v>N/A</v>
          </cell>
          <cell r="HN94" t="str">
            <v>N/A</v>
          </cell>
          <cell r="HO94" t="str">
            <v>N/A</v>
          </cell>
          <cell r="HP94" t="str">
            <v>N/A</v>
          </cell>
          <cell r="HQ94" t="str">
            <v>N/A</v>
          </cell>
          <cell r="HR94" t="str">
            <v>N/A</v>
          </cell>
          <cell r="HS94" t="str">
            <v>N/A</v>
          </cell>
          <cell r="HT94" t="str">
            <v>N/A</v>
          </cell>
          <cell r="HU94" t="str">
            <v>N/A</v>
          </cell>
          <cell r="HV94" t="str">
            <v>N/A</v>
          </cell>
          <cell r="HW94" t="str">
            <v>N/A</v>
          </cell>
          <cell r="HX94" t="str">
            <v/>
          </cell>
          <cell r="HY94" t="str">
            <v/>
          </cell>
          <cell r="HZ94" t="str">
            <v/>
          </cell>
          <cell r="IA94" t="str">
            <v/>
          </cell>
          <cell r="IB94" t="str">
            <v/>
          </cell>
          <cell r="IC94" t="str">
            <v/>
          </cell>
          <cell r="ID94" t="str">
            <v/>
          </cell>
          <cell r="IE94" t="str">
            <v/>
          </cell>
          <cell r="IF94" t="str">
            <v/>
          </cell>
          <cell r="IG94" t="str">
            <v/>
          </cell>
          <cell r="IH94" t="str">
            <v/>
          </cell>
          <cell r="II94" t="str">
            <v/>
          </cell>
          <cell r="IJ94" t="str">
            <v/>
          </cell>
          <cell r="IK94" t="str">
            <v/>
          </cell>
          <cell r="IL94" t="str">
            <v/>
          </cell>
          <cell r="IM94">
            <v>0</v>
          </cell>
          <cell r="IN94">
            <v>0</v>
          </cell>
          <cell r="IO94">
            <v>0</v>
          </cell>
          <cell r="IP94">
            <v>0</v>
          </cell>
          <cell r="IQ94">
            <v>0</v>
          </cell>
          <cell r="IR94">
            <v>0</v>
          </cell>
          <cell r="IS94">
            <v>0</v>
          </cell>
          <cell r="IT94">
            <v>0</v>
          </cell>
          <cell r="IU94">
            <v>0</v>
          </cell>
          <cell r="IV94">
            <v>0</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v>
          </cell>
          <cell r="JM94">
            <v>0</v>
          </cell>
          <cell r="JN94">
            <v>0</v>
          </cell>
          <cell r="JO94">
            <v>0</v>
          </cell>
          <cell r="JP94">
            <v>0</v>
          </cell>
          <cell r="JQ94">
            <v>0</v>
          </cell>
          <cell r="JR94">
            <v>0</v>
          </cell>
          <cell r="JS94">
            <v>0</v>
          </cell>
          <cell r="JT94">
            <v>0</v>
          </cell>
          <cell r="JU94">
            <v>0</v>
          </cell>
          <cell r="JV94">
            <v>0</v>
          </cell>
          <cell r="JW94">
            <v>0</v>
          </cell>
          <cell r="JX94">
            <v>0</v>
          </cell>
          <cell r="JY94" t="str">
            <v>No Programó</v>
          </cell>
          <cell r="JZ94" t="str">
            <v/>
          </cell>
          <cell r="KA94" t="str">
            <v/>
          </cell>
          <cell r="KB94" t="str">
            <v/>
          </cell>
          <cell r="KC94" t="str">
            <v/>
          </cell>
          <cell r="KD94" t="str">
            <v/>
          </cell>
          <cell r="KE94" t="str">
            <v/>
          </cell>
          <cell r="KF94" t="str">
            <v/>
          </cell>
          <cell r="KG94" t="str">
            <v/>
          </cell>
          <cell r="KH94" t="str">
            <v/>
          </cell>
          <cell r="KI94" t="str">
            <v/>
          </cell>
          <cell r="KJ94" t="str">
            <v/>
          </cell>
          <cell r="KK94" t="str">
            <v>No Programó</v>
          </cell>
          <cell r="KL94" t="str">
            <v>No Programó</v>
          </cell>
          <cell r="KM94" t="str">
            <v>No Programó</v>
          </cell>
          <cell r="KN94" t="str">
            <v>No Programó</v>
          </cell>
          <cell r="KO94" t="str">
            <v>No Programó</v>
          </cell>
          <cell r="KP94" t="str">
            <v>No Programó</v>
          </cell>
          <cell r="KQ94" t="str">
            <v>No Programó</v>
          </cell>
          <cell r="KR94" t="str">
            <v>No Programó</v>
          </cell>
          <cell r="KS94" t="str">
            <v>No Programó</v>
          </cell>
          <cell r="KT94" t="str">
            <v>No Programó</v>
          </cell>
          <cell r="KU94" t="str">
            <v>No Programó</v>
          </cell>
          <cell r="KV94" t="str">
            <v>No Programó</v>
          </cell>
          <cell r="KW94" t="str">
            <v>No Programó</v>
          </cell>
          <cell r="KX94" t="str">
            <v>7872_N</v>
          </cell>
          <cell r="KY94" t="str">
            <v>N/A</v>
          </cell>
          <cell r="KZ94" t="str">
            <v>No programó</v>
          </cell>
          <cell r="LA94" t="str">
            <v/>
          </cell>
          <cell r="LB94" t="str">
            <v/>
          </cell>
          <cell r="LC94" t="str">
            <v/>
          </cell>
          <cell r="LD94" t="str">
            <v/>
          </cell>
          <cell r="LE94">
            <v>0</v>
          </cell>
          <cell r="LF94">
            <v>0</v>
          </cell>
          <cell r="LG94">
            <v>0</v>
          </cell>
          <cell r="LH94">
            <v>0</v>
          </cell>
          <cell r="LI94">
            <v>0</v>
          </cell>
          <cell r="LJ94">
            <v>0</v>
          </cell>
          <cell r="LK94" t="str">
            <v>No Programó</v>
          </cell>
          <cell r="LL94" t="str">
            <v>No Programó</v>
          </cell>
          <cell r="LM94" t="str">
            <v>No Programó</v>
          </cell>
          <cell r="LN94" t="str">
            <v>No Programó</v>
          </cell>
          <cell r="LO94" t="str">
            <v>No Programó</v>
          </cell>
          <cell r="LP94" t="str">
            <v>No Programó</v>
          </cell>
          <cell r="LQ94" t="str">
            <v>No Programó</v>
          </cell>
          <cell r="LR94" t="str">
            <v>No Programó</v>
          </cell>
          <cell r="LS94" t="str">
            <v>No Programó</v>
          </cell>
          <cell r="LT94" t="str">
            <v>No Programó</v>
          </cell>
          <cell r="LU94" t="str">
            <v>No Programó</v>
          </cell>
          <cell r="LV94" t="str">
            <v>No Programó</v>
          </cell>
          <cell r="LW94">
            <v>0</v>
          </cell>
          <cell r="LX94">
            <v>0</v>
          </cell>
          <cell r="LY94">
            <v>0</v>
          </cell>
          <cell r="LZ94">
            <v>0</v>
          </cell>
          <cell r="MA94">
            <v>0</v>
          </cell>
          <cell r="MB94">
            <v>0</v>
          </cell>
          <cell r="MC94">
            <v>0</v>
          </cell>
          <cell r="MD94">
            <v>0</v>
          </cell>
          <cell r="ME94">
            <v>0</v>
          </cell>
          <cell r="MF94">
            <v>0</v>
          </cell>
          <cell r="MG94">
            <v>0</v>
          </cell>
          <cell r="MH94">
            <v>0</v>
          </cell>
          <cell r="MI94">
            <v>0</v>
          </cell>
          <cell r="MJ94">
            <v>0</v>
          </cell>
          <cell r="MK94">
            <v>0</v>
          </cell>
          <cell r="ML94">
            <v>0</v>
          </cell>
          <cell r="MM94">
            <v>0</v>
          </cell>
          <cell r="MN94">
            <v>0</v>
          </cell>
          <cell r="MO94">
            <v>0</v>
          </cell>
          <cell r="MP94">
            <v>0</v>
          </cell>
          <cell r="MQ94">
            <v>0</v>
          </cell>
          <cell r="MR94">
            <v>0</v>
          </cell>
          <cell r="MS94">
            <v>0</v>
          </cell>
          <cell r="MT94">
            <v>0</v>
          </cell>
          <cell r="MU94">
            <v>0</v>
          </cell>
          <cell r="MV94">
            <v>0</v>
          </cell>
          <cell r="MW94">
            <v>0</v>
          </cell>
          <cell r="MX94">
            <v>0</v>
          </cell>
          <cell r="MY94">
            <v>0</v>
          </cell>
          <cell r="MZ94">
            <v>0</v>
          </cell>
          <cell r="NA94">
            <v>0</v>
          </cell>
          <cell r="NB94">
            <v>0</v>
          </cell>
          <cell r="NC94">
            <v>0</v>
          </cell>
          <cell r="ND94">
            <v>0</v>
          </cell>
          <cell r="NE94">
            <v>0</v>
          </cell>
          <cell r="NF94">
            <v>0</v>
          </cell>
          <cell r="NG94">
            <v>0</v>
          </cell>
          <cell r="NH94">
            <v>0</v>
          </cell>
          <cell r="NI94">
            <v>0</v>
          </cell>
          <cell r="NJ94">
            <v>0</v>
          </cell>
          <cell r="NK94">
            <v>0</v>
          </cell>
          <cell r="NL94">
            <v>0</v>
          </cell>
          <cell r="NM94">
            <v>0</v>
          </cell>
          <cell r="NN94">
            <v>0</v>
          </cell>
          <cell r="NO94">
            <v>0</v>
          </cell>
          <cell r="NP94">
            <v>0</v>
          </cell>
          <cell r="NQ94">
            <v>0</v>
          </cell>
          <cell r="NR94">
            <v>0</v>
          </cell>
          <cell r="NS94">
            <v>0</v>
          </cell>
          <cell r="NT94">
            <v>0</v>
          </cell>
          <cell r="NU94">
            <v>0</v>
          </cell>
          <cell r="NV94">
            <v>0</v>
          </cell>
          <cell r="NW94">
            <v>0</v>
          </cell>
          <cell r="NX94">
            <v>0</v>
          </cell>
          <cell r="NY94">
            <v>0</v>
          </cell>
          <cell r="NZ94">
            <v>0</v>
          </cell>
          <cell r="OA94">
            <v>0</v>
          </cell>
          <cell r="OB94">
            <v>0</v>
          </cell>
          <cell r="OC94">
            <v>0</v>
          </cell>
          <cell r="OD94">
            <v>0</v>
          </cell>
          <cell r="OE94">
            <v>0</v>
          </cell>
          <cell r="OF94">
            <v>0</v>
          </cell>
          <cell r="OG94">
            <v>0</v>
          </cell>
          <cell r="OJ94" t="str">
            <v>PD142</v>
          </cell>
          <cell r="OK94">
            <v>0</v>
          </cell>
          <cell r="OL94" t="str">
            <v>N/A</v>
          </cell>
          <cell r="OM94" t="str">
            <v>N/A</v>
          </cell>
          <cell r="ON94" t="str">
            <v>N/A</v>
          </cell>
          <cell r="OO94" t="str">
            <v>N/A</v>
          </cell>
          <cell r="OP94" t="str">
            <v>N/A</v>
          </cell>
          <cell r="OQ94" t="str">
            <v>N/A</v>
          </cell>
          <cell r="OR94" t="str">
            <v>N/A</v>
          </cell>
          <cell r="OS94" t="str">
            <v>N/A</v>
          </cell>
          <cell r="OT94" t="str">
            <v>N/A</v>
          </cell>
          <cell r="OU94" t="str">
            <v>N/A</v>
          </cell>
          <cell r="OV94" t="str">
            <v>N/A</v>
          </cell>
          <cell r="OW94" t="str">
            <v>N/A</v>
          </cell>
          <cell r="OX94" t="str">
            <v>N/A</v>
          </cell>
          <cell r="OY94" t="str">
            <v>N/A</v>
          </cell>
          <cell r="OZ94" t="str">
            <v>N/A</v>
          </cell>
          <cell r="PA94" t="str">
            <v>N/A</v>
          </cell>
          <cell r="PB94" t="str">
            <v>N/A</v>
          </cell>
          <cell r="PC94" t="str">
            <v>N/A</v>
          </cell>
          <cell r="PD94" t="str">
            <v>N/A</v>
          </cell>
          <cell r="PE94" t="str">
            <v>N/A</v>
          </cell>
          <cell r="PF94" t="str">
            <v>N/A</v>
          </cell>
          <cell r="PG94" t="str">
            <v>N/A</v>
          </cell>
          <cell r="PH94" t="str">
            <v>N/A</v>
          </cell>
          <cell r="PI94" t="str">
            <v>N/A</v>
          </cell>
          <cell r="PJ94" t="str">
            <v>N/A</v>
          </cell>
          <cell r="PK94" t="str">
            <v>N/A</v>
          </cell>
          <cell r="PL94">
            <v>0</v>
          </cell>
          <cell r="PM94">
            <v>0</v>
          </cell>
          <cell r="PN94" t="str">
            <v>Indicador Gestión</v>
          </cell>
        </row>
        <row r="95">
          <cell r="A95" t="str">
            <v>PD160</v>
          </cell>
          <cell r="B95">
            <v>7873</v>
          </cell>
          <cell r="D95">
            <v>2020110010189</v>
          </cell>
          <cell r="E95" t="str">
            <v>Un nuevo contrato social y ambiental para la Bogotá del siglo XXI</v>
          </cell>
          <cell r="F95" t="str">
            <v>5. Construir Bogotá región con gobierno abierto, transparente y ciudadanía consciente.</v>
          </cell>
          <cell r="G95" t="str">
            <v>56. Gestión Pública Efectiva</v>
          </cell>
          <cell r="H95" t="str">
            <v>Incrementar la capacidad institucional para atender con eficiencia los retos de su misionalidad en el Distrito.</v>
          </cell>
          <cell r="I95" t="str">
            <v>1. Gestionar de manera eficiente los recursos para apoyar la misionalidad de la Entidad.</v>
          </cell>
          <cell r="J95" t="str">
            <v>Fortalecimiento de la Capacidad Institucional de la Secretaría General</v>
          </cell>
          <cell r="K95" t="str">
            <v>Subsecretaria Corporativa</v>
          </cell>
          <cell r="L95" t="str">
            <v>Marcela Manrique Castro</v>
          </cell>
          <cell r="M95" t="str">
            <v>Subsecretaria Corporativa</v>
          </cell>
          <cell r="N95" t="str">
            <v>Dirección Administrativa y Financiera</v>
          </cell>
          <cell r="O95" t="str">
            <v>Marcela Manrique Castro</v>
          </cell>
          <cell r="P95" t="str">
            <v>Directora Administrativa y Financiera</v>
          </cell>
          <cell r="Q95" t="str">
            <v>Jenny Alexandra Triana Casallas</v>
          </cell>
          <cell r="R95" t="str">
            <v>Cristhian Guacaneme</v>
          </cell>
          <cell r="S95" t="str">
            <v>499. Dotar e intervenir la infraestructura de las sedes de la Secretaría General de la Alcaldía Mayor de Bogotá.</v>
          </cell>
          <cell r="T95" t="str">
            <v>547. Porcentaje de Cronograma de intervenciones de infraestructura ejecutado.</v>
          </cell>
          <cell r="Z95" t="str">
            <v>499. Dotar e intervenir la infraestructura de las sedes de la Secretaría General de la Alcaldía Mayor de Bogotá.</v>
          </cell>
          <cell r="AA95" t="str">
            <v>547. Porcentaje de cronograma de intervenciones de infraestructura ejecutado.</v>
          </cell>
          <cell r="AH95" t="str">
            <v>16. Paz, justicia e instituciones sólidas</v>
          </cell>
          <cell r="AI95" t="str">
            <v xml:space="preserve">PD_Meta Sectorial: 499. Dotar e intervenir la infraestructura de las sedes de la Secretaría General de la Alcaldía Mayor de Bogotá.; PD_Indicador Meta sector: 547. Porcentaje de cronograma de intervenciones de infraestructura ejecutado.; ODS: 16. Paz, justicia e instituciones sólidas; </v>
          </cell>
          <cell r="AJ95">
            <v>0</v>
          </cell>
          <cell r="AK95">
            <v>44055</v>
          </cell>
          <cell r="AL95">
            <v>1</v>
          </cell>
          <cell r="AM95">
            <v>2022</v>
          </cell>
          <cell r="AN95" t="str">
            <v>Corresponde a la estructuración de un cronograma que incluya las actividades ambientales para prevenir, mitigar, corregir, o compensar los impactos negativos sobre el ambiente; y aquellas necesarias para garantizar el funcionamiento en condiciones de accesibilidad, integridad y seguridad en las sedes de la Secretaría General.</v>
          </cell>
          <cell r="AO95" t="str">
            <v xml:space="preserve">Dar cumplimiento a los lineamientos, asi como buenas prácticas contempladas en el PIGA y otros documentos ambientales. De la misma manera, los mantenimientos que se ejecuten en las diferentes sedes, propenden por la seguridad de los servidores públicos, colaboradores y visitantes, evitando que se produzcan accidentes por desperfectos en equipos, desprendimientos o caída de elementos; así como evitar el deterioro de los bienes muebles e inmuebles de la entidad. </v>
          </cell>
          <cell r="AP95">
            <v>2020</v>
          </cell>
          <cell r="AQ95">
            <v>2024</v>
          </cell>
          <cell r="AR95" t="str">
            <v>Constante</v>
          </cell>
          <cell r="AS95" t="str">
            <v>Eficacia</v>
          </cell>
          <cell r="AT95" t="str">
            <v>Porcentaje</v>
          </cell>
          <cell r="AU95" t="str">
            <v>Gestión</v>
          </cell>
          <cell r="AV95" t="str">
            <v>N/D</v>
          </cell>
          <cell r="AW95" t="str">
            <v>N/D</v>
          </cell>
          <cell r="AX95" t="str">
            <v>N/D</v>
          </cell>
          <cell r="AY95"/>
          <cell r="AZ95">
            <v>1</v>
          </cell>
          <cell r="BB95" t="str">
            <v xml:space="preserve">Ejecutar el 100% del cronograma de Intervenciones de Infraestructura ejecutado. </v>
          </cell>
          <cell r="BC95" t="str">
            <v>Porcentaje de avance en la ejecución del cronograma de intervenciones de infraestructura / Porcentaje de avance programado en la ejecución del cronograma de intervenciones de infraestructura</v>
          </cell>
          <cell r="BD95" t="str">
            <v>Porcentaje de avance en la ejecución del cronograma de intervenciones de infraestructura</v>
          </cell>
          <cell r="BE95" t="str">
            <v>Porcentaje de avance programado en la ejecución del cronograma de intervenciones de infraestructura</v>
          </cell>
          <cell r="BF95" t="str">
            <v xml:space="preserve">Informe de ejecución </v>
          </cell>
          <cell r="BG95">
            <v>2</v>
          </cell>
          <cell r="BH95">
            <v>44558</v>
          </cell>
          <cell r="BI95" t="str">
            <v>Se ajustan las variables 1 y 2, y la fórmula de medición del indicador.</v>
          </cell>
          <cell r="BJ95" t="str">
            <v>Establecer variables 1 y/o 2 numéricas</v>
          </cell>
          <cell r="BK95">
            <v>100</v>
          </cell>
          <cell r="BL95">
            <v>100</v>
          </cell>
          <cell r="BM95">
            <v>100</v>
          </cell>
          <cell r="BN95">
            <v>100</v>
          </cell>
          <cell r="BO95">
            <v>100</v>
          </cell>
          <cell r="BP95">
            <v>100</v>
          </cell>
          <cell r="BW95">
            <v>100</v>
          </cell>
          <cell r="BX95">
            <v>100</v>
          </cell>
          <cell r="BY95">
            <v>100</v>
          </cell>
          <cell r="BZ95">
            <v>100</v>
          </cell>
          <cell r="CA95">
            <v>100</v>
          </cell>
          <cell r="CB95">
            <v>0</v>
          </cell>
          <cell r="CC95" t="str">
            <v>N/A</v>
          </cell>
          <cell r="CD95" t="str">
            <v>N/A</v>
          </cell>
          <cell r="CE95" t="str">
            <v>N/A</v>
          </cell>
          <cell r="CF95">
            <v>100</v>
          </cell>
          <cell r="CG95">
            <v>76</v>
          </cell>
          <cell r="CH95">
            <v>100</v>
          </cell>
          <cell r="CI95" t="str">
            <v>suma</v>
          </cell>
          <cell r="CJ95">
            <v>0</v>
          </cell>
          <cell r="CK95">
            <v>0</v>
          </cell>
          <cell r="CL95">
            <v>0</v>
          </cell>
          <cell r="CM95">
            <v>0</v>
          </cell>
          <cell r="CN95">
            <v>0</v>
          </cell>
          <cell r="CO95">
            <v>0</v>
          </cell>
          <cell r="CP95">
            <v>0</v>
          </cell>
          <cell r="CQ95">
            <v>0</v>
          </cell>
          <cell r="CR95">
            <v>0</v>
          </cell>
          <cell r="CS95">
            <v>0</v>
          </cell>
          <cell r="CT95">
            <v>0</v>
          </cell>
          <cell r="CU95">
            <v>0</v>
          </cell>
          <cell r="CV95">
            <v>100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100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t="str">
            <v>N/A</v>
          </cell>
          <cell r="EY95" t="str">
            <v>N/A</v>
          </cell>
          <cell r="EZ95" t="str">
            <v>N/A</v>
          </cell>
          <cell r="FA95" t="str">
            <v>N/A</v>
          </cell>
          <cell r="FB95" t="str">
            <v>N/A</v>
          </cell>
          <cell r="FC95" t="str">
            <v>N/A</v>
          </cell>
          <cell r="FD95" t="str">
            <v>N/A</v>
          </cell>
          <cell r="FE95" t="str">
            <v>N/A</v>
          </cell>
          <cell r="FF95" t="str">
            <v>N/A</v>
          </cell>
          <cell r="FG95" t="str">
            <v>N/A</v>
          </cell>
          <cell r="FH95" t="str">
            <v>N/A</v>
          </cell>
          <cell r="FI95" t="str">
            <v>N/A</v>
          </cell>
          <cell r="FJ95" t="str">
            <v>N/A</v>
          </cell>
          <cell r="FK95" t="str">
            <v>N/A</v>
          </cell>
          <cell r="FL95" t="str">
            <v>N/A</v>
          </cell>
          <cell r="FM95" t="str">
            <v>N/A</v>
          </cell>
          <cell r="FN95" t="str">
            <v>N/A</v>
          </cell>
          <cell r="FO95" t="str">
            <v>N/A</v>
          </cell>
          <cell r="FP95" t="str">
            <v>N/A</v>
          </cell>
          <cell r="FQ95" t="str">
            <v>N/A</v>
          </cell>
          <cell r="FR95" t="str">
            <v>N/A</v>
          </cell>
          <cell r="FS95" t="str">
            <v>N/A</v>
          </cell>
          <cell r="FT95" t="str">
            <v>N/A</v>
          </cell>
          <cell r="FU95" t="str">
            <v>N/A</v>
          </cell>
          <cell r="FV95" t="str">
            <v>N/A</v>
          </cell>
          <cell r="FW95" t="str">
            <v>N/A</v>
          </cell>
          <cell r="FX95" t="str">
            <v>N/A</v>
          </cell>
          <cell r="FY95" t="str">
            <v>N/A</v>
          </cell>
          <cell r="FZ95" t="str">
            <v>N/A</v>
          </cell>
          <cell r="GA95" t="str">
            <v>N/A</v>
          </cell>
          <cell r="GB95" t="str">
            <v>N/A</v>
          </cell>
          <cell r="GC95" t="str">
            <v>N/A</v>
          </cell>
          <cell r="GD95" t="str">
            <v>N/A</v>
          </cell>
          <cell r="GE95" t="str">
            <v>N/A</v>
          </cell>
          <cell r="GF95" t="str">
            <v>N/A</v>
          </cell>
          <cell r="GG95" t="str">
            <v>N/A</v>
          </cell>
          <cell r="GH95" t="str">
            <v>N/A</v>
          </cell>
          <cell r="GI95" t="str">
            <v>N/A</v>
          </cell>
          <cell r="GJ95" t="str">
            <v>N/A</v>
          </cell>
          <cell r="GK95" t="str">
            <v>N/A</v>
          </cell>
          <cell r="GL95" t="str">
            <v>N/A</v>
          </cell>
          <cell r="GM95" t="str">
            <v>N/A</v>
          </cell>
          <cell r="GN95" t="str">
            <v>N/A</v>
          </cell>
          <cell r="GO95" t="str">
            <v>N/A</v>
          </cell>
          <cell r="GP95" t="str">
            <v>N/A</v>
          </cell>
          <cell r="GQ95" t="str">
            <v>N/A</v>
          </cell>
          <cell r="GR95" t="str">
            <v>N/A</v>
          </cell>
          <cell r="GS95" t="str">
            <v>N/A</v>
          </cell>
          <cell r="GT95" t="str">
            <v>N/A</v>
          </cell>
          <cell r="GU95" t="str">
            <v>N/A</v>
          </cell>
          <cell r="GV95" t="str">
            <v>N/A</v>
          </cell>
          <cell r="GW95" t="str">
            <v>N/A</v>
          </cell>
          <cell r="GX95" t="str">
            <v>N/A</v>
          </cell>
          <cell r="GY95" t="str">
            <v>N/A</v>
          </cell>
          <cell r="GZ95" t="str">
            <v>N/A</v>
          </cell>
          <cell r="HA95" t="str">
            <v>N/A</v>
          </cell>
          <cell r="HB95" t="str">
            <v>N/A</v>
          </cell>
          <cell r="HC95" t="str">
            <v>N/A</v>
          </cell>
          <cell r="HD95" t="str">
            <v>N/A</v>
          </cell>
          <cell r="HE95" t="str">
            <v>N/A</v>
          </cell>
          <cell r="HF95" t="str">
            <v>N/A</v>
          </cell>
          <cell r="HG95" t="str">
            <v>N/A</v>
          </cell>
          <cell r="HH95" t="str">
            <v>N/A</v>
          </cell>
          <cell r="HI95" t="str">
            <v>N/A</v>
          </cell>
          <cell r="HJ95" t="str">
            <v>N/A</v>
          </cell>
          <cell r="HK95" t="str">
            <v>N/A</v>
          </cell>
          <cell r="HL95" t="str">
            <v>N/A</v>
          </cell>
          <cell r="HM95" t="str">
            <v>N/A</v>
          </cell>
          <cell r="HN95" t="str">
            <v>N/A</v>
          </cell>
          <cell r="HO95" t="str">
            <v>N/A</v>
          </cell>
          <cell r="HP95" t="str">
            <v>N/A</v>
          </cell>
          <cell r="HQ95" t="str">
            <v>N/A</v>
          </cell>
          <cell r="HR95" t="str">
            <v>N/A</v>
          </cell>
          <cell r="HS95" t="str">
            <v>N/A</v>
          </cell>
          <cell r="HT95" t="str">
            <v>N/A</v>
          </cell>
          <cell r="HU95" t="str">
            <v>N/A</v>
          </cell>
          <cell r="HV95" t="str">
            <v>N/A</v>
          </cell>
          <cell r="HW95" t="str">
            <v>N/A</v>
          </cell>
          <cell r="HX95" t="str">
            <v/>
          </cell>
          <cell r="HY95" t="str">
            <v/>
          </cell>
          <cell r="HZ95" t="str">
            <v/>
          </cell>
          <cell r="IA95" t="str">
            <v/>
          </cell>
          <cell r="IB95" t="str">
            <v/>
          </cell>
          <cell r="IC95" t="str">
            <v/>
          </cell>
          <cell r="ID95" t="str">
            <v/>
          </cell>
          <cell r="IE95" t="str">
            <v/>
          </cell>
          <cell r="IF95" t="str">
            <v/>
          </cell>
          <cell r="IG95" t="str">
            <v/>
          </cell>
          <cell r="IH95" t="str">
            <v/>
          </cell>
          <cell r="II95" t="str">
            <v/>
          </cell>
          <cell r="IJ95" t="str">
            <v/>
          </cell>
          <cell r="IK95" t="str">
            <v/>
          </cell>
          <cell r="IL95" t="str">
            <v/>
          </cell>
          <cell r="IM95">
            <v>0</v>
          </cell>
          <cell r="IN95">
            <v>0</v>
          </cell>
          <cell r="IO95">
            <v>0</v>
          </cell>
          <cell r="IP95">
            <v>0</v>
          </cell>
          <cell r="IQ95">
            <v>0</v>
          </cell>
          <cell r="IR95">
            <v>0</v>
          </cell>
          <cell r="IS95">
            <v>0</v>
          </cell>
          <cell r="IT95">
            <v>0</v>
          </cell>
          <cell r="IU95">
            <v>0</v>
          </cell>
          <cell r="IV95">
            <v>0</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v>
          </cell>
          <cell r="JM95">
            <v>0</v>
          </cell>
          <cell r="JN95">
            <v>0</v>
          </cell>
          <cell r="JO95">
            <v>0</v>
          </cell>
          <cell r="JP95">
            <v>0</v>
          </cell>
          <cell r="JQ95">
            <v>0</v>
          </cell>
          <cell r="JR95">
            <v>0</v>
          </cell>
          <cell r="JS95">
            <v>0</v>
          </cell>
          <cell r="JT95">
            <v>0</v>
          </cell>
          <cell r="JU95">
            <v>0</v>
          </cell>
          <cell r="JV95">
            <v>0</v>
          </cell>
          <cell r="JW95">
            <v>0</v>
          </cell>
          <cell r="JX95">
            <v>0</v>
          </cell>
          <cell r="JY95" t="str">
            <v>No Programó</v>
          </cell>
          <cell r="JZ95" t="str">
            <v/>
          </cell>
          <cell r="KA95" t="str">
            <v/>
          </cell>
          <cell r="KB95" t="str">
            <v/>
          </cell>
          <cell r="KC95" t="str">
            <v/>
          </cell>
          <cell r="KD95" t="str">
            <v/>
          </cell>
          <cell r="KE95" t="str">
            <v/>
          </cell>
          <cell r="KF95" t="str">
            <v/>
          </cell>
          <cell r="KG95" t="str">
            <v/>
          </cell>
          <cell r="KH95" t="str">
            <v/>
          </cell>
          <cell r="KI95" t="str">
            <v/>
          </cell>
          <cell r="KJ95" t="str">
            <v/>
          </cell>
          <cell r="KK95" t="str">
            <v>No Programó</v>
          </cell>
          <cell r="KL95" t="str">
            <v>No Programó</v>
          </cell>
          <cell r="KM95" t="str">
            <v>No Programó</v>
          </cell>
          <cell r="KN95" t="str">
            <v>No Programó</v>
          </cell>
          <cell r="KO95" t="str">
            <v>No Programó</v>
          </cell>
          <cell r="KP95" t="str">
            <v>No Programó</v>
          </cell>
          <cell r="KQ95" t="str">
            <v>No Programó</v>
          </cell>
          <cell r="KR95" t="str">
            <v>No Programó</v>
          </cell>
          <cell r="KS95" t="str">
            <v>No Programó</v>
          </cell>
          <cell r="KT95" t="str">
            <v>No Programó</v>
          </cell>
          <cell r="KU95" t="str">
            <v>No Programó</v>
          </cell>
          <cell r="KV95" t="str">
            <v>No Programó</v>
          </cell>
          <cell r="KW95" t="str">
            <v>No Programó</v>
          </cell>
          <cell r="KX95" t="str">
            <v>7873_1</v>
          </cell>
          <cell r="KY95" t="str">
            <v>1. Gestionar de manera eficiente los recursos para apoyar la misionalidad de la Entidad.</v>
          </cell>
          <cell r="KZ95" t="str">
            <v>No programó</v>
          </cell>
          <cell r="LA95">
            <v>0</v>
          </cell>
          <cell r="LB95" t="str">
            <v/>
          </cell>
          <cell r="LC95">
            <v>0</v>
          </cell>
          <cell r="LD95" t="str">
            <v/>
          </cell>
          <cell r="LE95">
            <v>0</v>
          </cell>
          <cell r="LF95">
            <v>0</v>
          </cell>
          <cell r="LG95">
            <v>0</v>
          </cell>
          <cell r="LH95">
            <v>0</v>
          </cell>
          <cell r="LI95">
            <v>0</v>
          </cell>
          <cell r="LJ95">
            <v>0</v>
          </cell>
          <cell r="LK95" t="str">
            <v>No Programó</v>
          </cell>
          <cell r="LL95" t="str">
            <v>No Programó</v>
          </cell>
          <cell r="LM95" t="str">
            <v>No Programó</v>
          </cell>
          <cell r="LN95" t="str">
            <v>No Programó</v>
          </cell>
          <cell r="LO95" t="str">
            <v>No Programó</v>
          </cell>
          <cell r="LP95" t="str">
            <v>No Programó</v>
          </cell>
          <cell r="LQ95" t="str">
            <v>No Programó</v>
          </cell>
          <cell r="LR95" t="str">
            <v>No Programó</v>
          </cell>
          <cell r="LS95" t="str">
            <v>No Programó</v>
          </cell>
          <cell r="LT95" t="str">
            <v>No Programó</v>
          </cell>
          <cell r="LU95" t="str">
            <v>No Programó</v>
          </cell>
          <cell r="LV95" t="str">
            <v>No Programó</v>
          </cell>
          <cell r="LW95">
            <v>0</v>
          </cell>
          <cell r="LX95">
            <v>0</v>
          </cell>
          <cell r="LY95">
            <v>0</v>
          </cell>
          <cell r="LZ95">
            <v>0</v>
          </cell>
          <cell r="MA95">
            <v>0</v>
          </cell>
          <cell r="MB95">
            <v>0</v>
          </cell>
          <cell r="MC95">
            <v>0</v>
          </cell>
          <cell r="MD95">
            <v>0</v>
          </cell>
          <cell r="ME95">
            <v>0</v>
          </cell>
          <cell r="MF95">
            <v>0</v>
          </cell>
          <cell r="MG95">
            <v>0</v>
          </cell>
          <cell r="MH95">
            <v>0</v>
          </cell>
          <cell r="MI95">
            <v>0</v>
          </cell>
          <cell r="MJ95">
            <v>0</v>
          </cell>
          <cell r="MK95">
            <v>0</v>
          </cell>
          <cell r="ML95">
            <v>0</v>
          </cell>
          <cell r="MM95">
            <v>0</v>
          </cell>
          <cell r="MN95">
            <v>0</v>
          </cell>
          <cell r="MO95">
            <v>0</v>
          </cell>
          <cell r="MP95">
            <v>0</v>
          </cell>
          <cell r="MQ95">
            <v>0</v>
          </cell>
          <cell r="MR95">
            <v>0</v>
          </cell>
          <cell r="MS95">
            <v>0</v>
          </cell>
          <cell r="MT95">
            <v>0</v>
          </cell>
          <cell r="MU95">
            <v>0</v>
          </cell>
          <cell r="MV95">
            <v>0</v>
          </cell>
          <cell r="MW95">
            <v>0</v>
          </cell>
          <cell r="MX95">
            <v>0</v>
          </cell>
          <cell r="MY95">
            <v>0</v>
          </cell>
          <cell r="MZ95">
            <v>0</v>
          </cell>
          <cell r="NA95">
            <v>0</v>
          </cell>
          <cell r="NB95">
            <v>0</v>
          </cell>
          <cell r="NC95">
            <v>0</v>
          </cell>
          <cell r="ND95">
            <v>0</v>
          </cell>
          <cell r="NE95">
            <v>0</v>
          </cell>
          <cell r="NF95">
            <v>0</v>
          </cell>
          <cell r="NG95">
            <v>0</v>
          </cell>
          <cell r="NH95">
            <v>0</v>
          </cell>
          <cell r="NI95">
            <v>0</v>
          </cell>
          <cell r="NJ95">
            <v>0</v>
          </cell>
          <cell r="NK95">
            <v>0</v>
          </cell>
          <cell r="NL95">
            <v>0</v>
          </cell>
          <cell r="NM95">
            <v>0</v>
          </cell>
          <cell r="NN95">
            <v>0</v>
          </cell>
          <cell r="NO95">
            <v>0</v>
          </cell>
          <cell r="NP95">
            <v>0</v>
          </cell>
          <cell r="NQ95">
            <v>0</v>
          </cell>
          <cell r="NR95">
            <v>0</v>
          </cell>
          <cell r="NS95">
            <v>0</v>
          </cell>
          <cell r="NT95">
            <v>0</v>
          </cell>
          <cell r="NU95">
            <v>0</v>
          </cell>
          <cell r="NV95">
            <v>0</v>
          </cell>
          <cell r="NW95">
            <v>0</v>
          </cell>
          <cell r="NX95">
            <v>0</v>
          </cell>
          <cell r="NY95">
            <v>0</v>
          </cell>
          <cell r="NZ95">
            <v>0</v>
          </cell>
          <cell r="OA95">
            <v>0</v>
          </cell>
          <cell r="OB95">
            <v>0</v>
          </cell>
          <cell r="OC95">
            <v>0</v>
          </cell>
          <cell r="OD95">
            <v>0</v>
          </cell>
          <cell r="OE95">
            <v>0</v>
          </cell>
          <cell r="OF95">
            <v>0</v>
          </cell>
          <cell r="OG95">
            <v>0</v>
          </cell>
          <cell r="OH95" t="str">
            <v xml:space="preserve">1. Gestionar de manera eficiente los recursos para apoyar la misionalidad de la Entidad.
2. Fortalecer la planeación institucional de la Entidad de acuerdo con las necesidades y nuevas realidades, soportada en un esquema de medición, seguimiento y mejora continua.
</v>
          </cell>
          <cell r="OI95" t="str">
            <v xml:space="preserve">Dirección Administrativa y Financiera
Subsecretaría Corporativa
Oficina Asesora de Planeación
Subdirección de Servicios Administrativos
</v>
          </cell>
          <cell r="OJ95" t="str">
            <v>PD160</v>
          </cell>
          <cell r="OK95">
            <v>0</v>
          </cell>
          <cell r="OL95" t="str">
            <v>N/A</v>
          </cell>
          <cell r="OM95" t="str">
            <v>N/A</v>
          </cell>
          <cell r="ON95" t="str">
            <v>N/A</v>
          </cell>
          <cell r="OO95" t="str">
            <v>N/A</v>
          </cell>
          <cell r="OP95" t="str">
            <v>N/A</v>
          </cell>
          <cell r="OQ95" t="str">
            <v>N/A</v>
          </cell>
          <cell r="OR95" t="str">
            <v>N/A</v>
          </cell>
          <cell r="OS95" t="str">
            <v>N/A</v>
          </cell>
          <cell r="OT95" t="str">
            <v>N/A</v>
          </cell>
          <cell r="OU95" t="str">
            <v>N/A</v>
          </cell>
          <cell r="OV95" t="str">
            <v>N/A</v>
          </cell>
          <cell r="OW95" t="str">
            <v>N/A</v>
          </cell>
          <cell r="OX95" t="str">
            <v>N/A</v>
          </cell>
          <cell r="OY95" t="str">
            <v>N/A</v>
          </cell>
          <cell r="OZ95" t="str">
            <v>N/A</v>
          </cell>
          <cell r="PA95" t="str">
            <v>N/A</v>
          </cell>
          <cell r="PB95" t="str">
            <v>N/A</v>
          </cell>
          <cell r="PC95" t="str">
            <v>N/A</v>
          </cell>
          <cell r="PD95" t="str">
            <v>N/A</v>
          </cell>
          <cell r="PE95" t="str">
            <v>N/A</v>
          </cell>
          <cell r="PF95" t="str">
            <v>N/A</v>
          </cell>
          <cell r="PG95" t="str">
            <v>N/A</v>
          </cell>
          <cell r="PH95" t="str">
            <v>N/A</v>
          </cell>
          <cell r="PI95" t="str">
            <v>N/A</v>
          </cell>
          <cell r="PJ95" t="str">
            <v>N/A</v>
          </cell>
          <cell r="PK95" t="str">
            <v>N/A</v>
          </cell>
          <cell r="PL95">
            <v>0</v>
          </cell>
          <cell r="PM95">
            <v>0</v>
          </cell>
          <cell r="PN95" t="str">
            <v>Meta Sectorial</v>
          </cell>
        </row>
        <row r="96">
          <cell r="A96" t="str">
            <v>PD161</v>
          </cell>
          <cell r="B96">
            <v>7873</v>
          </cell>
          <cell r="C96" t="str">
            <v>7873_MGA_1</v>
          </cell>
          <cell r="D96">
            <v>2020110010189</v>
          </cell>
          <cell r="E96" t="str">
            <v>Un nuevo contrato social y ambiental para la Bogotá del siglo XXI</v>
          </cell>
          <cell r="F96" t="str">
            <v>5. Construir Bogotá región con gobierno abierto, transparente y ciudadanía consciente.</v>
          </cell>
          <cell r="G96" t="str">
            <v>56. Gestión Pública Efectiva</v>
          </cell>
          <cell r="H96" t="str">
            <v>Incrementar la capacidad institucional para atender con eficiencia los retos de su misionalidad en el Distrito.</v>
          </cell>
          <cell r="I96" t="str">
            <v>1. Gestionar de manera eficiente los recursos para apoyar la misionalidad de la Entidad.</v>
          </cell>
          <cell r="J96" t="str">
            <v>Fortalecimiento de la Capacidad Institucional de la Secretaría General</v>
          </cell>
          <cell r="K96" t="str">
            <v>Subsecretaria Corporativa</v>
          </cell>
          <cell r="L96" t="str">
            <v>Marcela Manrique Castro</v>
          </cell>
          <cell r="M96" t="str">
            <v>Subsecretaria Corporativa</v>
          </cell>
          <cell r="N96" t="str">
            <v>Subsecretaría Corporativa</v>
          </cell>
          <cell r="O96" t="str">
            <v>Marcela Manrique Castro</v>
          </cell>
          <cell r="P96" t="str">
            <v>Subsecretaria Corporativa</v>
          </cell>
          <cell r="Q96" t="str">
            <v>Jenny Alexandra Triana Casallas</v>
          </cell>
          <cell r="R96" t="str">
            <v>Cristhian Guacaneme</v>
          </cell>
          <cell r="S96" t="str">
            <v>Documentos de lineamientos técnicos</v>
          </cell>
          <cell r="T96" t="str">
            <v>Documentos de lineamientos técnicos</v>
          </cell>
          <cell r="AD96" t="str">
            <v>1.2. Documentos de lineamientos técnicos</v>
          </cell>
          <cell r="AE96" t="str">
            <v>1.2.1 Documentos de lineamientos técnicos realizados</v>
          </cell>
          <cell r="AI96" t="str">
            <v xml:space="preserve">PD_producto MGA: 1.2. Documentos de lineamientos técnicos; PD_ID producto MGA: 1.2.1 Documentos de lineamientos técnicos realizados; </v>
          </cell>
          <cell r="AJ96">
            <v>0</v>
          </cell>
          <cell r="AK96">
            <v>44055</v>
          </cell>
          <cell r="AL96">
            <v>1</v>
          </cell>
          <cell r="AM96">
            <v>2022</v>
          </cell>
          <cell r="AN96" t="str">
            <v>Generar lineamientos y documentos técnicos que propendan por la optimización, seguimiento y/o control de los recursos, reducción de tiempos o fortalecimiento de los procesos.</v>
          </cell>
          <cell r="AO96" t="str">
            <v xml:space="preserve">Gestionar oportunamente los requerimientos de adquisición de bienes y servicios; disponer en todas las sedes los servicios necesarios para su operación; apoyar oportunamente el análisis, trámite y solución de los asuntos de carácter jurídico; y agilizar y/o mejorar todos los demás proceso y procedimientos de apoyo que optimicen la misionalidad de la Entidad.  </v>
          </cell>
          <cell r="AP96">
            <v>2020</v>
          </cell>
          <cell r="AQ96">
            <v>2024</v>
          </cell>
          <cell r="AR96" t="str">
            <v>Suma</v>
          </cell>
          <cell r="AS96" t="str">
            <v>Eficiencia</v>
          </cell>
          <cell r="AT96" t="str">
            <v>Número</v>
          </cell>
          <cell r="AU96" t="str">
            <v>Producto</v>
          </cell>
          <cell r="AV96" t="str">
            <v>N/D</v>
          </cell>
          <cell r="AW96" t="str">
            <v>N/D</v>
          </cell>
          <cell r="AX96" t="str">
            <v>N/D</v>
          </cell>
          <cell r="AY96"/>
          <cell r="AZ96">
            <v>1</v>
          </cell>
          <cell r="BB96" t="str">
            <v>Número de documentos y/o procedimientos producidos o ajustados frente a los programados</v>
          </cell>
          <cell r="BC96" t="str">
            <v>Suma de documentos y/o procedimientos producidos o ajustados</v>
          </cell>
          <cell r="BD96" t="str">
            <v>Documentos y/o procedimientos producidos o ajustados</v>
          </cell>
          <cell r="BE96" t="str">
            <v>N/A</v>
          </cell>
          <cell r="BF96" t="str">
            <v xml:space="preserve">Documento y/o procedimiento producido o ajustado. </v>
          </cell>
          <cell r="BG96">
            <v>2</v>
          </cell>
          <cell r="BH96">
            <v>44558</v>
          </cell>
          <cell r="BI96" t="str">
            <v>Se ajusta la descripción del indicador.</v>
          </cell>
          <cell r="BJ96" t="str">
            <v>Establecer variables 1 y/o 2 numéricas</v>
          </cell>
          <cell r="BK96">
            <v>20</v>
          </cell>
          <cell r="BL96">
            <v>1</v>
          </cell>
          <cell r="BM96">
            <v>6</v>
          </cell>
          <cell r="BN96">
            <v>6</v>
          </cell>
          <cell r="BO96">
            <v>4</v>
          </cell>
          <cell r="BP96">
            <v>3</v>
          </cell>
          <cell r="BW96">
            <v>1</v>
          </cell>
          <cell r="BX96">
            <v>6</v>
          </cell>
          <cell r="BY96">
            <v>5</v>
          </cell>
          <cell r="BZ96">
            <v>6</v>
          </cell>
          <cell r="CA96">
            <v>4</v>
          </cell>
          <cell r="CB96">
            <v>0</v>
          </cell>
          <cell r="CC96" t="str">
            <v>N/A</v>
          </cell>
          <cell r="CD96" t="str">
            <v>N/A</v>
          </cell>
          <cell r="CE96" t="str">
            <v>N/A</v>
          </cell>
          <cell r="CF96">
            <v>1</v>
          </cell>
          <cell r="CG96">
            <v>5.9999999999999973</v>
          </cell>
          <cell r="CH96">
            <v>6.9999999999999973</v>
          </cell>
          <cell r="CI96" t="str">
            <v>Suma</v>
          </cell>
          <cell r="CJ96">
            <v>0</v>
          </cell>
          <cell r="CK96">
            <v>0</v>
          </cell>
          <cell r="CL96">
            <v>0</v>
          </cell>
          <cell r="CM96">
            <v>0</v>
          </cell>
          <cell r="CN96">
            <v>0</v>
          </cell>
          <cell r="CO96">
            <v>0</v>
          </cell>
          <cell r="CP96">
            <v>0</v>
          </cell>
          <cell r="CQ96">
            <v>0</v>
          </cell>
          <cell r="CR96">
            <v>0</v>
          </cell>
          <cell r="CS96">
            <v>0</v>
          </cell>
          <cell r="CT96">
            <v>0</v>
          </cell>
          <cell r="CU96">
            <v>0</v>
          </cell>
          <cell r="CV96">
            <v>4</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4</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t="str">
            <v>N/A</v>
          </cell>
          <cell r="EY96" t="str">
            <v>N/A</v>
          </cell>
          <cell r="EZ96" t="str">
            <v>N/A</v>
          </cell>
          <cell r="FA96" t="str">
            <v>N/A</v>
          </cell>
          <cell r="FB96" t="str">
            <v>N/A</v>
          </cell>
          <cell r="FC96" t="str">
            <v>N/A</v>
          </cell>
          <cell r="FD96" t="str">
            <v>N/A</v>
          </cell>
          <cell r="FE96" t="str">
            <v>N/A</v>
          </cell>
          <cell r="FF96" t="str">
            <v>N/A</v>
          </cell>
          <cell r="FG96" t="str">
            <v>N/A</v>
          </cell>
          <cell r="FH96" t="str">
            <v>N/A</v>
          </cell>
          <cell r="FI96" t="str">
            <v>N/A</v>
          </cell>
          <cell r="FJ96" t="str">
            <v>N/A</v>
          </cell>
          <cell r="FK96" t="str">
            <v>N/A</v>
          </cell>
          <cell r="FL96" t="str">
            <v>N/A</v>
          </cell>
          <cell r="FM96" t="str">
            <v>N/A</v>
          </cell>
          <cell r="FN96" t="str">
            <v>N/A</v>
          </cell>
          <cell r="FO96" t="str">
            <v>N/A</v>
          </cell>
          <cell r="FP96" t="str">
            <v>N/A</v>
          </cell>
          <cell r="FQ96" t="str">
            <v>N/A</v>
          </cell>
          <cell r="FR96" t="str">
            <v>N/A</v>
          </cell>
          <cell r="FS96" t="str">
            <v>N/A</v>
          </cell>
          <cell r="FT96" t="str">
            <v>N/A</v>
          </cell>
          <cell r="FU96" t="str">
            <v>N/A</v>
          </cell>
          <cell r="FV96" t="str">
            <v>N/A</v>
          </cell>
          <cell r="FW96" t="str">
            <v>N/A</v>
          </cell>
          <cell r="FX96" t="str">
            <v>N/A</v>
          </cell>
          <cell r="FY96" t="str">
            <v>N/A</v>
          </cell>
          <cell r="FZ96" t="str">
            <v>N/A</v>
          </cell>
          <cell r="GA96" t="str">
            <v>N/A</v>
          </cell>
          <cell r="GB96" t="str">
            <v>N/A</v>
          </cell>
          <cell r="GC96" t="str">
            <v>N/A</v>
          </cell>
          <cell r="GD96" t="str">
            <v>N/A</v>
          </cell>
          <cell r="GE96" t="str">
            <v>N/A</v>
          </cell>
          <cell r="GF96" t="str">
            <v>N/A</v>
          </cell>
          <cell r="GG96" t="str">
            <v>N/A</v>
          </cell>
          <cell r="GH96" t="str">
            <v>N/A</v>
          </cell>
          <cell r="GI96" t="str">
            <v>N/A</v>
          </cell>
          <cell r="GJ96" t="str">
            <v>N/A</v>
          </cell>
          <cell r="GK96" t="str">
            <v>N/A</v>
          </cell>
          <cell r="GL96" t="str">
            <v>N/A</v>
          </cell>
          <cell r="GM96" t="str">
            <v>N/A</v>
          </cell>
          <cell r="GN96" t="str">
            <v>N/A</v>
          </cell>
          <cell r="GO96" t="str">
            <v>N/A</v>
          </cell>
          <cell r="GP96" t="str">
            <v>N/A</v>
          </cell>
          <cell r="GQ96" t="str">
            <v>N/A</v>
          </cell>
          <cell r="GR96" t="str">
            <v>N/A</v>
          </cell>
          <cell r="GS96" t="str">
            <v>N/A</v>
          </cell>
          <cell r="GT96" t="str">
            <v>N/A</v>
          </cell>
          <cell r="GU96" t="str">
            <v>N/A</v>
          </cell>
          <cell r="GV96" t="str">
            <v>N/A</v>
          </cell>
          <cell r="GW96" t="str">
            <v>N/A</v>
          </cell>
          <cell r="GX96" t="str">
            <v>N/A</v>
          </cell>
          <cell r="GY96" t="str">
            <v>N/A</v>
          </cell>
          <cell r="GZ96" t="str">
            <v>N/A</v>
          </cell>
          <cell r="HA96" t="str">
            <v>N/A</v>
          </cell>
          <cell r="HB96" t="str">
            <v>N/A</v>
          </cell>
          <cell r="HC96" t="str">
            <v>N/A</v>
          </cell>
          <cell r="HD96" t="str">
            <v>N/A</v>
          </cell>
          <cell r="HE96" t="str">
            <v>N/A</v>
          </cell>
          <cell r="HF96" t="str">
            <v>N/A</v>
          </cell>
          <cell r="HG96" t="str">
            <v>N/A</v>
          </cell>
          <cell r="HH96" t="str">
            <v>N/A</v>
          </cell>
          <cell r="HI96" t="str">
            <v>N/A</v>
          </cell>
          <cell r="HJ96" t="str">
            <v>N/A</v>
          </cell>
          <cell r="HK96" t="str">
            <v>N/A</v>
          </cell>
          <cell r="HL96" t="str">
            <v>N/A</v>
          </cell>
          <cell r="HM96" t="str">
            <v>N/A</v>
          </cell>
          <cell r="HN96" t="str">
            <v>N/A</v>
          </cell>
          <cell r="HO96" t="str">
            <v>N/A</v>
          </cell>
          <cell r="HP96" t="str">
            <v>N/A</v>
          </cell>
          <cell r="HQ96" t="str">
            <v>N/A</v>
          </cell>
          <cell r="HR96" t="str">
            <v>N/A</v>
          </cell>
          <cell r="HS96" t="str">
            <v>N/A</v>
          </cell>
          <cell r="HT96" t="str">
            <v>N/A</v>
          </cell>
          <cell r="HU96" t="str">
            <v>N/A</v>
          </cell>
          <cell r="HV96" t="str">
            <v>N/A</v>
          </cell>
          <cell r="HW96" t="str">
            <v>N/A</v>
          </cell>
          <cell r="HX96" t="str">
            <v/>
          </cell>
          <cell r="HY96" t="str">
            <v/>
          </cell>
          <cell r="HZ96" t="str">
            <v/>
          </cell>
          <cell r="IA96" t="str">
            <v/>
          </cell>
          <cell r="IB96" t="str">
            <v/>
          </cell>
          <cell r="IC96" t="str">
            <v/>
          </cell>
          <cell r="ID96" t="str">
            <v/>
          </cell>
          <cell r="IE96" t="str">
            <v/>
          </cell>
          <cell r="IF96" t="str">
            <v/>
          </cell>
          <cell r="IG96" t="str">
            <v/>
          </cell>
          <cell r="IH96" t="str">
            <v/>
          </cell>
          <cell r="II96" t="str">
            <v/>
          </cell>
          <cell r="IJ96" t="str">
            <v/>
          </cell>
          <cell r="IK96" t="str">
            <v/>
          </cell>
          <cell r="IL96" t="str">
            <v/>
          </cell>
          <cell r="IM96">
            <v>0</v>
          </cell>
          <cell r="IN96">
            <v>0</v>
          </cell>
          <cell r="IO96">
            <v>0</v>
          </cell>
          <cell r="IP96">
            <v>0</v>
          </cell>
          <cell r="IQ96">
            <v>0</v>
          </cell>
          <cell r="IR96">
            <v>0</v>
          </cell>
          <cell r="IS96">
            <v>0</v>
          </cell>
          <cell r="IT96">
            <v>0</v>
          </cell>
          <cell r="IU96">
            <v>0</v>
          </cell>
          <cell r="IV96">
            <v>0</v>
          </cell>
          <cell r="IW96">
            <v>0</v>
          </cell>
          <cell r="IX96">
            <v>0</v>
          </cell>
          <cell r="IY96">
            <v>0</v>
          </cell>
          <cell r="IZ96">
            <v>0</v>
          </cell>
          <cell r="JA96">
            <v>0</v>
          </cell>
          <cell r="JB96">
            <v>0</v>
          </cell>
          <cell r="JC96">
            <v>0</v>
          </cell>
          <cell r="JD96">
            <v>0</v>
          </cell>
          <cell r="JE96">
            <v>0</v>
          </cell>
          <cell r="JF96">
            <v>0</v>
          </cell>
          <cell r="JG96">
            <v>0</v>
          </cell>
          <cell r="JH96">
            <v>0</v>
          </cell>
          <cell r="JI96">
            <v>0</v>
          </cell>
          <cell r="JJ96">
            <v>0</v>
          </cell>
          <cell r="JK96">
            <v>0</v>
          </cell>
          <cell r="JL96">
            <v>0</v>
          </cell>
          <cell r="JM96">
            <v>0</v>
          </cell>
          <cell r="JN96">
            <v>0</v>
          </cell>
          <cell r="JO96">
            <v>0</v>
          </cell>
          <cell r="JP96">
            <v>0</v>
          </cell>
          <cell r="JQ96">
            <v>0</v>
          </cell>
          <cell r="JR96">
            <v>0</v>
          </cell>
          <cell r="JS96">
            <v>0</v>
          </cell>
          <cell r="JT96">
            <v>0</v>
          </cell>
          <cell r="JU96">
            <v>0</v>
          </cell>
          <cell r="JV96">
            <v>0</v>
          </cell>
          <cell r="JW96">
            <v>0</v>
          </cell>
          <cell r="JX96">
            <v>0</v>
          </cell>
          <cell r="JY96" t="str">
            <v>No Programó</v>
          </cell>
          <cell r="JZ96" t="str">
            <v/>
          </cell>
          <cell r="KA96" t="str">
            <v/>
          </cell>
          <cell r="KB96" t="str">
            <v/>
          </cell>
          <cell r="KC96" t="str">
            <v/>
          </cell>
          <cell r="KD96" t="str">
            <v/>
          </cell>
          <cell r="KE96" t="str">
            <v/>
          </cell>
          <cell r="KF96" t="str">
            <v/>
          </cell>
          <cell r="KG96" t="str">
            <v/>
          </cell>
          <cell r="KH96" t="str">
            <v/>
          </cell>
          <cell r="KI96" t="str">
            <v/>
          </cell>
          <cell r="KJ96" t="str">
            <v/>
          </cell>
          <cell r="KK96" t="str">
            <v>No Programó</v>
          </cell>
          <cell r="KL96" t="str">
            <v>No Programó</v>
          </cell>
          <cell r="KM96" t="str">
            <v>No Programó</v>
          </cell>
          <cell r="KN96" t="str">
            <v>No Programó</v>
          </cell>
          <cell r="KO96" t="str">
            <v>No Programó</v>
          </cell>
          <cell r="KP96" t="str">
            <v>No Programó</v>
          </cell>
          <cell r="KQ96" t="str">
            <v>No Programó</v>
          </cell>
          <cell r="KR96" t="str">
            <v>No Programó</v>
          </cell>
          <cell r="KS96" t="str">
            <v>No Programó</v>
          </cell>
          <cell r="KT96" t="str">
            <v>No Programó</v>
          </cell>
          <cell r="KU96" t="str">
            <v>No Programó</v>
          </cell>
          <cell r="KV96" t="str">
            <v>No Programó</v>
          </cell>
          <cell r="KW96" t="str">
            <v>No Programó</v>
          </cell>
          <cell r="KX96" t="str">
            <v>7873_1</v>
          </cell>
          <cell r="KY96" t="str">
            <v>1. Gestionar de manera eficiente los recursos para apoyar la misionalidad de la Entidad.</v>
          </cell>
          <cell r="KZ96" t="str">
            <v>No programó</v>
          </cell>
          <cell r="LA96">
            <v>0</v>
          </cell>
          <cell r="LB96" t="str">
            <v/>
          </cell>
          <cell r="LC96" t="str">
            <v/>
          </cell>
          <cell r="LD96" t="str">
            <v/>
          </cell>
          <cell r="LE96">
            <v>0</v>
          </cell>
          <cell r="LF96">
            <v>0</v>
          </cell>
          <cell r="LG96">
            <v>0</v>
          </cell>
          <cell r="LH96">
            <v>0</v>
          </cell>
          <cell r="LI96">
            <v>0</v>
          </cell>
          <cell r="LJ96">
            <v>0</v>
          </cell>
          <cell r="LK96" t="str">
            <v>No Programó</v>
          </cell>
          <cell r="LL96" t="str">
            <v>No Programó</v>
          </cell>
          <cell r="LM96" t="str">
            <v>No Programó</v>
          </cell>
          <cell r="LN96" t="str">
            <v>No Programó</v>
          </cell>
          <cell r="LO96" t="str">
            <v>No Programó</v>
          </cell>
          <cell r="LP96" t="str">
            <v>No Programó</v>
          </cell>
          <cell r="LQ96" t="str">
            <v>No Programó</v>
          </cell>
          <cell r="LR96" t="str">
            <v>No Programó</v>
          </cell>
          <cell r="LS96" t="str">
            <v>No Programó</v>
          </cell>
          <cell r="LT96" t="str">
            <v>No Programó</v>
          </cell>
          <cell r="LU96" t="str">
            <v>No Programó</v>
          </cell>
          <cell r="LV96" t="str">
            <v>No Programó</v>
          </cell>
          <cell r="LW96">
            <v>0</v>
          </cell>
          <cell r="LX96">
            <v>0</v>
          </cell>
          <cell r="LY96">
            <v>0</v>
          </cell>
          <cell r="LZ96">
            <v>0</v>
          </cell>
          <cell r="MA96">
            <v>0</v>
          </cell>
          <cell r="MB96">
            <v>0</v>
          </cell>
          <cell r="MC96">
            <v>0</v>
          </cell>
          <cell r="MD96">
            <v>0</v>
          </cell>
          <cell r="ME96">
            <v>0</v>
          </cell>
          <cell r="MF96">
            <v>0</v>
          </cell>
          <cell r="MG96">
            <v>0</v>
          </cell>
          <cell r="MH96">
            <v>0</v>
          </cell>
          <cell r="MI96">
            <v>0</v>
          </cell>
          <cell r="MJ96">
            <v>0</v>
          </cell>
          <cell r="MK96">
            <v>0</v>
          </cell>
          <cell r="ML96">
            <v>0</v>
          </cell>
          <cell r="MM96">
            <v>0</v>
          </cell>
          <cell r="MN96">
            <v>0</v>
          </cell>
          <cell r="MO96">
            <v>0</v>
          </cell>
          <cell r="MP96">
            <v>0</v>
          </cell>
          <cell r="MQ96">
            <v>0</v>
          </cell>
          <cell r="MR96">
            <v>0</v>
          </cell>
          <cell r="MS96">
            <v>0</v>
          </cell>
          <cell r="MT96">
            <v>0</v>
          </cell>
          <cell r="MU96">
            <v>0</v>
          </cell>
          <cell r="MV96">
            <v>0</v>
          </cell>
          <cell r="MW96">
            <v>0</v>
          </cell>
          <cell r="MX96">
            <v>0</v>
          </cell>
          <cell r="MY96">
            <v>0</v>
          </cell>
          <cell r="MZ96">
            <v>0</v>
          </cell>
          <cell r="NA96">
            <v>0</v>
          </cell>
          <cell r="NB96">
            <v>0</v>
          </cell>
          <cell r="NC96">
            <v>0</v>
          </cell>
          <cell r="ND96">
            <v>0</v>
          </cell>
          <cell r="NE96">
            <v>0</v>
          </cell>
          <cell r="NF96">
            <v>0</v>
          </cell>
          <cell r="NG96">
            <v>0</v>
          </cell>
          <cell r="NH96">
            <v>0</v>
          </cell>
          <cell r="NI96">
            <v>0</v>
          </cell>
          <cell r="NJ96">
            <v>0</v>
          </cell>
          <cell r="NK96">
            <v>0</v>
          </cell>
          <cell r="NL96">
            <v>0</v>
          </cell>
          <cell r="NM96">
            <v>0</v>
          </cell>
          <cell r="NN96">
            <v>0</v>
          </cell>
          <cell r="NO96">
            <v>0</v>
          </cell>
          <cell r="NP96">
            <v>0</v>
          </cell>
          <cell r="NQ96">
            <v>0</v>
          </cell>
          <cell r="NR96">
            <v>0</v>
          </cell>
          <cell r="NS96">
            <v>0</v>
          </cell>
          <cell r="NT96">
            <v>0</v>
          </cell>
          <cell r="NU96">
            <v>0</v>
          </cell>
          <cell r="NV96">
            <v>0</v>
          </cell>
          <cell r="NW96">
            <v>0</v>
          </cell>
          <cell r="NX96">
            <v>0</v>
          </cell>
          <cell r="NY96">
            <v>0</v>
          </cell>
          <cell r="NZ96">
            <v>0</v>
          </cell>
          <cell r="OA96">
            <v>0</v>
          </cell>
          <cell r="OB96">
            <v>0</v>
          </cell>
          <cell r="OC96">
            <v>0</v>
          </cell>
          <cell r="OD96">
            <v>0</v>
          </cell>
          <cell r="OE96">
            <v>0</v>
          </cell>
          <cell r="OF96">
            <v>0</v>
          </cell>
          <cell r="OG96">
            <v>0</v>
          </cell>
          <cell r="OJ96" t="str">
            <v>PD161</v>
          </cell>
          <cell r="OK96">
            <v>0</v>
          </cell>
          <cell r="OL96" t="str">
            <v>N/A</v>
          </cell>
          <cell r="OM96" t="str">
            <v>N/A</v>
          </cell>
          <cell r="ON96" t="str">
            <v>N/A</v>
          </cell>
          <cell r="OO96" t="str">
            <v>N/A</v>
          </cell>
          <cell r="OP96" t="str">
            <v>N/A</v>
          </cell>
          <cell r="OQ96" t="str">
            <v>N/A</v>
          </cell>
          <cell r="OR96" t="str">
            <v>N/A</v>
          </cell>
          <cell r="OS96" t="str">
            <v>N/A</v>
          </cell>
          <cell r="OT96" t="str">
            <v>N/A</v>
          </cell>
          <cell r="OU96" t="str">
            <v>N/A</v>
          </cell>
          <cell r="OV96" t="str">
            <v>N/A</v>
          </cell>
          <cell r="OW96" t="str">
            <v>N/A</v>
          </cell>
          <cell r="OX96" t="str">
            <v>N/A</v>
          </cell>
          <cell r="OY96" t="str">
            <v>N/A</v>
          </cell>
          <cell r="OZ96" t="str">
            <v>N/A</v>
          </cell>
          <cell r="PA96" t="str">
            <v>N/A</v>
          </cell>
          <cell r="PB96" t="str">
            <v>N/A</v>
          </cell>
          <cell r="PC96" t="str">
            <v>N/A</v>
          </cell>
          <cell r="PD96" t="str">
            <v>N/A</v>
          </cell>
          <cell r="PE96" t="str">
            <v>N/A</v>
          </cell>
          <cell r="PF96" t="str">
            <v>N/A</v>
          </cell>
          <cell r="PG96" t="str">
            <v>N/A</v>
          </cell>
          <cell r="PH96" t="str">
            <v>N/A</v>
          </cell>
          <cell r="PI96" t="str">
            <v>N/A</v>
          </cell>
          <cell r="PJ96" t="str">
            <v>N/A</v>
          </cell>
          <cell r="PK96" t="str">
            <v>N/A</v>
          </cell>
          <cell r="PL96">
            <v>0</v>
          </cell>
          <cell r="PM96">
            <v>0</v>
          </cell>
          <cell r="PN96" t="str">
            <v>Indicador MGA</v>
          </cell>
        </row>
        <row r="97">
          <cell r="A97" t="str">
            <v>PD162</v>
          </cell>
          <cell r="B97">
            <v>7873</v>
          </cell>
          <cell r="C97" t="str">
            <v>7873_MGA_2</v>
          </cell>
          <cell r="D97">
            <v>2020110010189</v>
          </cell>
          <cell r="E97" t="str">
            <v>Un nuevo contrato social y ambiental para la Bogotá del siglo XXI</v>
          </cell>
          <cell r="F97" t="str">
            <v>5. Construir Bogotá región con gobierno abierto, transparente y ciudadanía consciente.</v>
          </cell>
          <cell r="G97" t="str">
            <v>56. Gestión Pública Efectiva</v>
          </cell>
          <cell r="H97" t="str">
            <v>Incrementar la capacidad institucional para atender con eficiencia los retos de su misionalidad en el Distrito.</v>
          </cell>
          <cell r="I97" t="str">
            <v>2. Fortalecer la planeación institucional de la Entidad de acuerdo con las necesidades y nuevas realidades, soportada en un esquema de medición, seguimiento y mejora continua.</v>
          </cell>
          <cell r="J97" t="str">
            <v>Fortalecimiento de la Capacidad Institucional de la Secretaría General</v>
          </cell>
          <cell r="K97" t="str">
            <v>Subsecretaria Corporativa</v>
          </cell>
          <cell r="L97" t="str">
            <v>Marcela Manrique Castro</v>
          </cell>
          <cell r="M97" t="str">
            <v>Subsecretaria Corporativa</v>
          </cell>
          <cell r="N97" t="str">
            <v>Oficina Asesora de Planeación</v>
          </cell>
          <cell r="O97" t="str">
            <v>Doris Bibiana Cardozo Peña</v>
          </cell>
          <cell r="P97" t="str">
            <v>Jefe Oficina Asesora de Planeación</v>
          </cell>
          <cell r="Q97" t="str">
            <v>Jenny Alexandra Triana Casallas</v>
          </cell>
          <cell r="R97" t="str">
            <v>Cristhian Guacaneme</v>
          </cell>
          <cell r="S97" t="str">
            <v>Documentos de planeación realizados</v>
          </cell>
          <cell r="T97" t="str">
            <v>Documentos de planeación realizados</v>
          </cell>
          <cell r="AD97" t="str">
            <v>2.1. Documentos de planeación</v>
          </cell>
          <cell r="AE97" t="str">
            <v>2.1.1 Documentos de planeación realizados</v>
          </cell>
          <cell r="AI97" t="str">
            <v xml:space="preserve">PD_producto MGA: 2.1. Documentos de planeación; PD_ID producto MGA: 2.1.1 Documentos de planeación realizados; </v>
          </cell>
          <cell r="AJ97">
            <v>0</v>
          </cell>
          <cell r="AK97">
            <v>44055</v>
          </cell>
          <cell r="AL97">
            <v>1</v>
          </cell>
          <cell r="AM97">
            <v>2022</v>
          </cell>
          <cell r="AN97" t="str">
            <v>Este indicador de producto mide la cantidad de documentos que se elaboran para la programación, el monitoreo o el seguimiento de la planeación institucional en los siguientes temas:
Plan Estratégico.
Plan de Acción Institucional.
Plan Anticorrupción y de Atención al Ciudadano.
Plan Institucional de Participación Ciudadana.
Se contabilizara como documento de planeación realizados los informes de seguimiento de los planes enunciados, los cuales deben ser publicados antes del 31 de enero de la siguiente vigencia.
Nota: para la vigencia 2020 se contabilizaran como documentos de planeación realizados el documento de Plan Estratégico 2020 - 2024 y la formulación del Plan de Acción institucional.</v>
          </cell>
          <cell r="AO97" t="str">
            <v xml:space="preserve">Un equipo directivo informado que pueda tomar decisiones oportunas para el uso efectivo de los recursos y el cumplimiento de las apuestas institucionales.
Mejoramiento del desempeño institucional y la relación con nuestros grupos de valor a partir de la implementación del Modelo Integrado de Planeación y Gestión.
Ciudadanía y organismos de control Informados sobre el cumplimiento de las apuestas institucionales.
 </v>
          </cell>
          <cell r="AP97">
            <v>2020</v>
          </cell>
          <cell r="AQ97">
            <v>2024</v>
          </cell>
          <cell r="AR97" t="str">
            <v>Suma</v>
          </cell>
          <cell r="AS97" t="str">
            <v>Eficacia</v>
          </cell>
          <cell r="AT97" t="str">
            <v>Número</v>
          </cell>
          <cell r="AU97" t="str">
            <v>Producto</v>
          </cell>
          <cell r="AV97" t="str">
            <v>N/D</v>
          </cell>
          <cell r="AW97">
            <v>345</v>
          </cell>
          <cell r="AX97" t="str">
            <v>N/D</v>
          </cell>
          <cell r="AY97"/>
          <cell r="AZ97">
            <v>1</v>
          </cell>
          <cell r="BB97" t="str">
            <v>Se contabilizara como documento de planeación realizados los informes de seguimiento de los planes enunciados, los cuales deben ser publicados antes del 31 de enero de la siguiente vigencia.
Nota: para la vigencia 2020 se contabilizaran como documentos de planeación realizados el documento de Plan Estratégico 2020 - 2024 y la formulación del Plan de Acción institucional.</v>
          </cell>
          <cell r="BC97" t="str">
            <v>Suma de documentos realizados</v>
          </cell>
          <cell r="BD97" t="str">
            <v>Documentos realizados</v>
          </cell>
          <cell r="BE97" t="str">
            <v>N/A</v>
          </cell>
          <cell r="BF97" t="str">
            <v>Documentos realizados por la Oficina Asesora de Planeación</v>
          </cell>
          <cell r="BG97">
            <v>1</v>
          </cell>
          <cell r="BH97">
            <v>44055</v>
          </cell>
          <cell r="BI97" t="str">
            <v>SIN</v>
          </cell>
          <cell r="BJ97" t="str">
            <v>Establecer variables 1 y/o 2 numéricas</v>
          </cell>
          <cell r="BK97">
            <v>16</v>
          </cell>
          <cell r="BL97">
            <v>2</v>
          </cell>
          <cell r="BM97">
            <v>4</v>
          </cell>
          <cell r="BN97">
            <v>4</v>
          </cell>
          <cell r="BO97">
            <v>4</v>
          </cell>
          <cell r="BP97">
            <v>2</v>
          </cell>
          <cell r="BW97">
            <v>2</v>
          </cell>
          <cell r="BX97">
            <v>4</v>
          </cell>
          <cell r="BY97">
            <v>4</v>
          </cell>
          <cell r="BZ97">
            <v>4</v>
          </cell>
          <cell r="CA97">
            <v>4</v>
          </cell>
          <cell r="CB97">
            <v>0</v>
          </cell>
          <cell r="CC97" t="str">
            <v>N/A</v>
          </cell>
          <cell r="CD97" t="str">
            <v>N/A</v>
          </cell>
          <cell r="CE97" t="str">
            <v>N/A</v>
          </cell>
          <cell r="CF97">
            <v>2</v>
          </cell>
          <cell r="CG97">
            <v>2</v>
          </cell>
          <cell r="CH97">
            <v>4</v>
          </cell>
          <cell r="CI97" t="str">
            <v>Suma</v>
          </cell>
          <cell r="CJ97">
            <v>0</v>
          </cell>
          <cell r="CK97">
            <v>0</v>
          </cell>
          <cell r="CL97">
            <v>0</v>
          </cell>
          <cell r="CM97">
            <v>0</v>
          </cell>
          <cell r="CN97">
            <v>0</v>
          </cell>
          <cell r="CO97">
            <v>0</v>
          </cell>
          <cell r="CP97">
            <v>0</v>
          </cell>
          <cell r="CQ97">
            <v>0</v>
          </cell>
          <cell r="CR97">
            <v>0</v>
          </cell>
          <cell r="CS97">
            <v>0</v>
          </cell>
          <cell r="CT97">
            <v>0</v>
          </cell>
          <cell r="CU97">
            <v>0</v>
          </cell>
          <cell r="CV97">
            <v>4</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4</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t="str">
            <v>N/A</v>
          </cell>
          <cell r="EY97" t="str">
            <v>N/A</v>
          </cell>
          <cell r="EZ97" t="str">
            <v>N/A</v>
          </cell>
          <cell r="FA97" t="str">
            <v>N/A</v>
          </cell>
          <cell r="FB97" t="str">
            <v>N/A</v>
          </cell>
          <cell r="FC97" t="str">
            <v>N/A</v>
          </cell>
          <cell r="FD97" t="str">
            <v>N/A</v>
          </cell>
          <cell r="FE97" t="str">
            <v>N/A</v>
          </cell>
          <cell r="FF97" t="str">
            <v>N/A</v>
          </cell>
          <cell r="FG97" t="str">
            <v>N/A</v>
          </cell>
          <cell r="FH97" t="str">
            <v>N/A</v>
          </cell>
          <cell r="FI97" t="str">
            <v>N/A</v>
          </cell>
          <cell r="FJ97" t="str">
            <v>N/A</v>
          </cell>
          <cell r="FK97" t="str">
            <v>N/A</v>
          </cell>
          <cell r="FL97" t="str">
            <v>N/A</v>
          </cell>
          <cell r="FM97" t="str">
            <v>N/A</v>
          </cell>
          <cell r="FN97" t="str">
            <v>N/A</v>
          </cell>
          <cell r="FO97" t="str">
            <v>N/A</v>
          </cell>
          <cell r="FP97" t="str">
            <v>N/A</v>
          </cell>
          <cell r="FQ97" t="str">
            <v>N/A</v>
          </cell>
          <cell r="FR97" t="str">
            <v>N/A</v>
          </cell>
          <cell r="FS97" t="str">
            <v>N/A</v>
          </cell>
          <cell r="FT97" t="str">
            <v>N/A</v>
          </cell>
          <cell r="FU97" t="str">
            <v>N/A</v>
          </cell>
          <cell r="FV97" t="str">
            <v>N/A</v>
          </cell>
          <cell r="FW97" t="str">
            <v>N/A</v>
          </cell>
          <cell r="FX97" t="str">
            <v>N/A</v>
          </cell>
          <cell r="FY97" t="str">
            <v>N/A</v>
          </cell>
          <cell r="FZ97" t="str">
            <v>N/A</v>
          </cell>
          <cell r="GA97" t="str">
            <v>N/A</v>
          </cell>
          <cell r="GB97" t="str">
            <v>N/A</v>
          </cell>
          <cell r="GC97" t="str">
            <v>N/A</v>
          </cell>
          <cell r="GD97" t="str">
            <v>N/A</v>
          </cell>
          <cell r="GE97" t="str">
            <v>N/A</v>
          </cell>
          <cell r="GF97" t="str">
            <v>N/A</v>
          </cell>
          <cell r="GG97" t="str">
            <v>N/A</v>
          </cell>
          <cell r="GH97" t="str">
            <v>N/A</v>
          </cell>
          <cell r="GI97" t="str">
            <v>N/A</v>
          </cell>
          <cell r="GJ97" t="str">
            <v>N/A</v>
          </cell>
          <cell r="GK97" t="str">
            <v>N/A</v>
          </cell>
          <cell r="GL97" t="str">
            <v>N/A</v>
          </cell>
          <cell r="GM97" t="str">
            <v>N/A</v>
          </cell>
          <cell r="GN97" t="str">
            <v>N/A</v>
          </cell>
          <cell r="GO97" t="str">
            <v>N/A</v>
          </cell>
          <cell r="GP97" t="str">
            <v>N/A</v>
          </cell>
          <cell r="GQ97" t="str">
            <v>N/A</v>
          </cell>
          <cell r="GR97" t="str">
            <v>N/A</v>
          </cell>
          <cell r="GS97" t="str">
            <v>N/A</v>
          </cell>
          <cell r="GT97" t="str">
            <v>N/A</v>
          </cell>
          <cell r="GU97" t="str">
            <v>N/A</v>
          </cell>
          <cell r="GV97" t="str">
            <v>N/A</v>
          </cell>
          <cell r="GW97" t="str">
            <v>N/A</v>
          </cell>
          <cell r="GX97" t="str">
            <v>N/A</v>
          </cell>
          <cell r="GY97" t="str">
            <v>N/A</v>
          </cell>
          <cell r="GZ97" t="str">
            <v>N/A</v>
          </cell>
          <cell r="HA97" t="str">
            <v>N/A</v>
          </cell>
          <cell r="HB97" t="str">
            <v>N/A</v>
          </cell>
          <cell r="HC97" t="str">
            <v>N/A</v>
          </cell>
          <cell r="HD97" t="str">
            <v>N/A</v>
          </cell>
          <cell r="HE97" t="str">
            <v>N/A</v>
          </cell>
          <cell r="HF97" t="str">
            <v>N/A</v>
          </cell>
          <cell r="HG97" t="str">
            <v>N/A</v>
          </cell>
          <cell r="HH97" t="str">
            <v>N/A</v>
          </cell>
          <cell r="HI97" t="str">
            <v>N/A</v>
          </cell>
          <cell r="HJ97" t="str">
            <v>N/A</v>
          </cell>
          <cell r="HK97" t="str">
            <v>N/A</v>
          </cell>
          <cell r="HL97" t="str">
            <v>N/A</v>
          </cell>
          <cell r="HM97" t="str">
            <v>N/A</v>
          </cell>
          <cell r="HN97" t="str">
            <v>N/A</v>
          </cell>
          <cell r="HO97" t="str">
            <v>N/A</v>
          </cell>
          <cell r="HP97" t="str">
            <v>N/A</v>
          </cell>
          <cell r="HQ97" t="str">
            <v>N/A</v>
          </cell>
          <cell r="HR97" t="str">
            <v>N/A</v>
          </cell>
          <cell r="HS97" t="str">
            <v>N/A</v>
          </cell>
          <cell r="HT97" t="str">
            <v>N/A</v>
          </cell>
          <cell r="HU97" t="str">
            <v>N/A</v>
          </cell>
          <cell r="HV97" t="str">
            <v>N/A</v>
          </cell>
          <cell r="HW97" t="str">
            <v>N/A</v>
          </cell>
          <cell r="HX97" t="str">
            <v/>
          </cell>
          <cell r="HY97" t="str">
            <v/>
          </cell>
          <cell r="HZ97" t="str">
            <v/>
          </cell>
          <cell r="IA97" t="str">
            <v/>
          </cell>
          <cell r="IB97" t="str">
            <v/>
          </cell>
          <cell r="IC97" t="str">
            <v/>
          </cell>
          <cell r="ID97" t="str">
            <v/>
          </cell>
          <cell r="IE97" t="str">
            <v/>
          </cell>
          <cell r="IF97" t="str">
            <v/>
          </cell>
          <cell r="IG97" t="str">
            <v/>
          </cell>
          <cell r="IH97" t="str">
            <v/>
          </cell>
          <cell r="II97" t="str">
            <v/>
          </cell>
          <cell r="IJ97" t="str">
            <v/>
          </cell>
          <cell r="IK97" t="str">
            <v/>
          </cell>
          <cell r="IL97" t="str">
            <v/>
          </cell>
          <cell r="IM97">
            <v>0</v>
          </cell>
          <cell r="IN97">
            <v>0</v>
          </cell>
          <cell r="IO97">
            <v>0</v>
          </cell>
          <cell r="IP97">
            <v>0</v>
          </cell>
          <cell r="IQ97">
            <v>0</v>
          </cell>
          <cell r="IR97">
            <v>0</v>
          </cell>
          <cell r="IS97">
            <v>0</v>
          </cell>
          <cell r="IT97">
            <v>0</v>
          </cell>
          <cell r="IU97">
            <v>0</v>
          </cell>
          <cell r="IV97">
            <v>0</v>
          </cell>
          <cell r="IW97">
            <v>0</v>
          </cell>
          <cell r="IX97">
            <v>0</v>
          </cell>
          <cell r="IY97">
            <v>0</v>
          </cell>
          <cell r="IZ97">
            <v>0</v>
          </cell>
          <cell r="JA97">
            <v>0</v>
          </cell>
          <cell r="JB97">
            <v>0</v>
          </cell>
          <cell r="JC97">
            <v>0</v>
          </cell>
          <cell r="JD97">
            <v>0</v>
          </cell>
          <cell r="JE97">
            <v>0</v>
          </cell>
          <cell r="JF97">
            <v>0</v>
          </cell>
          <cell r="JG97">
            <v>0</v>
          </cell>
          <cell r="JH97">
            <v>0</v>
          </cell>
          <cell r="JI97">
            <v>0</v>
          </cell>
          <cell r="JJ97">
            <v>0</v>
          </cell>
          <cell r="JK97">
            <v>0</v>
          </cell>
          <cell r="JL97">
            <v>0</v>
          </cell>
          <cell r="JM97">
            <v>0</v>
          </cell>
          <cell r="JN97">
            <v>0</v>
          </cell>
          <cell r="JO97">
            <v>0</v>
          </cell>
          <cell r="JP97">
            <v>0</v>
          </cell>
          <cell r="JQ97">
            <v>0</v>
          </cell>
          <cell r="JR97">
            <v>0</v>
          </cell>
          <cell r="JS97">
            <v>0</v>
          </cell>
          <cell r="JT97">
            <v>0</v>
          </cell>
          <cell r="JU97">
            <v>0</v>
          </cell>
          <cell r="JV97">
            <v>0</v>
          </cell>
          <cell r="JW97">
            <v>0</v>
          </cell>
          <cell r="JX97">
            <v>0</v>
          </cell>
          <cell r="JY97" t="str">
            <v>No Programó</v>
          </cell>
          <cell r="JZ97" t="str">
            <v/>
          </cell>
          <cell r="KA97" t="str">
            <v/>
          </cell>
          <cell r="KB97" t="str">
            <v/>
          </cell>
          <cell r="KC97" t="str">
            <v/>
          </cell>
          <cell r="KD97" t="str">
            <v/>
          </cell>
          <cell r="KE97" t="str">
            <v/>
          </cell>
          <cell r="KF97" t="str">
            <v/>
          </cell>
          <cell r="KG97" t="str">
            <v/>
          </cell>
          <cell r="KH97" t="str">
            <v/>
          </cell>
          <cell r="KI97" t="str">
            <v/>
          </cell>
          <cell r="KJ97" t="str">
            <v/>
          </cell>
          <cell r="KK97" t="str">
            <v>No Programó</v>
          </cell>
          <cell r="KL97" t="str">
            <v>No Programó</v>
          </cell>
          <cell r="KM97" t="str">
            <v>No Programó</v>
          </cell>
          <cell r="KN97" t="str">
            <v>No Programó</v>
          </cell>
          <cell r="KO97" t="str">
            <v>No Programó</v>
          </cell>
          <cell r="KP97" t="str">
            <v>No Programó</v>
          </cell>
          <cell r="KQ97" t="str">
            <v>No Programó</v>
          </cell>
          <cell r="KR97" t="str">
            <v>No Programó</v>
          </cell>
          <cell r="KS97" t="str">
            <v>No Programó</v>
          </cell>
          <cell r="KT97" t="str">
            <v>No Programó</v>
          </cell>
          <cell r="KU97" t="str">
            <v>No Programó</v>
          </cell>
          <cell r="KV97" t="str">
            <v>No Programó</v>
          </cell>
          <cell r="KW97" t="str">
            <v>No Programó</v>
          </cell>
          <cell r="KX97" t="str">
            <v>7873_2</v>
          </cell>
          <cell r="KY97" t="str">
            <v>2. Fortalecer la planeación institucional de la Entidad de acuerdo con las necesidades y nuevas real</v>
          </cell>
          <cell r="KZ97" t="str">
            <v>No programó</v>
          </cell>
          <cell r="LA97">
            <v>0</v>
          </cell>
          <cell r="LB97" t="str">
            <v/>
          </cell>
          <cell r="LC97">
            <v>0</v>
          </cell>
          <cell r="LD97" t="str">
            <v/>
          </cell>
          <cell r="LE97">
            <v>0</v>
          </cell>
          <cell r="LF97">
            <v>0</v>
          </cell>
          <cell r="LG97">
            <v>0</v>
          </cell>
          <cell r="LH97">
            <v>0</v>
          </cell>
          <cell r="LI97">
            <v>0</v>
          </cell>
          <cell r="LJ97">
            <v>0</v>
          </cell>
          <cell r="LK97" t="str">
            <v>No Programó</v>
          </cell>
          <cell r="LL97" t="str">
            <v>No Programó</v>
          </cell>
          <cell r="LM97" t="str">
            <v>No Programó</v>
          </cell>
          <cell r="LN97" t="str">
            <v>No Programó</v>
          </cell>
          <cell r="LO97" t="str">
            <v>No Programó</v>
          </cell>
          <cell r="LP97" t="str">
            <v>No Programó</v>
          </cell>
          <cell r="LQ97" t="str">
            <v>No Programó</v>
          </cell>
          <cell r="LR97" t="str">
            <v>No Programó</v>
          </cell>
          <cell r="LS97" t="str">
            <v>No Programó</v>
          </cell>
          <cell r="LT97" t="str">
            <v>No Programó</v>
          </cell>
          <cell r="LU97" t="str">
            <v>No Programó</v>
          </cell>
          <cell r="LV97" t="str">
            <v>No Programó</v>
          </cell>
          <cell r="LW97">
            <v>0</v>
          </cell>
          <cell r="LX97">
            <v>0</v>
          </cell>
          <cell r="LY97">
            <v>0</v>
          </cell>
          <cell r="LZ97">
            <v>0</v>
          </cell>
          <cell r="MA97">
            <v>0</v>
          </cell>
          <cell r="MB97">
            <v>0</v>
          </cell>
          <cell r="MC97">
            <v>0</v>
          </cell>
          <cell r="MD97">
            <v>0</v>
          </cell>
          <cell r="ME97">
            <v>0</v>
          </cell>
          <cell r="MF97">
            <v>0</v>
          </cell>
          <cell r="MG97">
            <v>0</v>
          </cell>
          <cell r="MH97">
            <v>0</v>
          </cell>
          <cell r="MI97">
            <v>0</v>
          </cell>
          <cell r="MJ97">
            <v>0</v>
          </cell>
          <cell r="MK97">
            <v>0</v>
          </cell>
          <cell r="ML97">
            <v>0</v>
          </cell>
          <cell r="MM97">
            <v>0</v>
          </cell>
          <cell r="MN97">
            <v>0</v>
          </cell>
          <cell r="MO97">
            <v>0</v>
          </cell>
          <cell r="MP97">
            <v>0</v>
          </cell>
          <cell r="MQ97">
            <v>0</v>
          </cell>
          <cell r="MR97">
            <v>0</v>
          </cell>
          <cell r="MS97">
            <v>0</v>
          </cell>
          <cell r="MT97">
            <v>0</v>
          </cell>
          <cell r="MU97">
            <v>0</v>
          </cell>
          <cell r="MV97">
            <v>0</v>
          </cell>
          <cell r="MW97">
            <v>0</v>
          </cell>
          <cell r="MX97">
            <v>0</v>
          </cell>
          <cell r="MY97">
            <v>0</v>
          </cell>
          <cell r="MZ97">
            <v>0</v>
          </cell>
          <cell r="NA97">
            <v>0</v>
          </cell>
          <cell r="NB97">
            <v>0</v>
          </cell>
          <cell r="NC97">
            <v>0</v>
          </cell>
          <cell r="ND97">
            <v>0</v>
          </cell>
          <cell r="NE97">
            <v>0</v>
          </cell>
          <cell r="NF97">
            <v>0</v>
          </cell>
          <cell r="NG97">
            <v>0</v>
          </cell>
          <cell r="NH97">
            <v>0</v>
          </cell>
          <cell r="NI97">
            <v>0</v>
          </cell>
          <cell r="NJ97">
            <v>0</v>
          </cell>
          <cell r="NK97">
            <v>0</v>
          </cell>
          <cell r="NL97">
            <v>0</v>
          </cell>
          <cell r="NM97">
            <v>0</v>
          </cell>
          <cell r="NN97">
            <v>0</v>
          </cell>
          <cell r="NO97">
            <v>0</v>
          </cell>
          <cell r="NP97">
            <v>0</v>
          </cell>
          <cell r="NQ97">
            <v>0</v>
          </cell>
          <cell r="NR97">
            <v>0</v>
          </cell>
          <cell r="NS97">
            <v>0</v>
          </cell>
          <cell r="NT97">
            <v>0</v>
          </cell>
          <cell r="NU97">
            <v>0</v>
          </cell>
          <cell r="NV97">
            <v>0</v>
          </cell>
          <cell r="NW97">
            <v>0</v>
          </cell>
          <cell r="NX97">
            <v>0</v>
          </cell>
          <cell r="NY97">
            <v>0</v>
          </cell>
          <cell r="NZ97">
            <v>0</v>
          </cell>
          <cell r="OA97">
            <v>0</v>
          </cell>
          <cell r="OB97">
            <v>0</v>
          </cell>
          <cell r="OC97">
            <v>0</v>
          </cell>
          <cell r="OD97">
            <v>0</v>
          </cell>
          <cell r="OE97">
            <v>0</v>
          </cell>
          <cell r="OF97">
            <v>0</v>
          </cell>
          <cell r="OG97">
            <v>0</v>
          </cell>
          <cell r="OJ97" t="str">
            <v>PD162</v>
          </cell>
          <cell r="OK97">
            <v>0</v>
          </cell>
          <cell r="OL97" t="str">
            <v>N/A</v>
          </cell>
          <cell r="OM97" t="str">
            <v>N/A</v>
          </cell>
          <cell r="ON97" t="str">
            <v>N/A</v>
          </cell>
          <cell r="OO97" t="str">
            <v>N/A</v>
          </cell>
          <cell r="OP97" t="str">
            <v>N/A</v>
          </cell>
          <cell r="OQ97" t="str">
            <v>N/A</v>
          </cell>
          <cell r="OR97" t="str">
            <v>N/A</v>
          </cell>
          <cell r="OS97" t="str">
            <v>N/A</v>
          </cell>
          <cell r="OT97" t="str">
            <v>N/A</v>
          </cell>
          <cell r="OU97" t="str">
            <v>N/A</v>
          </cell>
          <cell r="OV97" t="str">
            <v>N/A</v>
          </cell>
          <cell r="OW97" t="str">
            <v>N/A</v>
          </cell>
          <cell r="OX97" t="str">
            <v>N/A</v>
          </cell>
          <cell r="OY97" t="str">
            <v>N/A</v>
          </cell>
          <cell r="OZ97" t="str">
            <v>N/A</v>
          </cell>
          <cell r="PA97" t="str">
            <v>N/A</v>
          </cell>
          <cell r="PB97" t="str">
            <v>N/A</v>
          </cell>
          <cell r="PC97" t="str">
            <v>N/A</v>
          </cell>
          <cell r="PD97" t="str">
            <v>N/A</v>
          </cell>
          <cell r="PE97" t="str">
            <v>N/A</v>
          </cell>
          <cell r="PF97" t="str">
            <v>N/A</v>
          </cell>
          <cell r="PG97" t="str">
            <v>N/A</v>
          </cell>
          <cell r="PH97" t="str">
            <v>N/A</v>
          </cell>
          <cell r="PI97" t="str">
            <v>N/A</v>
          </cell>
          <cell r="PJ97" t="str">
            <v>N/A</v>
          </cell>
          <cell r="PK97" t="str">
            <v>N/A</v>
          </cell>
          <cell r="PL97">
            <v>0</v>
          </cell>
          <cell r="PM97">
            <v>0</v>
          </cell>
          <cell r="PN97" t="str">
            <v>Indicador MGA</v>
          </cell>
        </row>
        <row r="98">
          <cell r="A98" t="str">
            <v>PD163</v>
          </cell>
          <cell r="B98">
            <v>7873</v>
          </cell>
          <cell r="C98" t="str">
            <v>7873_MGA_3</v>
          </cell>
          <cell r="D98">
            <v>2020110010189</v>
          </cell>
          <cell r="E98" t="str">
            <v>Un nuevo contrato social y ambiental para la Bogotá del siglo XXI</v>
          </cell>
          <cell r="F98" t="str">
            <v>5. Construir Bogotá región con gobierno abierto, transparente y ciudadanía consciente.</v>
          </cell>
          <cell r="G98" t="str">
            <v>56. Gestión Pública Efectiva</v>
          </cell>
          <cell r="H98" t="str">
            <v>Incrementar la capacidad institucional para atender con eficiencia los retos de su misionalidad en el Distrito.</v>
          </cell>
          <cell r="I98" t="str">
            <v>1. Gestionar de manera eficiente los recursos para apoyar la misionalidad de la Entidad.</v>
          </cell>
          <cell r="J98" t="str">
            <v>Fortalecimiento de la Capacidad Institucional de la Secretaría General</v>
          </cell>
          <cell r="K98" t="str">
            <v>Subsecretaria Corporativa</v>
          </cell>
          <cell r="L98" t="str">
            <v>Marcela Manrique Castro</v>
          </cell>
          <cell r="M98" t="str">
            <v>Subsecretaria Corporativa</v>
          </cell>
          <cell r="N98" t="str">
            <v>Dirección Administrativa y Financiera</v>
          </cell>
          <cell r="O98" t="str">
            <v>Marcela Manrique Castro</v>
          </cell>
          <cell r="P98" t="str">
            <v>Directora Administrativa y Financiera</v>
          </cell>
          <cell r="Q98" t="str">
            <v>Jenny Alexandra Triana Casallas</v>
          </cell>
          <cell r="R98" t="str">
            <v>Cristhian Guacaneme</v>
          </cell>
          <cell r="S98" t="str">
            <v>Sedes adecuadas</v>
          </cell>
          <cell r="T98" t="str">
            <v>Sedes adecuadas</v>
          </cell>
          <cell r="AD98" t="str">
            <v>1.3. Sedes adecuadas</v>
          </cell>
          <cell r="AE98" t="str">
            <v>1.3.1 Sedes adecuadas</v>
          </cell>
          <cell r="AI98" t="str">
            <v xml:space="preserve">PD_producto MGA: 1.3. Sedes adecuadas; PD_ID producto MGA: 1.3.1 Sedes adecuadas; </v>
          </cell>
          <cell r="AJ98" t="str">
            <v>Se ajustó la programación frente a la contenida en el documento técnico</v>
          </cell>
          <cell r="AK98">
            <v>44055</v>
          </cell>
          <cell r="AL98">
            <v>1</v>
          </cell>
          <cell r="AM98">
            <v>2022</v>
          </cell>
          <cell r="AN98" t="str">
            <v>Corresponde a la cantidad de sedes priorizadas y adecuadas de conformidad con los lineamientos técnicos, de acuerdo con los servicios que ofrece cada una. 
Nota. El total de sedes intervenidas durante el cuatrenio, podrá incluir en repetidas ocasiones una misma sede con diferentes intervenciones, toda vez que, puede no contarse con todos los recursos en una misma vigencia y/o la estructuración técnica de la necesidad amerita procesos de contratación independientes.</v>
          </cell>
          <cell r="AO98" t="str">
            <v>Reducir riesgos como limitaciones de los inmuebles para prestar adecuadamente los servicios para los que están destinados; la prestación de los servicios de la Entidad de manera inadecuada o insuficiente; la posible afectación de la integridad de bienes y/o acervo documental de la Entidad.</v>
          </cell>
          <cell r="AP98">
            <v>2020</v>
          </cell>
          <cell r="AQ98">
            <v>2024</v>
          </cell>
          <cell r="AR98" t="str">
            <v>Suma</v>
          </cell>
          <cell r="AS98" t="str">
            <v>Eficiencia</v>
          </cell>
          <cell r="AT98" t="str">
            <v>Número</v>
          </cell>
          <cell r="AU98" t="str">
            <v>Producto</v>
          </cell>
          <cell r="AV98">
            <v>2020</v>
          </cell>
          <cell r="AW98">
            <v>4</v>
          </cell>
          <cell r="AX98" t="str">
            <v>Informe de ejecución de proyecto</v>
          </cell>
          <cell r="AY98"/>
          <cell r="AZ98">
            <v>1</v>
          </cell>
          <cell r="BB98" t="str">
            <v xml:space="preserve">Total de las sedes adecuadas, con relación a las sedes priorizadas. </v>
          </cell>
          <cell r="BC98" t="str">
            <v>Sumatoria de sedes adecuadas</v>
          </cell>
          <cell r="BD98" t="str">
            <v>Número de sedes adecuadas</v>
          </cell>
          <cell r="BE98" t="str">
            <v>N/A</v>
          </cell>
          <cell r="BF98" t="str">
            <v xml:space="preserve">Informe de ejecución </v>
          </cell>
          <cell r="BG98">
            <v>2</v>
          </cell>
          <cell r="BH98">
            <v>44558</v>
          </cell>
          <cell r="BI98" t="str">
            <v>Se ajusta la descripción del indicador y la tendencia a tipo suma.</v>
          </cell>
          <cell r="BJ98" t="str">
            <v>Establecer variables 1 y/o 2 numéricas</v>
          </cell>
          <cell r="BK98">
            <v>12</v>
          </cell>
          <cell r="BL98">
            <v>8</v>
          </cell>
          <cell r="BM98">
            <v>0</v>
          </cell>
          <cell r="BN98">
            <v>1</v>
          </cell>
          <cell r="BO98">
            <v>2</v>
          </cell>
          <cell r="BP98">
            <v>1</v>
          </cell>
          <cell r="BW98">
            <v>3.5000000000000003E-2</v>
          </cell>
          <cell r="BX98">
            <v>0.99370000000000003</v>
          </cell>
          <cell r="BY98">
            <v>0</v>
          </cell>
          <cell r="BZ98">
            <v>0</v>
          </cell>
          <cell r="CA98">
            <v>2</v>
          </cell>
          <cell r="CB98">
            <v>0</v>
          </cell>
          <cell r="CC98" t="str">
            <v>N/A</v>
          </cell>
          <cell r="CD98" t="str">
            <v>N/A</v>
          </cell>
          <cell r="CE98" t="str">
            <v>N/A</v>
          </cell>
          <cell r="CF98">
            <v>0</v>
          </cell>
          <cell r="CG98">
            <v>0</v>
          </cell>
          <cell r="CH98">
            <v>0</v>
          </cell>
          <cell r="CI98" t="str">
            <v>Suma</v>
          </cell>
          <cell r="CJ98">
            <v>0</v>
          </cell>
          <cell r="CK98">
            <v>0</v>
          </cell>
          <cell r="CL98">
            <v>0</v>
          </cell>
          <cell r="CM98">
            <v>0</v>
          </cell>
          <cell r="CN98">
            <v>0</v>
          </cell>
          <cell r="CO98">
            <v>0</v>
          </cell>
          <cell r="CP98">
            <v>0</v>
          </cell>
          <cell r="CQ98">
            <v>0</v>
          </cell>
          <cell r="CR98">
            <v>0</v>
          </cell>
          <cell r="CS98">
            <v>0</v>
          </cell>
          <cell r="CT98">
            <v>0</v>
          </cell>
          <cell r="CU98">
            <v>0</v>
          </cell>
          <cell r="CV98">
            <v>2</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2</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t="str">
            <v>N/A</v>
          </cell>
          <cell r="EY98" t="str">
            <v>N/A</v>
          </cell>
          <cell r="EZ98" t="str">
            <v>N/A</v>
          </cell>
          <cell r="FA98" t="str">
            <v>N/A</v>
          </cell>
          <cell r="FB98" t="str">
            <v>N/A</v>
          </cell>
          <cell r="FC98" t="str">
            <v>N/A</v>
          </cell>
          <cell r="FD98" t="str">
            <v>N/A</v>
          </cell>
          <cell r="FE98" t="str">
            <v>N/A</v>
          </cell>
          <cell r="FF98" t="str">
            <v>N/A</v>
          </cell>
          <cell r="FG98" t="str">
            <v>N/A</v>
          </cell>
          <cell r="FH98" t="str">
            <v>N/A</v>
          </cell>
          <cell r="FI98" t="str">
            <v>N/A</v>
          </cell>
          <cell r="FJ98" t="str">
            <v>N/A</v>
          </cell>
          <cell r="FK98" t="str">
            <v>N/A</v>
          </cell>
          <cell r="FL98" t="str">
            <v>N/A</v>
          </cell>
          <cell r="FM98" t="str">
            <v>N/A</v>
          </cell>
          <cell r="FN98" t="str">
            <v>N/A</v>
          </cell>
          <cell r="FO98" t="str">
            <v>N/A</v>
          </cell>
          <cell r="FP98" t="str">
            <v>N/A</v>
          </cell>
          <cell r="FQ98" t="str">
            <v>N/A</v>
          </cell>
          <cell r="FR98" t="str">
            <v>N/A</v>
          </cell>
          <cell r="FS98" t="str">
            <v>N/A</v>
          </cell>
          <cell r="FT98" t="str">
            <v>N/A</v>
          </cell>
          <cell r="FU98" t="str">
            <v>N/A</v>
          </cell>
          <cell r="FV98" t="str">
            <v>N/A</v>
          </cell>
          <cell r="FW98" t="str">
            <v>N/A</v>
          </cell>
          <cell r="FX98" t="str">
            <v>N/A</v>
          </cell>
          <cell r="FY98" t="str">
            <v>N/A</v>
          </cell>
          <cell r="FZ98" t="str">
            <v>N/A</v>
          </cell>
          <cell r="GA98" t="str">
            <v>N/A</v>
          </cell>
          <cell r="GB98" t="str">
            <v>N/A</v>
          </cell>
          <cell r="GC98" t="str">
            <v>N/A</v>
          </cell>
          <cell r="GD98" t="str">
            <v>N/A</v>
          </cell>
          <cell r="GE98" t="str">
            <v>N/A</v>
          </cell>
          <cell r="GF98" t="str">
            <v>N/A</v>
          </cell>
          <cell r="GG98" t="str">
            <v>N/A</v>
          </cell>
          <cell r="GH98" t="str">
            <v>N/A</v>
          </cell>
          <cell r="GI98" t="str">
            <v>N/A</v>
          </cell>
          <cell r="GJ98" t="str">
            <v>N/A</v>
          </cell>
          <cell r="GK98" t="str">
            <v>N/A</v>
          </cell>
          <cell r="GL98" t="str">
            <v>N/A</v>
          </cell>
          <cell r="GM98" t="str">
            <v>N/A</v>
          </cell>
          <cell r="GN98" t="str">
            <v>N/A</v>
          </cell>
          <cell r="GO98" t="str">
            <v>N/A</v>
          </cell>
          <cell r="GP98" t="str">
            <v>N/A</v>
          </cell>
          <cell r="GQ98" t="str">
            <v>N/A</v>
          </cell>
          <cell r="GR98" t="str">
            <v>N/A</v>
          </cell>
          <cell r="GS98" t="str">
            <v>N/A</v>
          </cell>
          <cell r="GT98" t="str">
            <v>N/A</v>
          </cell>
          <cell r="GU98" t="str">
            <v>N/A</v>
          </cell>
          <cell r="GV98" t="str">
            <v>N/A</v>
          </cell>
          <cell r="GW98" t="str">
            <v>N/A</v>
          </cell>
          <cell r="GX98" t="str">
            <v>N/A</v>
          </cell>
          <cell r="GY98" t="str">
            <v>N/A</v>
          </cell>
          <cell r="GZ98" t="str">
            <v>N/A</v>
          </cell>
          <cell r="HA98" t="str">
            <v>N/A</v>
          </cell>
          <cell r="HB98" t="str">
            <v>N/A</v>
          </cell>
          <cell r="HC98" t="str">
            <v>N/A</v>
          </cell>
          <cell r="HD98" t="str">
            <v>N/A</v>
          </cell>
          <cell r="HE98" t="str">
            <v>N/A</v>
          </cell>
          <cell r="HF98" t="str">
            <v>N/A</v>
          </cell>
          <cell r="HG98" t="str">
            <v>N/A</v>
          </cell>
          <cell r="HH98" t="str">
            <v>N/A</v>
          </cell>
          <cell r="HI98" t="str">
            <v>N/A</v>
          </cell>
          <cell r="HJ98" t="str">
            <v>N/A</v>
          </cell>
          <cell r="HK98" t="str">
            <v>N/A</v>
          </cell>
          <cell r="HL98" t="str">
            <v>N/A</v>
          </cell>
          <cell r="HM98" t="str">
            <v>N/A</v>
          </cell>
          <cell r="HN98" t="str">
            <v>N/A</v>
          </cell>
          <cell r="HO98" t="str">
            <v>N/A</v>
          </cell>
          <cell r="HP98" t="str">
            <v>N/A</v>
          </cell>
          <cell r="HQ98" t="str">
            <v>N/A</v>
          </cell>
          <cell r="HR98" t="str">
            <v>N/A</v>
          </cell>
          <cell r="HS98" t="str">
            <v>N/A</v>
          </cell>
          <cell r="HT98" t="str">
            <v>N/A</v>
          </cell>
          <cell r="HU98" t="str">
            <v>N/A</v>
          </cell>
          <cell r="HV98" t="str">
            <v>N/A</v>
          </cell>
          <cell r="HW98" t="str">
            <v>N/A</v>
          </cell>
          <cell r="HX98" t="str">
            <v/>
          </cell>
          <cell r="HY98" t="str">
            <v/>
          </cell>
          <cell r="HZ98" t="str">
            <v/>
          </cell>
          <cell r="IA98" t="str">
            <v/>
          </cell>
          <cell r="IB98" t="str">
            <v/>
          </cell>
          <cell r="IC98" t="str">
            <v/>
          </cell>
          <cell r="ID98" t="str">
            <v/>
          </cell>
          <cell r="IE98" t="str">
            <v/>
          </cell>
          <cell r="IF98" t="str">
            <v/>
          </cell>
          <cell r="IG98" t="str">
            <v/>
          </cell>
          <cell r="IH98" t="str">
            <v/>
          </cell>
          <cell r="II98" t="str">
            <v/>
          </cell>
          <cell r="IJ98" t="str">
            <v/>
          </cell>
          <cell r="IK98" t="str">
            <v/>
          </cell>
          <cell r="IL98" t="str">
            <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v>
          </cell>
          <cell r="JA98">
            <v>0</v>
          </cell>
          <cell r="JB98">
            <v>0</v>
          </cell>
          <cell r="JC98">
            <v>0</v>
          </cell>
          <cell r="JD98">
            <v>0</v>
          </cell>
          <cell r="JE98">
            <v>0</v>
          </cell>
          <cell r="JF98">
            <v>0</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v>
          </cell>
          <cell r="JU98">
            <v>0</v>
          </cell>
          <cell r="JV98">
            <v>0</v>
          </cell>
          <cell r="JW98">
            <v>0</v>
          </cell>
          <cell r="JX98">
            <v>0</v>
          </cell>
          <cell r="JY98" t="str">
            <v>No Programó</v>
          </cell>
          <cell r="JZ98" t="str">
            <v/>
          </cell>
          <cell r="KA98" t="str">
            <v/>
          </cell>
          <cell r="KB98" t="str">
            <v/>
          </cell>
          <cell r="KC98" t="str">
            <v/>
          </cell>
          <cell r="KD98" t="str">
            <v/>
          </cell>
          <cell r="KE98" t="str">
            <v/>
          </cell>
          <cell r="KF98" t="str">
            <v/>
          </cell>
          <cell r="KG98" t="str">
            <v/>
          </cell>
          <cell r="KH98" t="str">
            <v/>
          </cell>
          <cell r="KI98" t="str">
            <v/>
          </cell>
          <cell r="KJ98" t="str">
            <v/>
          </cell>
          <cell r="KK98" t="str">
            <v>No Programó</v>
          </cell>
          <cell r="KL98" t="str">
            <v>No Programó</v>
          </cell>
          <cell r="KM98" t="str">
            <v>No Programó</v>
          </cell>
          <cell r="KN98" t="str">
            <v>No Programó</v>
          </cell>
          <cell r="KO98" t="str">
            <v>No Programó</v>
          </cell>
          <cell r="KP98" t="str">
            <v>No Programó</v>
          </cell>
          <cell r="KQ98" t="str">
            <v>No Programó</v>
          </cell>
          <cell r="KR98" t="str">
            <v>No Programó</v>
          </cell>
          <cell r="KS98" t="str">
            <v>No Programó</v>
          </cell>
          <cell r="KT98" t="str">
            <v>No Programó</v>
          </cell>
          <cell r="KU98" t="str">
            <v>No Programó</v>
          </cell>
          <cell r="KV98" t="str">
            <v>No Programó</v>
          </cell>
          <cell r="KW98" t="str">
            <v>No Programó</v>
          </cell>
          <cell r="KX98" t="str">
            <v>7873_1</v>
          </cell>
          <cell r="KY98" t="str">
            <v>1. Gestionar de manera eficiente los recursos para apoyar la misionalidad de la Entidad.</v>
          </cell>
          <cell r="KZ98" t="str">
            <v>No programó</v>
          </cell>
          <cell r="LA98">
            <v>0</v>
          </cell>
          <cell r="LB98" t="str">
            <v/>
          </cell>
          <cell r="LC98" t="str">
            <v/>
          </cell>
          <cell r="LD98" t="str">
            <v/>
          </cell>
          <cell r="LE98">
            <v>0</v>
          </cell>
          <cell r="LF98">
            <v>0</v>
          </cell>
          <cell r="LG98">
            <v>0</v>
          </cell>
          <cell r="LH98">
            <v>0</v>
          </cell>
          <cell r="LI98">
            <v>0</v>
          </cell>
          <cell r="LJ98">
            <v>0</v>
          </cell>
          <cell r="LK98" t="str">
            <v>No Programó</v>
          </cell>
          <cell r="LL98" t="str">
            <v>No Programó</v>
          </cell>
          <cell r="LM98" t="str">
            <v>No Programó</v>
          </cell>
          <cell r="LN98" t="str">
            <v>No Programó</v>
          </cell>
          <cell r="LO98" t="str">
            <v>No Programó</v>
          </cell>
          <cell r="LP98" t="str">
            <v>No Programó</v>
          </cell>
          <cell r="LQ98" t="str">
            <v>No Programó</v>
          </cell>
          <cell r="LR98" t="str">
            <v>No Programó</v>
          </cell>
          <cell r="LS98" t="str">
            <v>No Programó</v>
          </cell>
          <cell r="LT98" t="str">
            <v>No Programó</v>
          </cell>
          <cell r="LU98" t="str">
            <v>No Programó</v>
          </cell>
          <cell r="LV98" t="str">
            <v>No Programó</v>
          </cell>
          <cell r="LW98">
            <v>0</v>
          </cell>
          <cell r="LX98">
            <v>0</v>
          </cell>
          <cell r="LY98">
            <v>0</v>
          </cell>
          <cell r="LZ98">
            <v>0</v>
          </cell>
          <cell r="MA98">
            <v>0</v>
          </cell>
          <cell r="MB98">
            <v>0</v>
          </cell>
          <cell r="MC98">
            <v>0</v>
          </cell>
          <cell r="MD98">
            <v>0</v>
          </cell>
          <cell r="ME98">
            <v>0</v>
          </cell>
          <cell r="MF98">
            <v>0</v>
          </cell>
          <cell r="MG98">
            <v>0</v>
          </cell>
          <cell r="MH98">
            <v>0</v>
          </cell>
          <cell r="MI98">
            <v>0</v>
          </cell>
          <cell r="MJ98">
            <v>0</v>
          </cell>
          <cell r="MK98">
            <v>0</v>
          </cell>
          <cell r="ML98">
            <v>0</v>
          </cell>
          <cell r="MM98">
            <v>0</v>
          </cell>
          <cell r="MN98">
            <v>0</v>
          </cell>
          <cell r="MO98">
            <v>0</v>
          </cell>
          <cell r="MP98">
            <v>0</v>
          </cell>
          <cell r="MQ98">
            <v>0</v>
          </cell>
          <cell r="MR98">
            <v>0</v>
          </cell>
          <cell r="MS98">
            <v>0</v>
          </cell>
          <cell r="MT98">
            <v>0</v>
          </cell>
          <cell r="MU98">
            <v>0</v>
          </cell>
          <cell r="MV98">
            <v>0</v>
          </cell>
          <cell r="MW98">
            <v>0</v>
          </cell>
          <cell r="MX98">
            <v>0</v>
          </cell>
          <cell r="MY98">
            <v>0</v>
          </cell>
          <cell r="MZ98">
            <v>0</v>
          </cell>
          <cell r="NA98">
            <v>0</v>
          </cell>
          <cell r="NB98">
            <v>0</v>
          </cell>
          <cell r="NC98">
            <v>0</v>
          </cell>
          <cell r="ND98">
            <v>0</v>
          </cell>
          <cell r="NE98">
            <v>0</v>
          </cell>
          <cell r="NF98">
            <v>0</v>
          </cell>
          <cell r="NG98">
            <v>0</v>
          </cell>
          <cell r="NH98">
            <v>0</v>
          </cell>
          <cell r="NI98">
            <v>0</v>
          </cell>
          <cell r="NJ98">
            <v>0</v>
          </cell>
          <cell r="NK98">
            <v>0</v>
          </cell>
          <cell r="NL98">
            <v>0</v>
          </cell>
          <cell r="NM98">
            <v>0</v>
          </cell>
          <cell r="NN98">
            <v>0</v>
          </cell>
          <cell r="NO98">
            <v>0</v>
          </cell>
          <cell r="NP98">
            <v>0</v>
          </cell>
          <cell r="NQ98">
            <v>0</v>
          </cell>
          <cell r="NR98">
            <v>0</v>
          </cell>
          <cell r="NS98">
            <v>0</v>
          </cell>
          <cell r="NT98">
            <v>0</v>
          </cell>
          <cell r="NU98">
            <v>0</v>
          </cell>
          <cell r="NV98">
            <v>0</v>
          </cell>
          <cell r="NW98">
            <v>0</v>
          </cell>
          <cell r="NX98">
            <v>0</v>
          </cell>
          <cell r="NY98">
            <v>0</v>
          </cell>
          <cell r="NZ98">
            <v>0</v>
          </cell>
          <cell r="OA98">
            <v>0</v>
          </cell>
          <cell r="OB98">
            <v>0</v>
          </cell>
          <cell r="OC98">
            <v>0</v>
          </cell>
          <cell r="OD98">
            <v>0</v>
          </cell>
          <cell r="OE98">
            <v>0</v>
          </cell>
          <cell r="OF98">
            <v>0</v>
          </cell>
          <cell r="OG98">
            <v>0</v>
          </cell>
          <cell r="OJ98" t="str">
            <v>PD163</v>
          </cell>
          <cell r="OK98">
            <v>0</v>
          </cell>
          <cell r="OL98" t="str">
            <v>N/A</v>
          </cell>
          <cell r="OM98" t="str">
            <v>N/A</v>
          </cell>
          <cell r="ON98" t="str">
            <v>N/A</v>
          </cell>
          <cell r="OO98" t="str">
            <v>N/A</v>
          </cell>
          <cell r="OP98" t="str">
            <v>N/A</v>
          </cell>
          <cell r="OQ98" t="str">
            <v>N/A</v>
          </cell>
          <cell r="OR98" t="str">
            <v>N/A</v>
          </cell>
          <cell r="OS98" t="str">
            <v>N/A</v>
          </cell>
          <cell r="OT98" t="str">
            <v>N/A</v>
          </cell>
          <cell r="OU98" t="str">
            <v>N/A</v>
          </cell>
          <cell r="OV98" t="str">
            <v>N/A</v>
          </cell>
          <cell r="OW98" t="str">
            <v>N/A</v>
          </cell>
          <cell r="OX98" t="str">
            <v>N/A</v>
          </cell>
          <cell r="OY98" t="str">
            <v>N/A</v>
          </cell>
          <cell r="OZ98" t="str">
            <v>N/A</v>
          </cell>
          <cell r="PA98" t="str">
            <v>N/A</v>
          </cell>
          <cell r="PB98" t="str">
            <v>N/A</v>
          </cell>
          <cell r="PC98" t="str">
            <v>N/A</v>
          </cell>
          <cell r="PD98" t="str">
            <v>N/A</v>
          </cell>
          <cell r="PE98" t="str">
            <v>N/A</v>
          </cell>
          <cell r="PF98" t="str">
            <v>N/A</v>
          </cell>
          <cell r="PG98" t="str">
            <v>N/A</v>
          </cell>
          <cell r="PH98" t="str">
            <v>N/A</v>
          </cell>
          <cell r="PI98" t="str">
            <v>N/A</v>
          </cell>
          <cell r="PJ98" t="str">
            <v>N/A</v>
          </cell>
          <cell r="PK98" t="str">
            <v>N/A</v>
          </cell>
          <cell r="PL98">
            <v>0</v>
          </cell>
          <cell r="PM98">
            <v>0</v>
          </cell>
          <cell r="PN98" t="str">
            <v>Indicador MGA</v>
          </cell>
        </row>
        <row r="99">
          <cell r="A99" t="str">
            <v>PD164</v>
          </cell>
          <cell r="B99">
            <v>7873</v>
          </cell>
          <cell r="C99" t="str">
            <v>7873_MGA_4</v>
          </cell>
          <cell r="D99">
            <v>2020110010189</v>
          </cell>
          <cell r="E99" t="str">
            <v>Un nuevo contrato social y ambiental para la Bogotá del siglo XXI</v>
          </cell>
          <cell r="F99" t="str">
            <v>5. Construir Bogotá región con gobierno abierto, transparente y ciudadanía consciente.</v>
          </cell>
          <cell r="G99" t="str">
            <v>56. Gestión Pública Efectiva</v>
          </cell>
          <cell r="H99" t="str">
            <v>Incrementar la capacidad institucional para atender con eficiencia los retos de su misionalidad en el Distrito.</v>
          </cell>
          <cell r="I99" t="str">
            <v>1. Gestionar de manera eficiente los recursos para apoyar la misionalidad de la Entidad.</v>
          </cell>
          <cell r="J99" t="str">
            <v>Fortalecimiento de la Capacidad Institucional de la Secretaría General</v>
          </cell>
          <cell r="K99" t="str">
            <v>Subsecretaria Corporativa</v>
          </cell>
          <cell r="L99" t="str">
            <v>Marcela Manrique Castro</v>
          </cell>
          <cell r="M99" t="str">
            <v>Subsecretaria Corporativa</v>
          </cell>
          <cell r="N99" t="str">
            <v>Subdirección de Servicios Administrativos</v>
          </cell>
          <cell r="O99" t="str">
            <v>María Yenifer Prada Peña</v>
          </cell>
          <cell r="P99" t="str">
            <v>Subdirectora de Servicios Administrativos</v>
          </cell>
          <cell r="Q99" t="str">
            <v>Jenny Alexandra Triana Casallas</v>
          </cell>
          <cell r="R99" t="str">
            <v>Cristhian Guacaneme</v>
          </cell>
          <cell r="S99" t="str">
            <v>Sistema de gestión documental implementado</v>
          </cell>
          <cell r="T99" t="str">
            <v>Sistema de gestión documental implementado</v>
          </cell>
          <cell r="AD99" t="str">
            <v>1.1. Servicio de gestión documental</v>
          </cell>
          <cell r="AE99" t="str">
            <v>1.1.1. Sistema de gestión documental implementado</v>
          </cell>
          <cell r="AI99" t="str">
            <v xml:space="preserve">PD_producto MGA: 1.1. Servicio de gestión documental; PD_ID producto MGA: 1.1.1. Sistema de gestión documental implementado; </v>
          </cell>
          <cell r="AJ99" t="str">
            <v>Ajustado conforme con el Documento Técnico del Proyecto</v>
          </cell>
          <cell r="AK99">
            <v>44055</v>
          </cell>
          <cell r="AL99">
            <v>1</v>
          </cell>
          <cell r="AM99">
            <v>2022</v>
          </cell>
          <cell r="AN99" t="str">
            <v>Está asociado al desarrollo de actividades que le permitan a la entidad el cumplimiento de los lineamientos establecidos para la gestión documental y la implementación del Sistema de Gestión Documental.
Teniendo en cuenta la dimensión y necesidades presupuestales para la implementación del Sistema de Gestión Documental, la Secretaría General y en particular para la planeación, ejecución, seguimiento y reporte del proyecto 7873 en lo relacionado con el presente indicador, entiende como primera fase de implementación del Sistema de Gestión documental la implementación de lo programado en la Política de Gestión Documental (Iso 303000).
En ese sentido,  la magnitud del 2020 al 2024 esta representada en 1 Política de Gestión Documental (Iso 303000).</v>
          </cell>
          <cell r="AO99" t="str">
            <v>Conservación de la memoria historica documental de la Secretaría General para garantizar la preservación, acceso y consulta por parte de los ciudadanos y demás partes interesadas.</v>
          </cell>
          <cell r="AP99">
            <v>2020</v>
          </cell>
          <cell r="AQ99">
            <v>2024</v>
          </cell>
          <cell r="AR99" t="str">
            <v>Suma</v>
          </cell>
          <cell r="AS99" t="str">
            <v>Eficiencia</v>
          </cell>
          <cell r="AT99" t="str">
            <v>Número</v>
          </cell>
          <cell r="AU99" t="str">
            <v>Gestión</v>
          </cell>
          <cell r="AV99">
            <v>2020</v>
          </cell>
          <cell r="AW99">
            <v>24.8</v>
          </cell>
          <cell r="AX99" t="str">
            <v>Informe de Gestión</v>
          </cell>
          <cell r="AY99"/>
          <cell r="AZ99">
            <v>1</v>
          </cell>
          <cell r="BB99" t="str">
            <v>Mide el avance de implementación de la primera fase del Sistema de Gestión Documental.</v>
          </cell>
          <cell r="BC99" t="str">
            <v>Avance en la implementación de Sistema de Gestión Documental / Avance programado en la implementación del Sistema de Gestión Documental.</v>
          </cell>
          <cell r="BD99" t="str">
            <v>Avance en la implementación de Sistema de Gestión Documental</v>
          </cell>
          <cell r="BE99" t="str">
            <v>Avance programado en la implementación del Sistema de Gestión Documental</v>
          </cell>
          <cell r="BF99" t="str">
            <v>Informes de Gestión</v>
          </cell>
          <cell r="BG99">
            <v>2</v>
          </cell>
          <cell r="BH99">
            <v>44558</v>
          </cell>
          <cell r="BI99" t="str">
            <v>Se ajusta la descripción del indicador, los beneficios, efectos o impactos esperados, la descripción del método de cálculo, las variables 1 y 2, y la fórmula de medición.</v>
          </cell>
          <cell r="BJ99" t="str">
            <v>Establecer variables 1 y/o 2 numéricas</v>
          </cell>
          <cell r="BK99">
            <v>1</v>
          </cell>
          <cell r="BL99">
            <v>0.42</v>
          </cell>
          <cell r="BM99">
            <v>0.12</v>
          </cell>
          <cell r="BN99">
            <v>0.2</v>
          </cell>
          <cell r="BO99">
            <v>0.19</v>
          </cell>
          <cell r="BP99">
            <v>7.0000000000000007E-2</v>
          </cell>
          <cell r="BW99">
            <v>0.42</v>
          </cell>
          <cell r="BX99">
            <v>0.12</v>
          </cell>
          <cell r="BY99">
            <v>0.32</v>
          </cell>
          <cell r="BZ99">
            <v>0.12</v>
          </cell>
          <cell r="CA99">
            <v>0.19</v>
          </cell>
          <cell r="CB99">
            <v>0</v>
          </cell>
          <cell r="CC99" t="str">
            <v>N/A</v>
          </cell>
          <cell r="CD99" t="str">
            <v>N/A</v>
          </cell>
          <cell r="CE99" t="str">
            <v>N/A</v>
          </cell>
          <cell r="CF99">
            <v>0.42</v>
          </cell>
          <cell r="CG99">
            <v>0.14000000000000001</v>
          </cell>
          <cell r="CH99">
            <v>0.56000000000000005</v>
          </cell>
          <cell r="CI99" t="str">
            <v>Suma</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v>0.19</v>
          </cell>
          <cell r="CW99">
            <v>0</v>
          </cell>
          <cell r="CX99" t="str">
            <v/>
          </cell>
          <cell r="CY99">
            <v>0</v>
          </cell>
          <cell r="CZ99">
            <v>0</v>
          </cell>
          <cell r="DA99">
            <v>0</v>
          </cell>
          <cell r="DB99">
            <v>0</v>
          </cell>
          <cell r="DC99">
            <v>0</v>
          </cell>
          <cell r="DD99">
            <v>0</v>
          </cell>
          <cell r="DE99">
            <v>0</v>
          </cell>
          <cell r="DF99">
            <v>0</v>
          </cell>
          <cell r="DG99">
            <v>0</v>
          </cell>
          <cell r="DH99">
            <v>0</v>
          </cell>
          <cell r="DI99">
            <v>0</v>
          </cell>
          <cell r="DJ99">
            <v>0</v>
          </cell>
          <cell r="DK99">
            <v>0.19</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t="str">
            <v>N/A</v>
          </cell>
          <cell r="EY99" t="str">
            <v>N/A</v>
          </cell>
          <cell r="EZ99" t="str">
            <v>N/A</v>
          </cell>
          <cell r="FA99" t="str">
            <v>N/A</v>
          </cell>
          <cell r="FB99" t="str">
            <v>N/A</v>
          </cell>
          <cell r="FC99" t="str">
            <v>N/A</v>
          </cell>
          <cell r="FD99" t="str">
            <v>N/A</v>
          </cell>
          <cell r="FE99" t="str">
            <v>N/A</v>
          </cell>
          <cell r="FF99" t="str">
            <v>N/A</v>
          </cell>
          <cell r="FG99" t="str">
            <v>N/A</v>
          </cell>
          <cell r="FH99" t="str">
            <v>N/A</v>
          </cell>
          <cell r="FI99" t="str">
            <v>N/A</v>
          </cell>
          <cell r="FJ99" t="str">
            <v>N/A</v>
          </cell>
          <cell r="FK99" t="str">
            <v>N/A</v>
          </cell>
          <cell r="FL99" t="str">
            <v>N/A</v>
          </cell>
          <cell r="FM99" t="str">
            <v>N/A</v>
          </cell>
          <cell r="FN99" t="str">
            <v>N/A</v>
          </cell>
          <cell r="FO99" t="str">
            <v>N/A</v>
          </cell>
          <cell r="FP99" t="str">
            <v>N/A</v>
          </cell>
          <cell r="FQ99" t="str">
            <v>N/A</v>
          </cell>
          <cell r="FR99" t="str">
            <v>N/A</v>
          </cell>
          <cell r="FS99" t="str">
            <v>N/A</v>
          </cell>
          <cell r="FT99" t="str">
            <v>N/A</v>
          </cell>
          <cell r="FU99" t="str">
            <v>N/A</v>
          </cell>
          <cell r="FV99" t="str">
            <v>N/A</v>
          </cell>
          <cell r="FW99" t="str">
            <v>N/A</v>
          </cell>
          <cell r="FX99" t="str">
            <v>N/A</v>
          </cell>
          <cell r="FY99" t="str">
            <v>N/A</v>
          </cell>
          <cell r="FZ99" t="str">
            <v>N/A</v>
          </cell>
          <cell r="GA99" t="str">
            <v>N/A</v>
          </cell>
          <cell r="GB99" t="str">
            <v>N/A</v>
          </cell>
          <cell r="GC99" t="str">
            <v>N/A</v>
          </cell>
          <cell r="GD99" t="str">
            <v>N/A</v>
          </cell>
          <cell r="GE99" t="str">
            <v>N/A</v>
          </cell>
          <cell r="GF99" t="str">
            <v>N/A</v>
          </cell>
          <cell r="GG99" t="str">
            <v>N/A</v>
          </cell>
          <cell r="GH99" t="str">
            <v>N/A</v>
          </cell>
          <cell r="GI99" t="str">
            <v>N/A</v>
          </cell>
          <cell r="GJ99" t="str">
            <v>N/A</v>
          </cell>
          <cell r="GK99" t="str">
            <v>N/A</v>
          </cell>
          <cell r="GL99" t="str">
            <v>N/A</v>
          </cell>
          <cell r="GM99" t="str">
            <v>N/A</v>
          </cell>
          <cell r="GN99" t="str">
            <v>N/A</v>
          </cell>
          <cell r="GO99" t="str">
            <v>N/A</v>
          </cell>
          <cell r="GP99" t="str">
            <v>N/A</v>
          </cell>
          <cell r="GQ99" t="str">
            <v>N/A</v>
          </cell>
          <cell r="GR99" t="str">
            <v>N/A</v>
          </cell>
          <cell r="GS99" t="str">
            <v>N/A</v>
          </cell>
          <cell r="GT99" t="str">
            <v>N/A</v>
          </cell>
          <cell r="GU99" t="str">
            <v>N/A</v>
          </cell>
          <cell r="GV99" t="str">
            <v>N/A</v>
          </cell>
          <cell r="GW99" t="str">
            <v>N/A</v>
          </cell>
          <cell r="GX99" t="str">
            <v>N/A</v>
          </cell>
          <cell r="GY99" t="str">
            <v>N/A</v>
          </cell>
          <cell r="GZ99" t="str">
            <v>N/A</v>
          </cell>
          <cell r="HA99" t="str">
            <v>N/A</v>
          </cell>
          <cell r="HB99" t="str">
            <v>N/A</v>
          </cell>
          <cell r="HC99" t="str">
            <v>N/A</v>
          </cell>
          <cell r="HD99" t="str">
            <v>N/A</v>
          </cell>
          <cell r="HE99" t="str">
            <v>N/A</v>
          </cell>
          <cell r="HF99" t="str">
            <v>N/A</v>
          </cell>
          <cell r="HG99" t="str">
            <v>N/A</v>
          </cell>
          <cell r="HH99" t="str">
            <v>N/A</v>
          </cell>
          <cell r="HI99" t="str">
            <v>N/A</v>
          </cell>
          <cell r="HJ99" t="str">
            <v>N/A</v>
          </cell>
          <cell r="HK99" t="str">
            <v>N/A</v>
          </cell>
          <cell r="HL99" t="str">
            <v>N/A</v>
          </cell>
          <cell r="HM99" t="str">
            <v>N/A</v>
          </cell>
          <cell r="HN99" t="str">
            <v>N/A</v>
          </cell>
          <cell r="HO99" t="str">
            <v>N/A</v>
          </cell>
          <cell r="HP99" t="str">
            <v>N/A</v>
          </cell>
          <cell r="HQ99" t="str">
            <v>N/A</v>
          </cell>
          <cell r="HR99" t="str">
            <v>N/A</v>
          </cell>
          <cell r="HS99" t="str">
            <v>N/A</v>
          </cell>
          <cell r="HT99" t="str">
            <v>N/A</v>
          </cell>
          <cell r="HU99" t="str">
            <v>N/A</v>
          </cell>
          <cell r="HV99" t="str">
            <v>N/A</v>
          </cell>
          <cell r="HW99" t="str">
            <v>N/A</v>
          </cell>
          <cell r="HX99" t="str">
            <v/>
          </cell>
          <cell r="HY99" t="str">
            <v/>
          </cell>
          <cell r="HZ99" t="str">
            <v/>
          </cell>
          <cell r="IA99" t="str">
            <v/>
          </cell>
          <cell r="IB99" t="str">
            <v/>
          </cell>
          <cell r="IC99" t="str">
            <v/>
          </cell>
          <cell r="ID99" t="str">
            <v/>
          </cell>
          <cell r="IE99" t="str">
            <v/>
          </cell>
          <cell r="IF99" t="str">
            <v/>
          </cell>
          <cell r="IG99" t="str">
            <v/>
          </cell>
          <cell r="IH99" t="str">
            <v/>
          </cell>
          <cell r="II99" t="str">
            <v/>
          </cell>
          <cell r="IJ99" t="str">
            <v/>
          </cell>
          <cell r="IK99" t="str">
            <v/>
          </cell>
          <cell r="IL99" t="str">
            <v/>
          </cell>
          <cell r="IM99">
            <v>0</v>
          </cell>
          <cell r="IN99">
            <v>0</v>
          </cell>
          <cell r="IO99">
            <v>0</v>
          </cell>
          <cell r="IP99">
            <v>0</v>
          </cell>
          <cell r="IQ99">
            <v>0</v>
          </cell>
          <cell r="IR99">
            <v>0</v>
          </cell>
          <cell r="IS99">
            <v>0</v>
          </cell>
          <cell r="IT99">
            <v>0</v>
          </cell>
          <cell r="IU99">
            <v>0</v>
          </cell>
          <cell r="IV99">
            <v>0</v>
          </cell>
          <cell r="IW99">
            <v>0</v>
          </cell>
          <cell r="IX99">
            <v>0</v>
          </cell>
          <cell r="IY99">
            <v>0</v>
          </cell>
          <cell r="IZ99">
            <v>0</v>
          </cell>
          <cell r="JA99">
            <v>0</v>
          </cell>
          <cell r="JB99">
            <v>0</v>
          </cell>
          <cell r="JC99">
            <v>0</v>
          </cell>
          <cell r="JD99">
            <v>0</v>
          </cell>
          <cell r="JE99">
            <v>0</v>
          </cell>
          <cell r="JF99">
            <v>0</v>
          </cell>
          <cell r="JG99">
            <v>0</v>
          </cell>
          <cell r="JH99">
            <v>0</v>
          </cell>
          <cell r="JI99">
            <v>0</v>
          </cell>
          <cell r="JJ99">
            <v>0</v>
          </cell>
          <cell r="JK99">
            <v>0</v>
          </cell>
          <cell r="JL99">
            <v>0</v>
          </cell>
          <cell r="JM99">
            <v>0</v>
          </cell>
          <cell r="JN99">
            <v>0</v>
          </cell>
          <cell r="JO99">
            <v>0</v>
          </cell>
          <cell r="JP99">
            <v>0</v>
          </cell>
          <cell r="JQ99">
            <v>0</v>
          </cell>
          <cell r="JR99">
            <v>0</v>
          </cell>
          <cell r="JS99">
            <v>0</v>
          </cell>
          <cell r="JT99">
            <v>0</v>
          </cell>
          <cell r="JU99">
            <v>0</v>
          </cell>
          <cell r="JV99">
            <v>0</v>
          </cell>
          <cell r="JW99">
            <v>0</v>
          </cell>
          <cell r="JX99">
            <v>0</v>
          </cell>
          <cell r="JY99" t="str">
            <v>No Programó</v>
          </cell>
          <cell r="JZ99" t="str">
            <v/>
          </cell>
          <cell r="KA99" t="str">
            <v/>
          </cell>
          <cell r="KB99" t="str">
            <v/>
          </cell>
          <cell r="KC99" t="str">
            <v/>
          </cell>
          <cell r="KD99" t="str">
            <v/>
          </cell>
          <cell r="KE99" t="str">
            <v/>
          </cell>
          <cell r="KF99" t="str">
            <v/>
          </cell>
          <cell r="KG99" t="str">
            <v/>
          </cell>
          <cell r="KH99" t="str">
            <v/>
          </cell>
          <cell r="KI99" t="str">
            <v/>
          </cell>
          <cell r="KJ99" t="str">
            <v/>
          </cell>
          <cell r="KK99" t="str">
            <v>No Programó</v>
          </cell>
          <cell r="KL99" t="str">
            <v>No Programó</v>
          </cell>
          <cell r="KM99" t="str">
            <v>No Programó</v>
          </cell>
          <cell r="KN99" t="str">
            <v>No Programó</v>
          </cell>
          <cell r="KO99" t="str">
            <v>No Programó</v>
          </cell>
          <cell r="KP99" t="str">
            <v>No Programó</v>
          </cell>
          <cell r="KQ99" t="str">
            <v>No Programó</v>
          </cell>
          <cell r="KR99" t="str">
            <v>No Programó</v>
          </cell>
          <cell r="KS99" t="str">
            <v>No Programó</v>
          </cell>
          <cell r="KT99" t="str">
            <v>No Programó</v>
          </cell>
          <cell r="KU99" t="str">
            <v>No Programó</v>
          </cell>
          <cell r="KV99" t="str">
            <v>No Programó</v>
          </cell>
          <cell r="KW99" t="str">
            <v>No Programó</v>
          </cell>
          <cell r="KX99" t="str">
            <v>7873_1</v>
          </cell>
          <cell r="KY99" t="str">
            <v>1. Gestionar de manera eficiente los recursos para apoyar la misionalidad de la Entidad.</v>
          </cell>
          <cell r="KZ99" t="str">
            <v>No programó</v>
          </cell>
          <cell r="LA99">
            <v>0</v>
          </cell>
          <cell r="LB99" t="str">
            <v/>
          </cell>
          <cell r="LC99" t="str">
            <v/>
          </cell>
          <cell r="LD99" t="str">
            <v/>
          </cell>
          <cell r="LE99">
            <v>0</v>
          </cell>
          <cell r="LF99">
            <v>0</v>
          </cell>
          <cell r="LG99">
            <v>0</v>
          </cell>
          <cell r="LH99">
            <v>0</v>
          </cell>
          <cell r="LI99">
            <v>0</v>
          </cell>
          <cell r="LJ99">
            <v>0</v>
          </cell>
          <cell r="LK99" t="str">
            <v>No Programó</v>
          </cell>
          <cell r="LL99" t="str">
            <v>No Programó</v>
          </cell>
          <cell r="LM99" t="str">
            <v>No Programó</v>
          </cell>
          <cell r="LN99" t="str">
            <v>No Programó</v>
          </cell>
          <cell r="LO99" t="str">
            <v>No Programó</v>
          </cell>
          <cell r="LP99" t="str">
            <v>No Programó</v>
          </cell>
          <cell r="LQ99" t="str">
            <v>No Programó</v>
          </cell>
          <cell r="LR99" t="str">
            <v>No Programó</v>
          </cell>
          <cell r="LS99" t="str">
            <v>No Programó</v>
          </cell>
          <cell r="LT99" t="str">
            <v>No Programó</v>
          </cell>
          <cell r="LU99" t="str">
            <v>No Programó</v>
          </cell>
          <cell r="LV99" t="str">
            <v>No Programó</v>
          </cell>
          <cell r="LW99">
            <v>0</v>
          </cell>
          <cell r="LX99">
            <v>0</v>
          </cell>
          <cell r="LY99">
            <v>0</v>
          </cell>
          <cell r="LZ99">
            <v>0</v>
          </cell>
          <cell r="MA99">
            <v>0</v>
          </cell>
          <cell r="MB99">
            <v>0</v>
          </cell>
          <cell r="MC99">
            <v>0</v>
          </cell>
          <cell r="MD99">
            <v>0</v>
          </cell>
          <cell r="ME99">
            <v>0</v>
          </cell>
          <cell r="MF99">
            <v>0</v>
          </cell>
          <cell r="MG99">
            <v>0</v>
          </cell>
          <cell r="MH99">
            <v>0</v>
          </cell>
          <cell r="MI99">
            <v>0</v>
          </cell>
          <cell r="MJ99">
            <v>0</v>
          </cell>
          <cell r="MK99">
            <v>0</v>
          </cell>
          <cell r="ML99">
            <v>0</v>
          </cell>
          <cell r="MM99">
            <v>0</v>
          </cell>
          <cell r="MN99">
            <v>0</v>
          </cell>
          <cell r="MO99">
            <v>0</v>
          </cell>
          <cell r="MP99">
            <v>0</v>
          </cell>
          <cell r="MQ99">
            <v>0</v>
          </cell>
          <cell r="MR99">
            <v>0</v>
          </cell>
          <cell r="MS99">
            <v>0</v>
          </cell>
          <cell r="MT99">
            <v>0</v>
          </cell>
          <cell r="MU99">
            <v>0</v>
          </cell>
          <cell r="MV99">
            <v>0</v>
          </cell>
          <cell r="MW99">
            <v>0</v>
          </cell>
          <cell r="MX99">
            <v>0</v>
          </cell>
          <cell r="MY99">
            <v>0</v>
          </cell>
          <cell r="MZ99">
            <v>0</v>
          </cell>
          <cell r="NA99">
            <v>0</v>
          </cell>
          <cell r="NB99">
            <v>0</v>
          </cell>
          <cell r="NC99">
            <v>0</v>
          </cell>
          <cell r="ND99">
            <v>0</v>
          </cell>
          <cell r="NE99">
            <v>0</v>
          </cell>
          <cell r="NF99">
            <v>0</v>
          </cell>
          <cell r="NG99">
            <v>0</v>
          </cell>
          <cell r="NH99">
            <v>0</v>
          </cell>
          <cell r="NI99">
            <v>0</v>
          </cell>
          <cell r="NJ99">
            <v>0</v>
          </cell>
          <cell r="NK99">
            <v>0</v>
          </cell>
          <cell r="NL99">
            <v>0</v>
          </cell>
          <cell r="NM99">
            <v>0</v>
          </cell>
          <cell r="NN99">
            <v>0</v>
          </cell>
          <cell r="NO99">
            <v>0</v>
          </cell>
          <cell r="NP99">
            <v>0</v>
          </cell>
          <cell r="NQ99">
            <v>0</v>
          </cell>
          <cell r="NR99">
            <v>0</v>
          </cell>
          <cell r="NS99">
            <v>0</v>
          </cell>
          <cell r="NT99">
            <v>0</v>
          </cell>
          <cell r="NU99">
            <v>0</v>
          </cell>
          <cell r="NV99">
            <v>0</v>
          </cell>
          <cell r="NW99">
            <v>0</v>
          </cell>
          <cell r="NX99">
            <v>0</v>
          </cell>
          <cell r="NY99">
            <v>0</v>
          </cell>
          <cell r="NZ99">
            <v>0</v>
          </cell>
          <cell r="OA99">
            <v>0</v>
          </cell>
          <cell r="OB99">
            <v>0</v>
          </cell>
          <cell r="OC99">
            <v>0</v>
          </cell>
          <cell r="OD99">
            <v>0</v>
          </cell>
          <cell r="OE99">
            <v>0</v>
          </cell>
          <cell r="OF99">
            <v>0</v>
          </cell>
          <cell r="OG99">
            <v>0</v>
          </cell>
          <cell r="OJ99" t="str">
            <v>PD164</v>
          </cell>
          <cell r="OK99" t="str">
            <v/>
          </cell>
          <cell r="OL99" t="str">
            <v>N/A</v>
          </cell>
          <cell r="OM99" t="str">
            <v>N/A</v>
          </cell>
          <cell r="ON99" t="str">
            <v>N/A</v>
          </cell>
          <cell r="OO99" t="str">
            <v>N/A</v>
          </cell>
          <cell r="OP99" t="str">
            <v>N/A</v>
          </cell>
          <cell r="OQ99" t="str">
            <v>N/A</v>
          </cell>
          <cell r="OR99" t="str">
            <v>N/A</v>
          </cell>
          <cell r="OS99" t="str">
            <v>N/A</v>
          </cell>
          <cell r="OT99" t="str">
            <v>N/A</v>
          </cell>
          <cell r="OU99" t="str">
            <v>N/A</v>
          </cell>
          <cell r="OV99" t="str">
            <v>N/A</v>
          </cell>
          <cell r="OW99" t="str">
            <v>N/A</v>
          </cell>
          <cell r="OX99" t="str">
            <v>N/A</v>
          </cell>
          <cell r="OY99" t="str">
            <v>N/A</v>
          </cell>
          <cell r="OZ99" t="str">
            <v>N/A</v>
          </cell>
          <cell r="PA99" t="str">
            <v>N/A</v>
          </cell>
          <cell r="PB99" t="str">
            <v>N/A</v>
          </cell>
          <cell r="PC99" t="str">
            <v>N/A</v>
          </cell>
          <cell r="PD99" t="str">
            <v>N/A</v>
          </cell>
          <cell r="PE99" t="str">
            <v>N/A</v>
          </cell>
          <cell r="PF99" t="str">
            <v>N/A</v>
          </cell>
          <cell r="PG99" t="str">
            <v>N/A</v>
          </cell>
          <cell r="PH99" t="str">
            <v>N/A</v>
          </cell>
          <cell r="PI99" t="str">
            <v>N/A</v>
          </cell>
          <cell r="PJ99" t="str">
            <v>N/A</v>
          </cell>
          <cell r="PK99" t="str">
            <v>N/A</v>
          </cell>
          <cell r="PL99">
            <v>0</v>
          </cell>
          <cell r="PM99">
            <v>0</v>
          </cell>
          <cell r="PN99" t="str">
            <v>Indicador MGA</v>
          </cell>
        </row>
        <row r="100">
          <cell r="A100" t="str">
            <v>PD165</v>
          </cell>
          <cell r="B100">
            <v>7873</v>
          </cell>
          <cell r="C100" t="str">
            <v>7873_MGA_5</v>
          </cell>
          <cell r="D100">
            <v>2020110010189</v>
          </cell>
          <cell r="E100" t="str">
            <v>Un nuevo contrato social y ambiental para la Bogotá del siglo XXI</v>
          </cell>
          <cell r="F100" t="str">
            <v>5. Construir Bogotá región con gobierno abierto, transparente y ciudadanía consciente.</v>
          </cell>
          <cell r="G100" t="str">
            <v>56. Gestión Pública Efectiva</v>
          </cell>
          <cell r="H100" t="str">
            <v>Incrementar la capacidad institucional para atender con eficiencia los retos de su misionalidad en el Distrito.</v>
          </cell>
          <cell r="I100" t="str">
            <v>1. Gestionar de manera eficiente los recursos para apoyar la misionalidad de la Entidad.</v>
          </cell>
          <cell r="J100" t="str">
            <v>Fortalecimiento de la Capacidad Institucional de la Secretaría General</v>
          </cell>
          <cell r="K100" t="str">
            <v>Subsecretaria Corporativa</v>
          </cell>
          <cell r="L100" t="str">
            <v>Marcela Manrique Castro</v>
          </cell>
          <cell r="M100" t="str">
            <v>Subsecretaria Corporativa</v>
          </cell>
          <cell r="N100" t="str">
            <v>Dirección Administrativa y Financiera</v>
          </cell>
          <cell r="O100" t="str">
            <v>Marcela Manrique Castro</v>
          </cell>
          <cell r="P100" t="str">
            <v>Directora Administrativa y Financiera</v>
          </cell>
          <cell r="Q100" t="str">
            <v>Jenny Alexandra Triana Casallas</v>
          </cell>
          <cell r="R100" t="str">
            <v>Cristhian Guacaneme</v>
          </cell>
          <cell r="S100" t="str">
            <v>Sedes mantenidas</v>
          </cell>
          <cell r="T100" t="str">
            <v>Sedes mantenidas</v>
          </cell>
          <cell r="AD100" t="str">
            <v>1.4. Sedes mantenidas</v>
          </cell>
          <cell r="AE100" t="str">
            <v>1.4.1 Sedes mantenidas</v>
          </cell>
          <cell r="AI100" t="str">
            <v xml:space="preserve">PD_producto MGA: 1.4. Sedes mantenidas; PD_ID producto MGA: 1.4.1 Sedes mantenidas; </v>
          </cell>
          <cell r="AJ100">
            <v>0</v>
          </cell>
          <cell r="AK100">
            <v>44055</v>
          </cell>
          <cell r="AL100">
            <v>1</v>
          </cell>
          <cell r="AM100">
            <v>2022</v>
          </cell>
          <cell r="AN100" t="str">
            <v>Corresponde a la cantidad de Sedes de la Secretaría General operadas, en las que se adelantan actividades ambientales para prevenir, mitigar, corregir, o compensar los impactos negativos sobre el ambiente; y aquellas necesarias para garantizar el funcionamiento en condiciones de accesibilidad, integridad
y seguridad.
Se entiende como sedes operadas, aquellas en donde la Entidad hace presencia para garantizar el funcionamiento de la misma.</v>
          </cell>
          <cell r="AO100" t="str">
            <v>Contar con sedes que cumplen con los lineamientos y buenas prácticas contempladas en el PIGA u otros documentos ambientales. Así mismo, que a partir de los mantenimientos que se ejecuten en las mismas, cumplan con las condiciones propicias para garantizar la seguridad de los servidores públicos, colaboradores y visitantes, evitando que se produzcan accidentes por desperfectos en equipos, desprendimientos o caída de elementos; así como su deterioro.</v>
          </cell>
          <cell r="AP100">
            <v>2020</v>
          </cell>
          <cell r="AQ100">
            <v>2024</v>
          </cell>
          <cell r="AR100" t="str">
            <v>Suma</v>
          </cell>
          <cell r="AS100" t="str">
            <v>Efectividad</v>
          </cell>
          <cell r="AT100" t="str">
            <v>Número</v>
          </cell>
          <cell r="AU100" t="str">
            <v>Gestión</v>
          </cell>
          <cell r="AV100" t="str">
            <v>N/D</v>
          </cell>
          <cell r="AW100" t="str">
            <v>N/D</v>
          </cell>
          <cell r="AX100" t="str">
            <v>N/D</v>
          </cell>
          <cell r="AY100"/>
          <cell r="AZ100">
            <v>1</v>
          </cell>
          <cell r="BB100" t="str">
            <v xml:space="preserve">Cantidad de sedes en las que se hayan adelantado actividades de mantenimiento. </v>
          </cell>
          <cell r="BC100" t="str">
            <v>Número de sedes mantenidas</v>
          </cell>
          <cell r="BD100" t="str">
            <v>Sedes mantenidas</v>
          </cell>
          <cell r="BE100" t="str">
            <v>N/A</v>
          </cell>
          <cell r="BF100" t="str">
            <v xml:space="preserve">Informe de Gestión </v>
          </cell>
          <cell r="BG100">
            <v>2</v>
          </cell>
          <cell r="BH100">
            <v>44558</v>
          </cell>
          <cell r="BI100" t="str">
            <v>Se ajusta la descripción del indicador.</v>
          </cell>
          <cell r="BJ100" t="str">
            <v>Establecer variables 1 y/o 2 numéricas</v>
          </cell>
          <cell r="BK100">
            <v>126</v>
          </cell>
          <cell r="BL100">
            <v>22</v>
          </cell>
          <cell r="BM100">
            <v>26</v>
          </cell>
          <cell r="BN100">
            <v>26</v>
          </cell>
          <cell r="BO100">
            <v>26</v>
          </cell>
          <cell r="BP100">
            <v>26</v>
          </cell>
          <cell r="BW100">
            <v>22</v>
          </cell>
          <cell r="BX100">
            <v>22</v>
          </cell>
          <cell r="BY100">
            <v>26</v>
          </cell>
          <cell r="BZ100">
            <v>26</v>
          </cell>
          <cell r="CA100">
            <v>26</v>
          </cell>
          <cell r="CB100">
            <v>0</v>
          </cell>
          <cell r="CC100" t="str">
            <v>N/A</v>
          </cell>
          <cell r="CD100" t="str">
            <v>N/A</v>
          </cell>
          <cell r="CE100" t="str">
            <v>N/A</v>
          </cell>
          <cell r="CF100">
            <v>21.999999999999996</v>
          </cell>
          <cell r="CG100">
            <v>25</v>
          </cell>
          <cell r="CH100">
            <v>47</v>
          </cell>
          <cell r="CI100" t="str">
            <v>Suma</v>
          </cell>
          <cell r="CJ100">
            <v>0</v>
          </cell>
          <cell r="CK100">
            <v>0</v>
          </cell>
          <cell r="CL100">
            <v>0</v>
          </cell>
          <cell r="CM100">
            <v>0</v>
          </cell>
          <cell r="CN100">
            <v>0</v>
          </cell>
          <cell r="CO100">
            <v>0</v>
          </cell>
          <cell r="CP100">
            <v>0</v>
          </cell>
          <cell r="CQ100">
            <v>0</v>
          </cell>
          <cell r="CR100">
            <v>0</v>
          </cell>
          <cell r="CS100">
            <v>0</v>
          </cell>
          <cell r="CT100">
            <v>0</v>
          </cell>
          <cell r="CU100">
            <v>0</v>
          </cell>
          <cell r="CV100">
            <v>26</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26</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t="str">
            <v>N/A</v>
          </cell>
          <cell r="EY100" t="str">
            <v>N/A</v>
          </cell>
          <cell r="EZ100" t="str">
            <v>N/A</v>
          </cell>
          <cell r="FA100" t="str">
            <v>N/A</v>
          </cell>
          <cell r="FB100" t="str">
            <v>N/A</v>
          </cell>
          <cell r="FC100" t="str">
            <v>N/A</v>
          </cell>
          <cell r="FD100" t="str">
            <v>N/A</v>
          </cell>
          <cell r="FE100" t="str">
            <v>N/A</v>
          </cell>
          <cell r="FF100" t="str">
            <v>N/A</v>
          </cell>
          <cell r="FG100" t="str">
            <v>N/A</v>
          </cell>
          <cell r="FH100" t="str">
            <v>N/A</v>
          </cell>
          <cell r="FI100" t="str">
            <v>N/A</v>
          </cell>
          <cell r="FJ100" t="str">
            <v>N/A</v>
          </cell>
          <cell r="FK100" t="str">
            <v>N/A</v>
          </cell>
          <cell r="FL100" t="str">
            <v>N/A</v>
          </cell>
          <cell r="FM100" t="str">
            <v>N/A</v>
          </cell>
          <cell r="FN100" t="str">
            <v>N/A</v>
          </cell>
          <cell r="FO100" t="str">
            <v>N/A</v>
          </cell>
          <cell r="FP100" t="str">
            <v>N/A</v>
          </cell>
          <cell r="FQ100" t="str">
            <v>N/A</v>
          </cell>
          <cell r="FR100" t="str">
            <v>N/A</v>
          </cell>
          <cell r="FS100" t="str">
            <v>N/A</v>
          </cell>
          <cell r="FT100" t="str">
            <v>N/A</v>
          </cell>
          <cell r="FU100" t="str">
            <v>N/A</v>
          </cell>
          <cell r="FV100" t="str">
            <v>N/A</v>
          </cell>
          <cell r="FW100" t="str">
            <v>N/A</v>
          </cell>
          <cell r="FX100" t="str">
            <v>N/A</v>
          </cell>
          <cell r="FY100" t="str">
            <v>N/A</v>
          </cell>
          <cell r="FZ100" t="str">
            <v>N/A</v>
          </cell>
          <cell r="GA100" t="str">
            <v>N/A</v>
          </cell>
          <cell r="GB100" t="str">
            <v>N/A</v>
          </cell>
          <cell r="GC100" t="str">
            <v>N/A</v>
          </cell>
          <cell r="GD100" t="str">
            <v>N/A</v>
          </cell>
          <cell r="GE100" t="str">
            <v>N/A</v>
          </cell>
          <cell r="GF100" t="str">
            <v>N/A</v>
          </cell>
          <cell r="GG100" t="str">
            <v>N/A</v>
          </cell>
          <cell r="GH100" t="str">
            <v>N/A</v>
          </cell>
          <cell r="GI100" t="str">
            <v>N/A</v>
          </cell>
          <cell r="GJ100" t="str">
            <v>N/A</v>
          </cell>
          <cell r="GK100" t="str">
            <v>N/A</v>
          </cell>
          <cell r="GL100" t="str">
            <v>N/A</v>
          </cell>
          <cell r="GM100" t="str">
            <v>N/A</v>
          </cell>
          <cell r="GN100" t="str">
            <v>N/A</v>
          </cell>
          <cell r="GO100" t="str">
            <v>N/A</v>
          </cell>
          <cell r="GP100" t="str">
            <v>N/A</v>
          </cell>
          <cell r="GQ100" t="str">
            <v>N/A</v>
          </cell>
          <cell r="GR100" t="str">
            <v>N/A</v>
          </cell>
          <cell r="GS100" t="str">
            <v>N/A</v>
          </cell>
          <cell r="GT100" t="str">
            <v>N/A</v>
          </cell>
          <cell r="GU100" t="str">
            <v>N/A</v>
          </cell>
          <cell r="GV100" t="str">
            <v>N/A</v>
          </cell>
          <cell r="GW100" t="str">
            <v>N/A</v>
          </cell>
          <cell r="GX100" t="str">
            <v>N/A</v>
          </cell>
          <cell r="GY100" t="str">
            <v>N/A</v>
          </cell>
          <cell r="GZ100" t="str">
            <v>N/A</v>
          </cell>
          <cell r="HA100" t="str">
            <v>N/A</v>
          </cell>
          <cell r="HB100" t="str">
            <v>N/A</v>
          </cell>
          <cell r="HC100" t="str">
            <v>N/A</v>
          </cell>
          <cell r="HD100" t="str">
            <v>N/A</v>
          </cell>
          <cell r="HE100" t="str">
            <v>N/A</v>
          </cell>
          <cell r="HF100" t="str">
            <v>N/A</v>
          </cell>
          <cell r="HG100" t="str">
            <v>N/A</v>
          </cell>
          <cell r="HH100" t="str">
            <v>N/A</v>
          </cell>
          <cell r="HI100" t="str">
            <v>N/A</v>
          </cell>
          <cell r="HJ100" t="str">
            <v>N/A</v>
          </cell>
          <cell r="HK100" t="str">
            <v>N/A</v>
          </cell>
          <cell r="HL100" t="str">
            <v>N/A</v>
          </cell>
          <cell r="HM100" t="str">
            <v>N/A</v>
          </cell>
          <cell r="HN100" t="str">
            <v>N/A</v>
          </cell>
          <cell r="HO100" t="str">
            <v>N/A</v>
          </cell>
          <cell r="HP100" t="str">
            <v>N/A</v>
          </cell>
          <cell r="HQ100" t="str">
            <v>N/A</v>
          </cell>
          <cell r="HR100" t="str">
            <v>N/A</v>
          </cell>
          <cell r="HS100" t="str">
            <v>N/A</v>
          </cell>
          <cell r="HT100" t="str">
            <v>N/A</v>
          </cell>
          <cell r="HU100" t="str">
            <v>N/A</v>
          </cell>
          <cell r="HV100" t="str">
            <v>N/A</v>
          </cell>
          <cell r="HW100" t="str">
            <v>N/A</v>
          </cell>
          <cell r="HX100" t="str">
            <v/>
          </cell>
          <cell r="HY100" t="str">
            <v/>
          </cell>
          <cell r="HZ100" t="str">
            <v/>
          </cell>
          <cell r="IA100" t="str">
            <v/>
          </cell>
          <cell r="IB100" t="str">
            <v/>
          </cell>
          <cell r="IC100" t="str">
            <v/>
          </cell>
          <cell r="ID100" t="str">
            <v/>
          </cell>
          <cell r="IE100" t="str">
            <v/>
          </cell>
          <cell r="IF100" t="str">
            <v/>
          </cell>
          <cell r="IG100" t="str">
            <v/>
          </cell>
          <cell r="IH100" t="str">
            <v/>
          </cell>
          <cell r="II100" t="str">
            <v/>
          </cell>
          <cell r="IJ100" t="str">
            <v/>
          </cell>
          <cell r="IK100" t="str">
            <v/>
          </cell>
          <cell r="IL100" t="str">
            <v/>
          </cell>
          <cell r="IM100">
            <v>0</v>
          </cell>
          <cell r="IN100">
            <v>0</v>
          </cell>
          <cell r="IO100">
            <v>0</v>
          </cell>
          <cell r="IP100">
            <v>0</v>
          </cell>
          <cell r="IQ100">
            <v>0</v>
          </cell>
          <cell r="IR100">
            <v>0</v>
          </cell>
          <cell r="IS100">
            <v>0</v>
          </cell>
          <cell r="IT100">
            <v>0</v>
          </cell>
          <cell r="IU100">
            <v>0</v>
          </cell>
          <cell r="IV100">
            <v>0</v>
          </cell>
          <cell r="IW100">
            <v>0</v>
          </cell>
          <cell r="IX100">
            <v>0</v>
          </cell>
          <cell r="IY100">
            <v>0</v>
          </cell>
          <cell r="IZ100">
            <v>0</v>
          </cell>
          <cell r="JA100">
            <v>0</v>
          </cell>
          <cell r="JB100">
            <v>0</v>
          </cell>
          <cell r="JC100">
            <v>0</v>
          </cell>
          <cell r="JD100">
            <v>0</v>
          </cell>
          <cell r="JE100">
            <v>0</v>
          </cell>
          <cell r="JF100">
            <v>0</v>
          </cell>
          <cell r="JG100">
            <v>0</v>
          </cell>
          <cell r="JH100">
            <v>0</v>
          </cell>
          <cell r="JI100">
            <v>0</v>
          </cell>
          <cell r="JJ100">
            <v>0</v>
          </cell>
          <cell r="JK100">
            <v>0</v>
          </cell>
          <cell r="JL100">
            <v>0</v>
          </cell>
          <cell r="JM100">
            <v>0</v>
          </cell>
          <cell r="JN100">
            <v>0</v>
          </cell>
          <cell r="JO100">
            <v>0</v>
          </cell>
          <cell r="JP100">
            <v>0</v>
          </cell>
          <cell r="JQ100">
            <v>0</v>
          </cell>
          <cell r="JR100">
            <v>0</v>
          </cell>
          <cell r="JS100">
            <v>0</v>
          </cell>
          <cell r="JT100">
            <v>0</v>
          </cell>
          <cell r="JU100">
            <v>0</v>
          </cell>
          <cell r="JV100">
            <v>0</v>
          </cell>
          <cell r="JW100">
            <v>0</v>
          </cell>
          <cell r="JX100">
            <v>0</v>
          </cell>
          <cell r="JY100" t="str">
            <v>No Programó</v>
          </cell>
          <cell r="JZ100" t="str">
            <v/>
          </cell>
          <cell r="KA100" t="str">
            <v/>
          </cell>
          <cell r="KB100" t="str">
            <v/>
          </cell>
          <cell r="KC100" t="str">
            <v/>
          </cell>
          <cell r="KD100" t="str">
            <v/>
          </cell>
          <cell r="KE100" t="str">
            <v/>
          </cell>
          <cell r="KF100" t="str">
            <v/>
          </cell>
          <cell r="KG100" t="str">
            <v/>
          </cell>
          <cell r="KH100" t="str">
            <v/>
          </cell>
          <cell r="KI100" t="str">
            <v/>
          </cell>
          <cell r="KJ100" t="str">
            <v/>
          </cell>
          <cell r="KK100" t="str">
            <v>No Programó</v>
          </cell>
          <cell r="KL100" t="str">
            <v>No Programó</v>
          </cell>
          <cell r="KM100" t="str">
            <v>No Programó</v>
          </cell>
          <cell r="KN100" t="str">
            <v>No Programó</v>
          </cell>
          <cell r="KO100" t="str">
            <v>No Programó</v>
          </cell>
          <cell r="KP100" t="str">
            <v>No Programó</v>
          </cell>
          <cell r="KQ100" t="str">
            <v>No Programó</v>
          </cell>
          <cell r="KR100" t="str">
            <v>No Programó</v>
          </cell>
          <cell r="KS100" t="str">
            <v>No Programó</v>
          </cell>
          <cell r="KT100" t="str">
            <v>No Programó</v>
          </cell>
          <cell r="KU100" t="str">
            <v>No Programó</v>
          </cell>
          <cell r="KV100" t="str">
            <v>No Programó</v>
          </cell>
          <cell r="KW100" t="str">
            <v>No Programó</v>
          </cell>
          <cell r="KX100" t="str">
            <v>7873_1</v>
          </cell>
          <cell r="KY100" t="str">
            <v>1. Gestionar de manera eficiente los recursos para apoyar la misionalidad de la Entidad.</v>
          </cell>
          <cell r="KZ100" t="str">
            <v>No programó</v>
          </cell>
          <cell r="LA100">
            <v>0</v>
          </cell>
          <cell r="LB100" t="str">
            <v/>
          </cell>
          <cell r="LC100" t="str">
            <v/>
          </cell>
          <cell r="LD100" t="str">
            <v/>
          </cell>
          <cell r="LE100">
            <v>0</v>
          </cell>
          <cell r="LF100">
            <v>0</v>
          </cell>
          <cell r="LG100">
            <v>0</v>
          </cell>
          <cell r="LH100">
            <v>0</v>
          </cell>
          <cell r="LI100">
            <v>0</v>
          </cell>
          <cell r="LJ100">
            <v>0</v>
          </cell>
          <cell r="LK100" t="str">
            <v>No Programó</v>
          </cell>
          <cell r="LL100" t="str">
            <v>No Programó</v>
          </cell>
          <cell r="LM100" t="str">
            <v>No Programó</v>
          </cell>
          <cell r="LN100" t="str">
            <v>No Programó</v>
          </cell>
          <cell r="LO100" t="str">
            <v>No Programó</v>
          </cell>
          <cell r="LP100" t="str">
            <v>No Programó</v>
          </cell>
          <cell r="LQ100" t="str">
            <v>No Programó</v>
          </cell>
          <cell r="LR100" t="str">
            <v>No Programó</v>
          </cell>
          <cell r="LS100" t="str">
            <v>No Programó</v>
          </cell>
          <cell r="LT100" t="str">
            <v>No Programó</v>
          </cell>
          <cell r="LU100" t="str">
            <v>No Programó</v>
          </cell>
          <cell r="LV100" t="str">
            <v>No Programó</v>
          </cell>
          <cell r="LW100">
            <v>0</v>
          </cell>
          <cell r="LX100">
            <v>0</v>
          </cell>
          <cell r="LY100">
            <v>0</v>
          </cell>
          <cell r="LZ100">
            <v>0</v>
          </cell>
          <cell r="MA100">
            <v>0</v>
          </cell>
          <cell r="MB100">
            <v>0</v>
          </cell>
          <cell r="MC100">
            <v>0</v>
          </cell>
          <cell r="MD100">
            <v>0</v>
          </cell>
          <cell r="ME100">
            <v>0</v>
          </cell>
          <cell r="MF100">
            <v>0</v>
          </cell>
          <cell r="MG100">
            <v>0</v>
          </cell>
          <cell r="MH100">
            <v>0</v>
          </cell>
          <cell r="MI100">
            <v>0</v>
          </cell>
          <cell r="MJ100">
            <v>0</v>
          </cell>
          <cell r="MK100">
            <v>0</v>
          </cell>
          <cell r="ML100">
            <v>0</v>
          </cell>
          <cell r="MM100">
            <v>0</v>
          </cell>
          <cell r="MN100">
            <v>0</v>
          </cell>
          <cell r="MO100">
            <v>0</v>
          </cell>
          <cell r="MP100">
            <v>0</v>
          </cell>
          <cell r="MQ100">
            <v>0</v>
          </cell>
          <cell r="MR100">
            <v>0</v>
          </cell>
          <cell r="MS100">
            <v>0</v>
          </cell>
          <cell r="MT100">
            <v>0</v>
          </cell>
          <cell r="MU100">
            <v>0</v>
          </cell>
          <cell r="MV100">
            <v>0</v>
          </cell>
          <cell r="MW100">
            <v>0</v>
          </cell>
          <cell r="MX100">
            <v>0</v>
          </cell>
          <cell r="MY100">
            <v>0</v>
          </cell>
          <cell r="MZ100">
            <v>0</v>
          </cell>
          <cell r="NA100">
            <v>0</v>
          </cell>
          <cell r="NB100">
            <v>0</v>
          </cell>
          <cell r="NC100">
            <v>0</v>
          </cell>
          <cell r="ND100">
            <v>0</v>
          </cell>
          <cell r="NE100">
            <v>0</v>
          </cell>
          <cell r="NF100">
            <v>0</v>
          </cell>
          <cell r="NG100">
            <v>0</v>
          </cell>
          <cell r="NH100">
            <v>0</v>
          </cell>
          <cell r="NI100">
            <v>0</v>
          </cell>
          <cell r="NJ100">
            <v>0</v>
          </cell>
          <cell r="NK100">
            <v>0</v>
          </cell>
          <cell r="NL100">
            <v>0</v>
          </cell>
          <cell r="NM100">
            <v>0</v>
          </cell>
          <cell r="NN100">
            <v>0</v>
          </cell>
          <cell r="NO100">
            <v>0</v>
          </cell>
          <cell r="NP100">
            <v>0</v>
          </cell>
          <cell r="NQ100">
            <v>0</v>
          </cell>
          <cell r="NR100">
            <v>0</v>
          </cell>
          <cell r="NS100">
            <v>0</v>
          </cell>
          <cell r="NT100">
            <v>0</v>
          </cell>
          <cell r="NU100">
            <v>0</v>
          </cell>
          <cell r="NV100">
            <v>0</v>
          </cell>
          <cell r="NW100">
            <v>0</v>
          </cell>
          <cell r="NX100">
            <v>0</v>
          </cell>
          <cell r="NY100">
            <v>0</v>
          </cell>
          <cell r="NZ100">
            <v>0</v>
          </cell>
          <cell r="OA100">
            <v>0</v>
          </cell>
          <cell r="OB100">
            <v>0</v>
          </cell>
          <cell r="OC100">
            <v>0</v>
          </cell>
          <cell r="OD100">
            <v>0</v>
          </cell>
          <cell r="OE100">
            <v>0</v>
          </cell>
          <cell r="OF100">
            <v>0</v>
          </cell>
          <cell r="OG100">
            <v>0</v>
          </cell>
          <cell r="OJ100" t="str">
            <v>PD165</v>
          </cell>
          <cell r="OK100">
            <v>0</v>
          </cell>
          <cell r="OL100" t="str">
            <v>N/A</v>
          </cell>
          <cell r="OM100" t="str">
            <v>N/A</v>
          </cell>
          <cell r="ON100" t="str">
            <v>N/A</v>
          </cell>
          <cell r="OO100" t="str">
            <v>N/A</v>
          </cell>
          <cell r="OP100" t="str">
            <v>N/A</v>
          </cell>
          <cell r="OQ100" t="str">
            <v>N/A</v>
          </cell>
          <cell r="OR100" t="str">
            <v>N/A</v>
          </cell>
          <cell r="OS100" t="str">
            <v>N/A</v>
          </cell>
          <cell r="OT100" t="str">
            <v>N/A</v>
          </cell>
          <cell r="OU100" t="str">
            <v>N/A</v>
          </cell>
          <cell r="OV100" t="str">
            <v>N/A</v>
          </cell>
          <cell r="OW100" t="str">
            <v>N/A</v>
          </cell>
          <cell r="OX100" t="str">
            <v>N/A</v>
          </cell>
          <cell r="OY100" t="str">
            <v>N/A</v>
          </cell>
          <cell r="OZ100" t="str">
            <v>N/A</v>
          </cell>
          <cell r="PA100" t="str">
            <v>N/A</v>
          </cell>
          <cell r="PB100" t="str">
            <v>N/A</v>
          </cell>
          <cell r="PC100" t="str">
            <v>N/A</v>
          </cell>
          <cell r="PD100" t="str">
            <v>N/A</v>
          </cell>
          <cell r="PE100" t="str">
            <v>N/A</v>
          </cell>
          <cell r="PF100" t="str">
            <v>N/A</v>
          </cell>
          <cell r="PG100" t="str">
            <v>N/A</v>
          </cell>
          <cell r="PH100" t="str">
            <v>N/A</v>
          </cell>
          <cell r="PI100" t="str">
            <v>N/A</v>
          </cell>
          <cell r="PJ100" t="str">
            <v>N/A</v>
          </cell>
          <cell r="PK100" t="str">
            <v>N/A</v>
          </cell>
          <cell r="PL100">
            <v>0</v>
          </cell>
          <cell r="PM100">
            <v>0</v>
          </cell>
          <cell r="PN100" t="str">
            <v>Indicador MGA</v>
          </cell>
        </row>
        <row r="101">
          <cell r="A101" t="str">
            <v>PD166</v>
          </cell>
          <cell r="B101">
            <v>7873</v>
          </cell>
          <cell r="C101" t="str">
            <v>7873_3</v>
          </cell>
          <cell r="D101">
            <v>2020110010189</v>
          </cell>
          <cell r="E101" t="str">
            <v>Un nuevo contrato social y ambiental para la Bogotá del siglo XXI</v>
          </cell>
          <cell r="F101" t="str">
            <v>5. Construir Bogotá región con gobierno abierto, transparente y ciudadanía consciente.</v>
          </cell>
          <cell r="G101" t="str">
            <v>56. Gestión Pública Efectiva</v>
          </cell>
          <cell r="H101" t="str">
            <v>Incrementar la capacidad institucional para atender con eficiencia los retos de su misionalidad en el Distrito.</v>
          </cell>
          <cell r="I101" t="str">
            <v>1. Gestionar de manera eficiente los recursos para apoyar la misionalidad de la Entidad.</v>
          </cell>
          <cell r="J101" t="str">
            <v>Fortalecimiento de la Capacidad Institucional de la Secretaría General</v>
          </cell>
          <cell r="K101" t="str">
            <v>Subsecretaria Corporativa</v>
          </cell>
          <cell r="L101" t="str">
            <v>Marcela Manrique Castro</v>
          </cell>
          <cell r="M101" t="str">
            <v>Subsecretaria Corporativa</v>
          </cell>
          <cell r="N101" t="str">
            <v>Dirección Administrativa y Financiera</v>
          </cell>
          <cell r="O101" t="str">
            <v>Marcela Manrique Castro</v>
          </cell>
          <cell r="P101" t="str">
            <v>Directora Administrativa y Financiera</v>
          </cell>
          <cell r="Q101" t="str">
            <v>Jenny Alexandra Triana Casallas</v>
          </cell>
          <cell r="R101" t="str">
            <v>Cristhian Guacaneme</v>
          </cell>
          <cell r="S101" t="str">
            <v>3. Adelantar 100 porciento de la gestión necesaria para el mejoramiento de las sedes priorizadas</v>
          </cell>
          <cell r="T101" t="str">
            <v>Adelantar 100 porciento de la gestión necesaria para el mejoramiento de las sedes priorizadas</v>
          </cell>
          <cell r="AC101" t="str">
            <v>3. Adelantar 100 porciento de la gestión necesaria para el mejoramiento de las sedes priorizadas</v>
          </cell>
          <cell r="AI101" t="str">
            <v xml:space="preserve">PD_Meta Proyecto: 3. Adelantar 100 porciento de la gestión necesaria para el mejoramiento de las sedes priorizadas; </v>
          </cell>
          <cell r="AJ101">
            <v>0</v>
          </cell>
          <cell r="AK101">
            <v>44055</v>
          </cell>
          <cell r="AL101">
            <v>1</v>
          </cell>
          <cell r="AM101">
            <v>2022</v>
          </cell>
          <cell r="AN101" t="str">
            <v xml:space="preserve">Corresponde a la gestión realizada para lograr la adecuación y/o mantenimiento de las sedes priorizadas en cada vigencia. </v>
          </cell>
          <cell r="AO101" t="str">
            <v>Reducir riesgos como limitaciones de los inmuebles para prestar adecuadamente los servicios para los que están destinados; la prestación de los servicios de la Entidad de manera inadecuada o insuficiente; la posible afectación de la integridad de bienes y/o acervo documental de la Entidad.</v>
          </cell>
          <cell r="AP101">
            <v>2020</v>
          </cell>
          <cell r="AQ101">
            <v>2024</v>
          </cell>
          <cell r="AR101" t="str">
            <v>Constante</v>
          </cell>
          <cell r="AS101" t="str">
            <v>Eficiencia</v>
          </cell>
          <cell r="AT101" t="str">
            <v>Porcentaje</v>
          </cell>
          <cell r="AU101" t="str">
            <v>Gestión</v>
          </cell>
          <cell r="AV101">
            <v>2020</v>
          </cell>
          <cell r="AW101">
            <v>4</v>
          </cell>
          <cell r="AX101" t="str">
            <v>Informe de ejecución de proyecto</v>
          </cell>
          <cell r="AY101">
            <v>1</v>
          </cell>
          <cell r="AZ101"/>
          <cell r="BB101" t="str">
            <v xml:space="preserve">El 100% de la gestión programada para el mejoramiento de las sedes sedes priorizadas. </v>
          </cell>
          <cell r="BC101" t="str">
            <v>Total avance en la ejecución de las actividades programadas / Total ejecución programada de actividades</v>
          </cell>
          <cell r="BD101" t="str">
            <v>Avance en la ejecución de actividades programadas</v>
          </cell>
          <cell r="BE101" t="str">
            <v>Ejecución programada de Actividades</v>
          </cell>
          <cell r="BF101" t="str">
            <v>Soportes de radicación y/o adjudicación de los procesos de obra conforme con las sedes priorizadas por vigencia. 
Informes de Gestión de Obra.</v>
          </cell>
          <cell r="BG101">
            <v>2</v>
          </cell>
          <cell r="BH101">
            <v>44558</v>
          </cell>
          <cell r="BI101" t="str">
            <v>Se ajusta la descripción del indicador y las fuentes de información verificable.</v>
          </cell>
          <cell r="BJ101" t="str">
            <v>Plan de acción - proyectos de inversión (actividades)</v>
          </cell>
          <cell r="BK101">
            <v>100</v>
          </cell>
          <cell r="BL101">
            <v>100</v>
          </cell>
          <cell r="BM101">
            <v>100</v>
          </cell>
          <cell r="BN101">
            <v>100</v>
          </cell>
          <cell r="BO101">
            <v>100</v>
          </cell>
          <cell r="BP101">
            <v>100</v>
          </cell>
          <cell r="BQ101">
            <v>9852473150</v>
          </cell>
          <cell r="BR101">
            <v>1860016986</v>
          </cell>
          <cell r="BS101">
            <v>61789164</v>
          </cell>
          <cell r="BT101">
            <v>0</v>
          </cell>
          <cell r="BU101">
            <v>1944667000</v>
          </cell>
          <cell r="BV101">
            <v>5986000000</v>
          </cell>
          <cell r="BW101">
            <v>100</v>
          </cell>
          <cell r="BX101">
            <v>100</v>
          </cell>
          <cell r="BY101">
            <v>100</v>
          </cell>
          <cell r="BZ101">
            <v>100</v>
          </cell>
          <cell r="CA101">
            <v>100</v>
          </cell>
          <cell r="CB101">
            <v>1860016986</v>
          </cell>
          <cell r="CC101">
            <v>289180626</v>
          </cell>
          <cell r="CD101">
            <v>61789164</v>
          </cell>
          <cell r="CE101">
            <v>61789164</v>
          </cell>
          <cell r="CF101">
            <v>100</v>
          </cell>
          <cell r="CG101">
            <v>48</v>
          </cell>
          <cell r="CH101">
            <v>100</v>
          </cell>
          <cell r="CI101" t="str">
            <v>Suma</v>
          </cell>
          <cell r="CJ101" t="str">
            <v/>
          </cell>
          <cell r="CK101" t="str">
            <v/>
          </cell>
          <cell r="CL101" t="str">
            <v/>
          </cell>
          <cell r="CM101" t="str">
            <v/>
          </cell>
          <cell r="CN101" t="str">
            <v/>
          </cell>
          <cell r="CO101" t="str">
            <v/>
          </cell>
          <cell r="CP101" t="str">
            <v/>
          </cell>
          <cell r="CQ101" t="str">
            <v/>
          </cell>
          <cell r="CR101" t="str">
            <v/>
          </cell>
          <cell r="CS101" t="str">
            <v/>
          </cell>
          <cell r="CT101" t="str">
            <v/>
          </cell>
          <cell r="CU101" t="str">
            <v/>
          </cell>
          <cell r="CV101">
            <v>100</v>
          </cell>
          <cell r="CW101">
            <v>0</v>
          </cell>
          <cell r="CX101" t="str">
            <v/>
          </cell>
          <cell r="CY101">
            <v>0</v>
          </cell>
          <cell r="CZ101">
            <v>0</v>
          </cell>
          <cell r="DA101">
            <v>0</v>
          </cell>
          <cell r="DB101">
            <v>0</v>
          </cell>
          <cell r="DC101">
            <v>0</v>
          </cell>
          <cell r="DD101">
            <v>0</v>
          </cell>
          <cell r="DE101">
            <v>0</v>
          </cell>
          <cell r="DF101">
            <v>0</v>
          </cell>
          <cell r="DG101">
            <v>0</v>
          </cell>
          <cell r="DH101">
            <v>0</v>
          </cell>
          <cell r="DI101">
            <v>0</v>
          </cell>
          <cell r="DJ101">
            <v>0</v>
          </cell>
          <cell r="DK101">
            <v>100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1944667000</v>
          </cell>
          <cell r="EY101">
            <v>1944667000</v>
          </cell>
          <cell r="EZ101">
            <v>1944667000</v>
          </cell>
          <cell r="FA101">
            <v>1944667000</v>
          </cell>
          <cell r="FB101">
            <v>1944667000</v>
          </cell>
          <cell r="FC101">
            <v>1944667000</v>
          </cell>
          <cell r="FD101">
            <v>1944667000</v>
          </cell>
          <cell r="FE101">
            <v>1944667000</v>
          </cell>
          <cell r="FF101">
            <v>1944667000</v>
          </cell>
          <cell r="FG101">
            <v>1944667000</v>
          </cell>
          <cell r="FH101">
            <v>1944667000</v>
          </cell>
          <cell r="FI101">
            <v>1944667000</v>
          </cell>
          <cell r="FJ101">
            <v>1944667000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L101">
            <v>0</v>
          </cell>
          <cell r="GM101">
            <v>0</v>
          </cell>
          <cell r="GN101">
            <v>0</v>
          </cell>
          <cell r="GO101">
            <v>0</v>
          </cell>
          <cell r="GP101">
            <v>0</v>
          </cell>
          <cell r="GQ101">
            <v>0</v>
          </cell>
          <cell r="GR101">
            <v>0</v>
          </cell>
          <cell r="GS101">
            <v>0</v>
          </cell>
          <cell r="GT101">
            <v>0</v>
          </cell>
          <cell r="GU101">
            <v>0</v>
          </cell>
          <cell r="GV101">
            <v>0</v>
          </cell>
          <cell r="GW101">
            <v>0</v>
          </cell>
          <cell r="GX101">
            <v>0</v>
          </cell>
          <cell r="GY101">
            <v>0</v>
          </cell>
          <cell r="GZ101">
            <v>0</v>
          </cell>
          <cell r="HA101">
            <v>0</v>
          </cell>
          <cell r="HB101">
            <v>0</v>
          </cell>
          <cell r="HC101">
            <v>0</v>
          </cell>
          <cell r="HD101">
            <v>0</v>
          </cell>
          <cell r="HE101">
            <v>0</v>
          </cell>
          <cell r="HF101">
            <v>0</v>
          </cell>
          <cell r="HG101">
            <v>0</v>
          </cell>
          <cell r="HH101">
            <v>0</v>
          </cell>
          <cell r="HI101">
            <v>0</v>
          </cell>
          <cell r="HJ101">
            <v>0</v>
          </cell>
          <cell r="HK101">
            <v>0</v>
          </cell>
          <cell r="HL101">
            <v>0</v>
          </cell>
          <cell r="HM101">
            <v>0</v>
          </cell>
          <cell r="HN101">
            <v>0</v>
          </cell>
          <cell r="HO101">
            <v>0</v>
          </cell>
          <cell r="HP101">
            <v>0</v>
          </cell>
          <cell r="HQ101">
            <v>0</v>
          </cell>
          <cell r="HR101">
            <v>0</v>
          </cell>
          <cell r="HS101">
            <v>0</v>
          </cell>
          <cell r="HT101">
            <v>0</v>
          </cell>
          <cell r="HU101">
            <v>0</v>
          </cell>
          <cell r="HV101">
            <v>0</v>
          </cell>
          <cell r="HW101">
            <v>0</v>
          </cell>
          <cell r="HX101" t="str">
            <v/>
          </cell>
          <cell r="HY101" t="str">
            <v/>
          </cell>
          <cell r="HZ101" t="str">
            <v/>
          </cell>
          <cell r="IA101" t="str">
            <v/>
          </cell>
          <cell r="IB101" t="str">
            <v/>
          </cell>
          <cell r="IC101" t="str">
            <v/>
          </cell>
          <cell r="ID101" t="str">
            <v/>
          </cell>
          <cell r="IE101" t="str">
            <v/>
          </cell>
          <cell r="IF101" t="str">
            <v/>
          </cell>
          <cell r="IG101" t="str">
            <v/>
          </cell>
          <cell r="IH101" t="str">
            <v/>
          </cell>
          <cell r="II101" t="str">
            <v/>
          </cell>
          <cell r="IJ101" t="str">
            <v/>
          </cell>
          <cell r="IK101" t="str">
            <v/>
          </cell>
          <cell r="IL101" t="str">
            <v/>
          </cell>
          <cell r="IM101">
            <v>0</v>
          </cell>
          <cell r="IN101">
            <v>0</v>
          </cell>
          <cell r="IO101">
            <v>0</v>
          </cell>
          <cell r="IP101">
            <v>0</v>
          </cell>
          <cell r="IQ101">
            <v>0</v>
          </cell>
          <cell r="IR101">
            <v>0</v>
          </cell>
          <cell r="IS101">
            <v>0</v>
          </cell>
          <cell r="IT101">
            <v>0</v>
          </cell>
          <cell r="IU101">
            <v>0</v>
          </cell>
          <cell r="IV101">
            <v>0</v>
          </cell>
          <cell r="IW101">
            <v>0</v>
          </cell>
          <cell r="IX101">
            <v>0</v>
          </cell>
          <cell r="IY101">
            <v>0</v>
          </cell>
          <cell r="IZ101">
            <v>0</v>
          </cell>
          <cell r="JA101">
            <v>0</v>
          </cell>
          <cell r="JB101">
            <v>0</v>
          </cell>
          <cell r="JC101">
            <v>0</v>
          </cell>
          <cell r="JD101">
            <v>0</v>
          </cell>
          <cell r="JE101">
            <v>0</v>
          </cell>
          <cell r="JF101">
            <v>0</v>
          </cell>
          <cell r="JG101">
            <v>0</v>
          </cell>
          <cell r="JH101">
            <v>0</v>
          </cell>
          <cell r="JI101">
            <v>0</v>
          </cell>
          <cell r="JJ101">
            <v>0</v>
          </cell>
          <cell r="JK101">
            <v>0</v>
          </cell>
          <cell r="JL101">
            <v>0</v>
          </cell>
          <cell r="JM101">
            <v>0</v>
          </cell>
          <cell r="JN101">
            <v>0</v>
          </cell>
          <cell r="JO101">
            <v>0</v>
          </cell>
          <cell r="JP101">
            <v>0</v>
          </cell>
          <cell r="JQ101">
            <v>0</v>
          </cell>
          <cell r="JR101">
            <v>0</v>
          </cell>
          <cell r="JS101">
            <v>0</v>
          </cell>
          <cell r="JT101">
            <v>0</v>
          </cell>
          <cell r="JU101">
            <v>0</v>
          </cell>
          <cell r="JV101">
            <v>0</v>
          </cell>
          <cell r="JW101">
            <v>0</v>
          </cell>
          <cell r="JX101">
            <v>0</v>
          </cell>
          <cell r="JY101" t="str">
            <v>No Programó</v>
          </cell>
          <cell r="JZ101" t="str">
            <v/>
          </cell>
          <cell r="KA101" t="str">
            <v/>
          </cell>
          <cell r="KB101" t="str">
            <v/>
          </cell>
          <cell r="KC101" t="str">
            <v/>
          </cell>
          <cell r="KD101" t="str">
            <v/>
          </cell>
          <cell r="KE101" t="str">
            <v/>
          </cell>
          <cell r="KF101" t="str">
            <v/>
          </cell>
          <cell r="KG101" t="str">
            <v/>
          </cell>
          <cell r="KH101" t="str">
            <v/>
          </cell>
          <cell r="KI101" t="str">
            <v/>
          </cell>
          <cell r="KJ101" t="str">
            <v/>
          </cell>
          <cell r="KK101" t="str">
            <v>No Programó</v>
          </cell>
          <cell r="KL101" t="str">
            <v>No Programó</v>
          </cell>
          <cell r="KM101" t="str">
            <v>No Programó</v>
          </cell>
          <cell r="KN101" t="str">
            <v>No Programó</v>
          </cell>
          <cell r="KO101" t="str">
            <v>No Programó</v>
          </cell>
          <cell r="KP101" t="str">
            <v>No Programó</v>
          </cell>
          <cell r="KQ101" t="str">
            <v>No Programó</v>
          </cell>
          <cell r="KR101" t="str">
            <v>No Programó</v>
          </cell>
          <cell r="KS101" t="str">
            <v>No Programó</v>
          </cell>
          <cell r="KT101" t="str">
            <v>No Programó</v>
          </cell>
          <cell r="KU101" t="str">
            <v>No Programó</v>
          </cell>
          <cell r="KV101" t="str">
            <v>No Programó</v>
          </cell>
          <cell r="KW101" t="str">
            <v>No Programó</v>
          </cell>
          <cell r="KX101" t="str">
            <v>7873_1</v>
          </cell>
          <cell r="KY101" t="str">
            <v>1. Gestionar de manera eficiente los recursos para apoyar la misionalidad de la Entidad.</v>
          </cell>
          <cell r="KZ101" t="str">
            <v>No programó</v>
          </cell>
          <cell r="LA101">
            <v>0</v>
          </cell>
          <cell r="LB101" t="str">
            <v/>
          </cell>
          <cell r="LC101" t="str">
            <v/>
          </cell>
          <cell r="LD101" t="str">
            <v/>
          </cell>
          <cell r="LE101">
            <v>0</v>
          </cell>
          <cell r="LF101">
            <v>0</v>
          </cell>
          <cell r="LG101">
            <v>0</v>
          </cell>
          <cell r="LH101">
            <v>0</v>
          </cell>
          <cell r="LI101">
            <v>0</v>
          </cell>
          <cell r="LJ101">
            <v>0</v>
          </cell>
          <cell r="LK101" t="str">
            <v>No Programó</v>
          </cell>
          <cell r="LL101" t="str">
            <v>No Programó</v>
          </cell>
          <cell r="LM101" t="str">
            <v>No Programó</v>
          </cell>
          <cell r="LN101" t="str">
            <v>No Programó</v>
          </cell>
          <cell r="LO101" t="str">
            <v>No Programó</v>
          </cell>
          <cell r="LP101" t="str">
            <v>No Programó</v>
          </cell>
          <cell r="LQ101" t="str">
            <v>No Programó</v>
          </cell>
          <cell r="LR101" t="str">
            <v>No Programó</v>
          </cell>
          <cell r="LS101" t="str">
            <v>No Programó</v>
          </cell>
          <cell r="LT101" t="str">
            <v>No Programó</v>
          </cell>
          <cell r="LU101" t="str">
            <v>No Programó</v>
          </cell>
          <cell r="LV101" t="str">
            <v>No Programó</v>
          </cell>
          <cell r="LW101">
            <v>0</v>
          </cell>
          <cell r="LX101">
            <v>0</v>
          </cell>
          <cell r="LY101">
            <v>0</v>
          </cell>
          <cell r="LZ101">
            <v>0</v>
          </cell>
          <cell r="MA101">
            <v>0</v>
          </cell>
          <cell r="MB101">
            <v>0</v>
          </cell>
          <cell r="MC101">
            <v>0</v>
          </cell>
          <cell r="MD101">
            <v>0</v>
          </cell>
          <cell r="ME101">
            <v>0</v>
          </cell>
          <cell r="MF101">
            <v>0</v>
          </cell>
          <cell r="MG101">
            <v>0</v>
          </cell>
          <cell r="MH101">
            <v>0</v>
          </cell>
          <cell r="MI101">
            <v>0</v>
          </cell>
          <cell r="MJ101">
            <v>0</v>
          </cell>
          <cell r="MK101">
            <v>0</v>
          </cell>
          <cell r="ML101">
            <v>0</v>
          </cell>
          <cell r="MM101">
            <v>0</v>
          </cell>
          <cell r="MN101">
            <v>0</v>
          </cell>
          <cell r="MO101">
            <v>0</v>
          </cell>
          <cell r="MP101">
            <v>0</v>
          </cell>
          <cell r="MQ101">
            <v>0</v>
          </cell>
          <cell r="MR101">
            <v>0</v>
          </cell>
          <cell r="MS101">
            <v>0</v>
          </cell>
          <cell r="MT101">
            <v>0</v>
          </cell>
          <cell r="MU101">
            <v>0</v>
          </cell>
          <cell r="MV101">
            <v>0</v>
          </cell>
          <cell r="MW101">
            <v>0</v>
          </cell>
          <cell r="MX101">
            <v>0</v>
          </cell>
          <cell r="MY101">
            <v>0</v>
          </cell>
          <cell r="MZ101">
            <v>0</v>
          </cell>
          <cell r="NA101">
            <v>0</v>
          </cell>
          <cell r="NB101">
            <v>0</v>
          </cell>
          <cell r="NC101">
            <v>0</v>
          </cell>
          <cell r="ND101">
            <v>0</v>
          </cell>
          <cell r="NE101">
            <v>0</v>
          </cell>
          <cell r="NF101">
            <v>0</v>
          </cell>
          <cell r="NG101">
            <v>0</v>
          </cell>
          <cell r="NH101">
            <v>0</v>
          </cell>
          <cell r="NI101">
            <v>0</v>
          </cell>
          <cell r="NJ101">
            <v>0</v>
          </cell>
          <cell r="NK101">
            <v>0</v>
          </cell>
          <cell r="NL101">
            <v>0</v>
          </cell>
          <cell r="NM101">
            <v>0</v>
          </cell>
          <cell r="NN101">
            <v>0</v>
          </cell>
          <cell r="NO101">
            <v>0</v>
          </cell>
          <cell r="NP101">
            <v>0</v>
          </cell>
          <cell r="NQ101">
            <v>0</v>
          </cell>
          <cell r="NR101">
            <v>0</v>
          </cell>
          <cell r="NS101">
            <v>0</v>
          </cell>
          <cell r="NT101">
            <v>0</v>
          </cell>
          <cell r="NU101">
            <v>0</v>
          </cell>
          <cell r="NV101">
            <v>0</v>
          </cell>
          <cell r="NW101">
            <v>0</v>
          </cell>
          <cell r="NX101">
            <v>0</v>
          </cell>
          <cell r="NY101">
            <v>0</v>
          </cell>
          <cell r="NZ101">
            <v>0</v>
          </cell>
          <cell r="OA101">
            <v>0</v>
          </cell>
          <cell r="OB101">
            <v>0</v>
          </cell>
          <cell r="OC101">
            <v>0</v>
          </cell>
          <cell r="OD101">
            <v>0</v>
          </cell>
          <cell r="OE101">
            <v>0</v>
          </cell>
          <cell r="OF101">
            <v>0</v>
          </cell>
          <cell r="OG101">
            <v>0</v>
          </cell>
          <cell r="OJ101" t="str">
            <v>PD166</v>
          </cell>
          <cell r="OK101" t="str">
            <v/>
          </cell>
          <cell r="OL101">
            <v>0</v>
          </cell>
          <cell r="OM101">
            <v>0</v>
          </cell>
          <cell r="ON101">
            <v>0</v>
          </cell>
          <cell r="OO101">
            <v>0</v>
          </cell>
          <cell r="OP101">
            <v>0</v>
          </cell>
          <cell r="OQ101">
            <v>0</v>
          </cell>
          <cell r="OR101">
            <v>0</v>
          </cell>
          <cell r="OS101">
            <v>0</v>
          </cell>
          <cell r="OT101">
            <v>0</v>
          </cell>
          <cell r="OU101">
            <v>0</v>
          </cell>
          <cell r="OV101">
            <v>0</v>
          </cell>
          <cell r="OW101">
            <v>0</v>
          </cell>
          <cell r="OX101">
            <v>0</v>
          </cell>
          <cell r="OY101">
            <v>0</v>
          </cell>
          <cell r="OZ101">
            <v>0</v>
          </cell>
          <cell r="PA101">
            <v>0</v>
          </cell>
          <cell r="PB101">
            <v>0</v>
          </cell>
          <cell r="PC101">
            <v>0</v>
          </cell>
          <cell r="PD101">
            <v>0</v>
          </cell>
          <cell r="PE101">
            <v>0</v>
          </cell>
          <cell r="PF101">
            <v>0</v>
          </cell>
          <cell r="PG101">
            <v>0</v>
          </cell>
          <cell r="PH101">
            <v>0</v>
          </cell>
          <cell r="PI101">
            <v>0</v>
          </cell>
          <cell r="PJ101">
            <v>0</v>
          </cell>
          <cell r="PK101">
            <v>0</v>
          </cell>
          <cell r="PL101">
            <v>0</v>
          </cell>
          <cell r="PM101">
            <v>0</v>
          </cell>
          <cell r="PN101" t="str">
            <v>Meta Proyecto de Inversión</v>
          </cell>
        </row>
        <row r="102">
          <cell r="A102" t="str">
            <v>PD167</v>
          </cell>
          <cell r="B102">
            <v>7873</v>
          </cell>
          <cell r="C102" t="str">
            <v>7873_5</v>
          </cell>
          <cell r="D102">
            <v>2020110010189</v>
          </cell>
          <cell r="E102" t="str">
            <v>Un nuevo contrato social y ambiental para la Bogotá del siglo XXI</v>
          </cell>
          <cell r="F102" t="str">
            <v>5. Construir Bogotá región con gobierno abierto, transparente y ciudadanía consciente.</v>
          </cell>
          <cell r="G102" t="str">
            <v>56. Gestión Pública Efectiva</v>
          </cell>
          <cell r="H102" t="str">
            <v>Incrementar la capacidad institucional para atender con eficiencia los retos de su misionalidad en el Distrito.</v>
          </cell>
          <cell r="I102" t="str">
            <v>2. Fortalecer la planeación institucional de la Entidad de acuerdo con las necesidades y nuevas realidades, soportada en un esquema de medición, seguimiento y mejora continua.</v>
          </cell>
          <cell r="J102" t="str">
            <v>Fortalecimiento de la Capacidad Institucional de la Secretaría General</v>
          </cell>
          <cell r="K102" t="str">
            <v>Subsecretaria Corporativa</v>
          </cell>
          <cell r="L102" t="str">
            <v>Marcela Manrique Castro</v>
          </cell>
          <cell r="M102" t="str">
            <v>Subsecretaria Corporativa</v>
          </cell>
          <cell r="N102" t="str">
            <v>Oficina Asesora de Planeación</v>
          </cell>
          <cell r="O102" t="str">
            <v>Doris Bibiana Cardozo Peña</v>
          </cell>
          <cell r="P102" t="str">
            <v>Jefe Oficina Asesora de Planeación</v>
          </cell>
          <cell r="Q102" t="str">
            <v>Jenny Alexandra Triana Casallas</v>
          </cell>
          <cell r="R102" t="str">
            <v>Cristhian Guacaneme</v>
          </cell>
          <cell r="S102" t="str">
            <v>5. Cumplir 100 porciento la formulación, seguimiento y el control de la planeación estratégica de la entidad</v>
          </cell>
          <cell r="T102" t="str">
            <v>Cumplir 100 porciento la formulación, seguimiento y el control de la planeación estratégica de la entidad</v>
          </cell>
          <cell r="AC102" t="str">
            <v>5. Cumplir 100 porciento la formulación, seguimiento y el control de la planeación estratégica de la entidad</v>
          </cell>
          <cell r="AI102" t="str">
            <v xml:space="preserve">PD_Meta Proyecto: 5. Cumplir 100 porciento la formulación, seguimiento y el control de la planeación estratégica de la entidad; </v>
          </cell>
          <cell r="AJ102">
            <v>0</v>
          </cell>
          <cell r="AK102">
            <v>44055</v>
          </cell>
          <cell r="AL102">
            <v>1</v>
          </cell>
          <cell r="AM102">
            <v>2022</v>
          </cell>
          <cell r="AN102" t="str">
            <v>Esta meta mide la formulación, el monitoreo y el seguimiento de la planeación institucional en temas relacionados con: Plan Distrital de Desarrollo, Plan Estratégico, Plan de Acción Institucional, Plan de Adecuación del Modelo Integrado de Planeación y Gestión, Plan Anticorrupción y de Atención al Ciudadano, Plan de Participación Ciudadana, Anteproyecto Presupuestal, Ejecución presupuestal por proyectos de inversión. Estas acciones implican procesar, generar y analizar información cuantitativa y cualitativa.
Adicionalmente, mide las acciones que se realizan para el fortalecimiento del Sistema de Control Interno.</v>
          </cell>
          <cell r="AO102" t="str">
            <v xml:space="preserve">Un equipo directivo informado que pueda tomar decisiones oportunas para el uso efectivo de los recursos y el cumplimiento de las apuestas institucionales.
Mejoramiento del desempeño institucional y la relación con nuestros grupos de valor a partir de la implementación del Modelo Integrado de Planeación y Gestión.
Ciudadanía y organismos de control Informados sobre el cumplimiento de las apuestas institucionales.
 </v>
          </cell>
          <cell r="AP102">
            <v>2020</v>
          </cell>
          <cell r="AQ102">
            <v>2024</v>
          </cell>
          <cell r="AR102" t="str">
            <v>Constante</v>
          </cell>
          <cell r="AS102" t="str">
            <v>Eficacia</v>
          </cell>
          <cell r="AT102" t="str">
            <v xml:space="preserve">Porcentaje </v>
          </cell>
          <cell r="AU102" t="str">
            <v>Gestión</v>
          </cell>
          <cell r="AV102" t="str">
            <v>N/D</v>
          </cell>
          <cell r="AW102" t="str">
            <v>N/D</v>
          </cell>
          <cell r="AX102" t="str">
            <v>N/D</v>
          </cell>
          <cell r="AY102">
            <v>1</v>
          </cell>
          <cell r="AZ102"/>
          <cell r="BB102" t="str">
            <v>Se medirá con el avance de las actividades programadas anualmente en el plan de acción del proyecto de inversión asociadas a esta meta.
Todas las actividades tienen el mismo pesos para el cumplimiento de la meta.</v>
          </cell>
          <cell r="BC102" t="str">
            <v>Total avance en la ejecución de las actividades programadas / Total ejecución programada de actividades</v>
          </cell>
          <cell r="BD102" t="str">
            <v>Avance en la ejecución de actividades programadas</v>
          </cell>
          <cell r="BE102" t="str">
            <v>Ejecución programada de Actividades</v>
          </cell>
          <cell r="BF102" t="str">
            <v>Plan de acción anual del proyecto de inversión (actividades asociadas a la meta con seguimiento en su avance)</v>
          </cell>
          <cell r="BG102">
            <v>1</v>
          </cell>
          <cell r="BH102">
            <v>44055</v>
          </cell>
          <cell r="BI102" t="str">
            <v>SIN</v>
          </cell>
          <cell r="BJ102" t="str">
            <v>Plan de acción - proyectos de inversión (actividades)</v>
          </cell>
          <cell r="BK102">
            <v>100</v>
          </cell>
          <cell r="BL102">
            <v>100</v>
          </cell>
          <cell r="BM102">
            <v>100</v>
          </cell>
          <cell r="BN102">
            <v>100</v>
          </cell>
          <cell r="BO102">
            <v>100</v>
          </cell>
          <cell r="BP102">
            <v>100</v>
          </cell>
          <cell r="BQ102">
            <v>9786966370</v>
          </cell>
          <cell r="BR102">
            <v>1389835612</v>
          </cell>
          <cell r="BS102">
            <v>3106648757</v>
          </cell>
          <cell r="BT102">
            <v>0</v>
          </cell>
          <cell r="BU102">
            <v>2300350000</v>
          </cell>
          <cell r="BV102">
            <v>2990132001</v>
          </cell>
          <cell r="BW102">
            <v>100</v>
          </cell>
          <cell r="BX102">
            <v>100</v>
          </cell>
          <cell r="BY102">
            <v>100</v>
          </cell>
          <cell r="BZ102">
            <v>100</v>
          </cell>
          <cell r="CA102">
            <v>100</v>
          </cell>
          <cell r="CB102">
            <v>1389835612</v>
          </cell>
          <cell r="CC102">
            <v>1275837309</v>
          </cell>
          <cell r="CD102">
            <v>3106648756</v>
          </cell>
          <cell r="CE102">
            <v>3038368721</v>
          </cell>
          <cell r="CF102">
            <v>100</v>
          </cell>
          <cell r="CG102">
            <v>78.5</v>
          </cell>
          <cell r="CH102">
            <v>100</v>
          </cell>
          <cell r="CI102" t="str">
            <v>Suma</v>
          </cell>
          <cell r="CJ102" t="str">
            <v/>
          </cell>
          <cell r="CK102" t="str">
            <v/>
          </cell>
          <cell r="CL102" t="str">
            <v/>
          </cell>
          <cell r="CM102" t="str">
            <v/>
          </cell>
          <cell r="CN102" t="str">
            <v/>
          </cell>
          <cell r="CO102" t="str">
            <v/>
          </cell>
          <cell r="CP102" t="str">
            <v/>
          </cell>
          <cell r="CQ102" t="str">
            <v/>
          </cell>
          <cell r="CR102" t="str">
            <v/>
          </cell>
          <cell r="CS102" t="str">
            <v/>
          </cell>
          <cell r="CT102" t="str">
            <v/>
          </cell>
          <cell r="CU102" t="str">
            <v/>
          </cell>
          <cell r="CV102">
            <v>100</v>
          </cell>
          <cell r="CW102">
            <v>0</v>
          </cell>
          <cell r="CX102" t="str">
            <v/>
          </cell>
          <cell r="CY102">
            <v>0</v>
          </cell>
          <cell r="CZ102">
            <v>0</v>
          </cell>
          <cell r="DA102">
            <v>0</v>
          </cell>
          <cell r="DB102">
            <v>0</v>
          </cell>
          <cell r="DC102">
            <v>0</v>
          </cell>
          <cell r="DD102">
            <v>0</v>
          </cell>
          <cell r="DE102">
            <v>0</v>
          </cell>
          <cell r="DF102">
            <v>0</v>
          </cell>
          <cell r="DG102">
            <v>0</v>
          </cell>
          <cell r="DH102">
            <v>0</v>
          </cell>
          <cell r="DI102">
            <v>0</v>
          </cell>
          <cell r="DJ102">
            <v>0</v>
          </cell>
          <cell r="DK102">
            <v>100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2300350000</v>
          </cell>
          <cell r="EY102">
            <v>2300350000</v>
          </cell>
          <cell r="EZ102">
            <v>2300350000</v>
          </cell>
          <cell r="FA102">
            <v>2300350000</v>
          </cell>
          <cell r="FB102">
            <v>2300350000</v>
          </cell>
          <cell r="FC102">
            <v>2300350000</v>
          </cell>
          <cell r="FD102">
            <v>2300350000</v>
          </cell>
          <cell r="FE102">
            <v>2300350000</v>
          </cell>
          <cell r="FF102">
            <v>2300350000</v>
          </cell>
          <cell r="FG102">
            <v>2300350000</v>
          </cell>
          <cell r="FH102">
            <v>2300350000</v>
          </cell>
          <cell r="FI102">
            <v>2300350000</v>
          </cell>
          <cell r="FJ102">
            <v>2300350000</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0</v>
          </cell>
          <cell r="GU102">
            <v>0</v>
          </cell>
          <cell r="GV102">
            <v>0</v>
          </cell>
          <cell r="GW102">
            <v>0</v>
          </cell>
          <cell r="GX102">
            <v>0</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0</v>
          </cell>
          <cell r="HO102">
            <v>0</v>
          </cell>
          <cell r="HP102">
            <v>0</v>
          </cell>
          <cell r="HQ102">
            <v>0</v>
          </cell>
          <cell r="HR102">
            <v>0</v>
          </cell>
          <cell r="HS102">
            <v>0</v>
          </cell>
          <cell r="HT102">
            <v>0</v>
          </cell>
          <cell r="HU102">
            <v>0</v>
          </cell>
          <cell r="HV102">
            <v>0</v>
          </cell>
          <cell r="HW102">
            <v>0</v>
          </cell>
          <cell r="HX102" t="str">
            <v/>
          </cell>
          <cell r="HY102" t="str">
            <v/>
          </cell>
          <cell r="HZ102" t="str">
            <v/>
          </cell>
          <cell r="IA102" t="str">
            <v/>
          </cell>
          <cell r="IB102" t="str">
            <v/>
          </cell>
          <cell r="IC102" t="str">
            <v/>
          </cell>
          <cell r="ID102" t="str">
            <v/>
          </cell>
          <cell r="IE102" t="str">
            <v/>
          </cell>
          <cell r="IF102" t="str">
            <v/>
          </cell>
          <cell r="IG102" t="str">
            <v/>
          </cell>
          <cell r="IH102" t="str">
            <v/>
          </cell>
          <cell r="II102" t="str">
            <v/>
          </cell>
          <cell r="IJ102" t="str">
            <v/>
          </cell>
          <cell r="IK102" t="str">
            <v/>
          </cell>
          <cell r="IL102" t="str">
            <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0</v>
          </cell>
          <cell r="JC102">
            <v>0</v>
          </cell>
          <cell r="JD102">
            <v>0</v>
          </cell>
          <cell r="JE102">
            <v>0</v>
          </cell>
          <cell r="JF102">
            <v>0</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0</v>
          </cell>
          <cell r="JW102">
            <v>0</v>
          </cell>
          <cell r="JX102">
            <v>0</v>
          </cell>
          <cell r="JY102" t="str">
            <v>No Programó</v>
          </cell>
          <cell r="JZ102" t="str">
            <v/>
          </cell>
          <cell r="KA102" t="str">
            <v/>
          </cell>
          <cell r="KB102" t="str">
            <v/>
          </cell>
          <cell r="KC102" t="str">
            <v/>
          </cell>
          <cell r="KD102" t="str">
            <v/>
          </cell>
          <cell r="KE102" t="str">
            <v/>
          </cell>
          <cell r="KF102" t="str">
            <v/>
          </cell>
          <cell r="KG102" t="str">
            <v/>
          </cell>
          <cell r="KH102" t="str">
            <v/>
          </cell>
          <cell r="KI102" t="str">
            <v/>
          </cell>
          <cell r="KJ102" t="str">
            <v/>
          </cell>
          <cell r="KK102" t="str">
            <v>No Programó</v>
          </cell>
          <cell r="KL102" t="str">
            <v>No Programó</v>
          </cell>
          <cell r="KM102" t="str">
            <v>No Programó</v>
          </cell>
          <cell r="KN102" t="str">
            <v>No Programó</v>
          </cell>
          <cell r="KO102" t="str">
            <v>No Programó</v>
          </cell>
          <cell r="KP102" t="str">
            <v>No Programó</v>
          </cell>
          <cell r="KQ102" t="str">
            <v>No Programó</v>
          </cell>
          <cell r="KR102" t="str">
            <v>No Programó</v>
          </cell>
          <cell r="KS102" t="str">
            <v>No Programó</v>
          </cell>
          <cell r="KT102" t="str">
            <v>No Programó</v>
          </cell>
          <cell r="KU102" t="str">
            <v>No Programó</v>
          </cell>
          <cell r="KV102" t="str">
            <v>No Programó</v>
          </cell>
          <cell r="KW102" t="str">
            <v>No Programó</v>
          </cell>
          <cell r="KX102" t="str">
            <v>7873_2</v>
          </cell>
          <cell r="KY102" t="str">
            <v>2. Fortalecer la planeación institucional de la Entidad de acuerdo con las necesidades y nuevas real</v>
          </cell>
          <cell r="KZ102" t="str">
            <v>No programó</v>
          </cell>
          <cell r="LA102">
            <v>0</v>
          </cell>
          <cell r="LB102" t="str">
            <v/>
          </cell>
          <cell r="LC102" t="str">
            <v/>
          </cell>
          <cell r="LD102" t="str">
            <v/>
          </cell>
          <cell r="LE102">
            <v>0</v>
          </cell>
          <cell r="LF102">
            <v>0</v>
          </cell>
          <cell r="LG102">
            <v>0</v>
          </cell>
          <cell r="LH102">
            <v>0</v>
          </cell>
          <cell r="LI102">
            <v>0</v>
          </cell>
          <cell r="LJ102">
            <v>0</v>
          </cell>
          <cell r="LK102" t="str">
            <v>No Programó</v>
          </cell>
          <cell r="LL102" t="str">
            <v>No Programó</v>
          </cell>
          <cell r="LM102" t="str">
            <v>No Programó</v>
          </cell>
          <cell r="LN102" t="str">
            <v>No Programó</v>
          </cell>
          <cell r="LO102" t="str">
            <v>No Programó</v>
          </cell>
          <cell r="LP102" t="str">
            <v>No Programó</v>
          </cell>
          <cell r="LQ102" t="str">
            <v>No Programó</v>
          </cell>
          <cell r="LR102" t="str">
            <v>No Programó</v>
          </cell>
          <cell r="LS102" t="str">
            <v>No Programó</v>
          </cell>
          <cell r="LT102" t="str">
            <v>No Programó</v>
          </cell>
          <cell r="LU102" t="str">
            <v>No Programó</v>
          </cell>
          <cell r="LV102" t="str">
            <v>No Programó</v>
          </cell>
          <cell r="LW102">
            <v>0</v>
          </cell>
          <cell r="LX102">
            <v>0</v>
          </cell>
          <cell r="LY102">
            <v>0</v>
          </cell>
          <cell r="LZ102">
            <v>0</v>
          </cell>
          <cell r="MA102">
            <v>0</v>
          </cell>
          <cell r="MB102">
            <v>0</v>
          </cell>
          <cell r="MC102">
            <v>0</v>
          </cell>
          <cell r="MD102">
            <v>0</v>
          </cell>
          <cell r="ME102">
            <v>0</v>
          </cell>
          <cell r="MF102">
            <v>0</v>
          </cell>
          <cell r="MG102">
            <v>0</v>
          </cell>
          <cell r="MH102">
            <v>0</v>
          </cell>
          <cell r="MI102">
            <v>0</v>
          </cell>
          <cell r="MJ102">
            <v>0</v>
          </cell>
          <cell r="MK102">
            <v>0</v>
          </cell>
          <cell r="ML102">
            <v>0</v>
          </cell>
          <cell r="MM102">
            <v>0</v>
          </cell>
          <cell r="MN102">
            <v>0</v>
          </cell>
          <cell r="MO102">
            <v>0</v>
          </cell>
          <cell r="MP102">
            <v>0</v>
          </cell>
          <cell r="MQ102">
            <v>0</v>
          </cell>
          <cell r="MR102">
            <v>0</v>
          </cell>
          <cell r="MS102">
            <v>0</v>
          </cell>
          <cell r="MT102">
            <v>0</v>
          </cell>
          <cell r="MU102">
            <v>0</v>
          </cell>
          <cell r="MV102">
            <v>0</v>
          </cell>
          <cell r="MW102">
            <v>0</v>
          </cell>
          <cell r="MX102">
            <v>0</v>
          </cell>
          <cell r="MY102">
            <v>0</v>
          </cell>
          <cell r="MZ102">
            <v>0</v>
          </cell>
          <cell r="NA102">
            <v>0</v>
          </cell>
          <cell r="NB102">
            <v>0</v>
          </cell>
          <cell r="NC102">
            <v>0</v>
          </cell>
          <cell r="ND102">
            <v>0</v>
          </cell>
          <cell r="NE102">
            <v>0</v>
          </cell>
          <cell r="NF102">
            <v>0</v>
          </cell>
          <cell r="NG102">
            <v>0</v>
          </cell>
          <cell r="NH102">
            <v>0</v>
          </cell>
          <cell r="NI102">
            <v>0</v>
          </cell>
          <cell r="NJ102">
            <v>0</v>
          </cell>
          <cell r="NK102">
            <v>0</v>
          </cell>
          <cell r="NL102">
            <v>0</v>
          </cell>
          <cell r="NM102">
            <v>0</v>
          </cell>
          <cell r="NN102">
            <v>0</v>
          </cell>
          <cell r="NO102">
            <v>0</v>
          </cell>
          <cell r="NP102">
            <v>0</v>
          </cell>
          <cell r="NQ102">
            <v>0</v>
          </cell>
          <cell r="NR102">
            <v>0</v>
          </cell>
          <cell r="NS102">
            <v>0</v>
          </cell>
          <cell r="NT102">
            <v>0</v>
          </cell>
          <cell r="NU102">
            <v>0</v>
          </cell>
          <cell r="NV102">
            <v>0</v>
          </cell>
          <cell r="NW102">
            <v>0</v>
          </cell>
          <cell r="NX102">
            <v>0</v>
          </cell>
          <cell r="NY102">
            <v>0</v>
          </cell>
          <cell r="NZ102">
            <v>0</v>
          </cell>
          <cell r="OA102">
            <v>0</v>
          </cell>
          <cell r="OB102">
            <v>0</v>
          </cell>
          <cell r="OC102">
            <v>0</v>
          </cell>
          <cell r="OD102">
            <v>0</v>
          </cell>
          <cell r="OE102">
            <v>0</v>
          </cell>
          <cell r="OF102">
            <v>0</v>
          </cell>
          <cell r="OG102">
            <v>0</v>
          </cell>
          <cell r="OJ102" t="str">
            <v>PD167</v>
          </cell>
          <cell r="OK102" t="str">
            <v/>
          </cell>
          <cell r="OL102">
            <v>0</v>
          </cell>
          <cell r="OM102">
            <v>0</v>
          </cell>
          <cell r="ON102">
            <v>0</v>
          </cell>
          <cell r="OO102">
            <v>0</v>
          </cell>
          <cell r="OP102">
            <v>0</v>
          </cell>
          <cell r="OQ102">
            <v>0</v>
          </cell>
          <cell r="OR102">
            <v>0</v>
          </cell>
          <cell r="OS102">
            <v>0</v>
          </cell>
          <cell r="OT102">
            <v>0</v>
          </cell>
          <cell r="OU102">
            <v>0</v>
          </cell>
          <cell r="OV102">
            <v>0</v>
          </cell>
          <cell r="OW102">
            <v>0</v>
          </cell>
          <cell r="OX102">
            <v>0</v>
          </cell>
          <cell r="OY102">
            <v>0</v>
          </cell>
          <cell r="OZ102">
            <v>0</v>
          </cell>
          <cell r="PA102">
            <v>0</v>
          </cell>
          <cell r="PB102">
            <v>0</v>
          </cell>
          <cell r="PC102">
            <v>0</v>
          </cell>
          <cell r="PD102">
            <v>0</v>
          </cell>
          <cell r="PE102">
            <v>0</v>
          </cell>
          <cell r="PF102">
            <v>0</v>
          </cell>
          <cell r="PG102">
            <v>0</v>
          </cell>
          <cell r="PH102">
            <v>0</v>
          </cell>
          <cell r="PI102">
            <v>0</v>
          </cell>
          <cell r="PJ102">
            <v>0</v>
          </cell>
          <cell r="PK102">
            <v>0</v>
          </cell>
          <cell r="PL102">
            <v>0</v>
          </cell>
          <cell r="PM102">
            <v>0</v>
          </cell>
          <cell r="PN102" t="str">
            <v>Meta Proyecto de Inversión</v>
          </cell>
        </row>
        <row r="103">
          <cell r="A103" t="str">
            <v>PD168</v>
          </cell>
          <cell r="B103">
            <v>7873</v>
          </cell>
          <cell r="C103" t="str">
            <v>7873_4</v>
          </cell>
          <cell r="D103">
            <v>2020110010189</v>
          </cell>
          <cell r="E103" t="str">
            <v>Un nuevo contrato social y ambiental para la Bogotá del siglo XXI</v>
          </cell>
          <cell r="F103" t="str">
            <v>5. Construir Bogotá región con gobierno abierto, transparente y ciudadanía consciente.</v>
          </cell>
          <cell r="G103" t="str">
            <v>56. Gestión Pública Efectiva</v>
          </cell>
          <cell r="H103" t="str">
            <v>Incrementar la capacidad institucional para atender con eficiencia los retos de su misionalidad en el Distrito.</v>
          </cell>
          <cell r="I103" t="str">
            <v>1. Gestionar de manera eficiente los recursos para apoyar la misionalidad de la Entidad.</v>
          </cell>
          <cell r="J103" t="str">
            <v>Fortalecimiento de la Capacidad Institucional de la Secretaría General</v>
          </cell>
          <cell r="K103" t="str">
            <v>Subsecretaria Corporativa</v>
          </cell>
          <cell r="L103" t="str">
            <v>Marcela Manrique Castro</v>
          </cell>
          <cell r="M103" t="str">
            <v>Subsecretaria Corporativa</v>
          </cell>
          <cell r="N103" t="str">
            <v>Dirección Administrativa y Financiera</v>
          </cell>
          <cell r="O103" t="str">
            <v>Marcela Manrique Castro</v>
          </cell>
          <cell r="P103" t="str">
            <v>Directora Administrativa y Financiera</v>
          </cell>
          <cell r="Q103" t="str">
            <v>Jenny Alexandra Triana Casallas</v>
          </cell>
          <cell r="R103" t="str">
            <v>Cristhian Guacaneme</v>
          </cell>
          <cell r="S103" t="str">
            <v>4. Ejecutar 100 porciento de los lineamientos ambientales, mantenimientos y adecuaciones programados en las Sedes de la Secretaría General.</v>
          </cell>
          <cell r="T103" t="str">
            <v>Ejecutar 100 porciento de los lineamientos ambientales, mantenimientos y adecuaciones programados en las Sedes de la Secretaría General.</v>
          </cell>
          <cell r="AC103" t="str">
            <v>4. Ejecutar 100 porciento de los lineamientos ambientales, mantenimientos y adecuaciones programados en las Sedes de la Secretaría General.</v>
          </cell>
          <cell r="AI103" t="str">
            <v xml:space="preserve">PD_Meta Proyecto: 4. Ejecutar 100 porciento de los lineamientos ambientales, mantenimientos y adecuaciones programados en las Sedes de la Secretaría General.; </v>
          </cell>
          <cell r="AJ103">
            <v>0</v>
          </cell>
          <cell r="AK103">
            <v>44055</v>
          </cell>
          <cell r="AL103">
            <v>1</v>
          </cell>
          <cell r="AM103">
            <v>2022</v>
          </cell>
          <cell r="AN103" t="str">
            <v>Esta meta se cumple a través de tres componentes: El cumplimiento del cronograma periodico de adecuaciones; el cumplimiento del Plan Anual de Gestión PIGA y; la suscripción de los procesos de contratación requeridos para adquirir los insumos que permitan ejecutar los lineamientos ambientales, mantenimientos y adecuaciones programados en las Sedes de la Secretaría General.</v>
          </cell>
          <cell r="AO103" t="str">
            <v xml:space="preserve">Dar cumplimiento a los lineamientos, asi como buenas prácticas contempladas en el PIGA y otros documentos ambientales. De la misma manera, los mantenimientos que se ejecuten en las diferentes sedes, propenden por la seguridad de los servidores públicos, colaboradores y visitantes, evitando que se produzcan accidentes por desperfectos en equipos, desprendimientos o caída de elementos; así como evitar el deterioro de los bienes muebles e inmuebles de la entidad. </v>
          </cell>
          <cell r="AP103">
            <v>2020</v>
          </cell>
          <cell r="AQ103">
            <v>2024</v>
          </cell>
          <cell r="AR103" t="str">
            <v>Constante</v>
          </cell>
          <cell r="AS103" t="str">
            <v>Eficacia</v>
          </cell>
          <cell r="AT103" t="str">
            <v>Porcentaje</v>
          </cell>
          <cell r="AU103" t="str">
            <v>Gestión</v>
          </cell>
          <cell r="AV103" t="str">
            <v>N/D</v>
          </cell>
          <cell r="AW103" t="str">
            <v>N/D</v>
          </cell>
          <cell r="AX103" t="str">
            <v>N/D</v>
          </cell>
          <cell r="AY103">
            <v>1</v>
          </cell>
          <cell r="AZ103"/>
          <cell r="BB103" t="str">
            <v xml:space="preserve">Ejecutar el 100% del cronograma de Intervenciones de Infraestructura ejecutado. </v>
          </cell>
          <cell r="BC103" t="str">
            <v>Total avance en la ejecución de las actividades programadas / Total ejecución programada de actividades</v>
          </cell>
          <cell r="BD103" t="str">
            <v>Avance en la ejecución de actividades programadas</v>
          </cell>
          <cell r="BE103" t="str">
            <v>Ejecución programada de Actividades</v>
          </cell>
          <cell r="BF103" t="str">
            <v>Cronogramas de mantenimiento; Reportes de ejecución de actividades de Mantenimiento; Reporte de ejecución de actividades del Plan de Acción PIGA; Soportes de Radicación y suscripción de contratos programados; e informes de gestión.</v>
          </cell>
          <cell r="BG103">
            <v>2</v>
          </cell>
          <cell r="BH103">
            <v>44558</v>
          </cell>
          <cell r="BI103" t="str">
            <v>Se ajusta la descripción del indicador y las fuentes de información verificable.</v>
          </cell>
          <cell r="BJ103" t="str">
            <v>Plan de acción - proyectos de inversión (actividades)</v>
          </cell>
          <cell r="BK103">
            <v>100</v>
          </cell>
          <cell r="BL103">
            <v>100</v>
          </cell>
          <cell r="BM103">
            <v>100</v>
          </cell>
          <cell r="BN103">
            <v>100</v>
          </cell>
          <cell r="BO103">
            <v>100</v>
          </cell>
          <cell r="BP103">
            <v>100</v>
          </cell>
          <cell r="BQ103">
            <v>8544980567</v>
          </cell>
          <cell r="BR103">
            <v>2012392052</v>
          </cell>
          <cell r="BS103">
            <v>3005108515</v>
          </cell>
          <cell r="BT103">
            <v>0</v>
          </cell>
          <cell r="BU103">
            <v>2056216000</v>
          </cell>
          <cell r="BV103">
            <v>1471264000</v>
          </cell>
          <cell r="BW103">
            <v>100</v>
          </cell>
          <cell r="BX103">
            <v>100</v>
          </cell>
          <cell r="BY103">
            <v>100</v>
          </cell>
          <cell r="BZ103">
            <v>100</v>
          </cell>
          <cell r="CA103">
            <v>100</v>
          </cell>
          <cell r="CB103">
            <v>2001604810</v>
          </cell>
          <cell r="CC103">
            <v>1853335163</v>
          </cell>
          <cell r="CD103">
            <v>2998952302</v>
          </cell>
          <cell r="CE103">
            <v>2796196213</v>
          </cell>
          <cell r="CF103">
            <v>100</v>
          </cell>
          <cell r="CG103">
            <v>86.078440685080253</v>
          </cell>
          <cell r="CH103">
            <v>100</v>
          </cell>
          <cell r="CI103" t="str">
            <v>Suma</v>
          </cell>
          <cell r="CJ103" t="str">
            <v/>
          </cell>
          <cell r="CK103" t="str">
            <v/>
          </cell>
          <cell r="CL103" t="str">
            <v/>
          </cell>
          <cell r="CM103" t="str">
            <v/>
          </cell>
          <cell r="CN103" t="str">
            <v/>
          </cell>
          <cell r="CO103" t="str">
            <v/>
          </cell>
          <cell r="CP103" t="str">
            <v/>
          </cell>
          <cell r="CQ103" t="str">
            <v/>
          </cell>
          <cell r="CR103" t="str">
            <v/>
          </cell>
          <cell r="CS103" t="str">
            <v/>
          </cell>
          <cell r="CT103" t="str">
            <v/>
          </cell>
          <cell r="CU103" t="str">
            <v/>
          </cell>
          <cell r="CV103">
            <v>100</v>
          </cell>
          <cell r="CW103">
            <v>0</v>
          </cell>
          <cell r="CX103" t="str">
            <v/>
          </cell>
          <cell r="CY103">
            <v>0</v>
          </cell>
          <cell r="CZ103">
            <v>0</v>
          </cell>
          <cell r="DA103">
            <v>0</v>
          </cell>
          <cell r="DB103">
            <v>0</v>
          </cell>
          <cell r="DC103">
            <v>0</v>
          </cell>
          <cell r="DD103">
            <v>0</v>
          </cell>
          <cell r="DE103">
            <v>0</v>
          </cell>
          <cell r="DF103">
            <v>0</v>
          </cell>
          <cell r="DG103">
            <v>0</v>
          </cell>
          <cell r="DH103">
            <v>0</v>
          </cell>
          <cell r="DI103">
            <v>0</v>
          </cell>
          <cell r="DJ103">
            <v>0</v>
          </cell>
          <cell r="DK103">
            <v>100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2056216000</v>
          </cell>
          <cell r="EY103">
            <v>2056216000</v>
          </cell>
          <cell r="EZ103">
            <v>2056216000</v>
          </cell>
          <cell r="FA103">
            <v>2056216000</v>
          </cell>
          <cell r="FB103">
            <v>2056216000</v>
          </cell>
          <cell r="FC103">
            <v>2056216000</v>
          </cell>
          <cell r="FD103">
            <v>2056216000</v>
          </cell>
          <cell r="FE103">
            <v>2056216000</v>
          </cell>
          <cell r="FF103">
            <v>2056216000</v>
          </cell>
          <cell r="FG103">
            <v>2056216000</v>
          </cell>
          <cell r="FH103">
            <v>2056216000</v>
          </cell>
          <cell r="FI103">
            <v>2056216000</v>
          </cell>
          <cell r="FJ103">
            <v>2056216000</v>
          </cell>
          <cell r="FK103">
            <v>0</v>
          </cell>
          <cell r="FL103">
            <v>0</v>
          </cell>
          <cell r="FM103">
            <v>0</v>
          </cell>
          <cell r="FN103">
            <v>0</v>
          </cell>
          <cell r="FO103">
            <v>0</v>
          </cell>
          <cell r="FP103">
            <v>0</v>
          </cell>
          <cell r="FQ103">
            <v>0</v>
          </cell>
          <cell r="FR103">
            <v>0</v>
          </cell>
          <cell r="FS103">
            <v>0</v>
          </cell>
          <cell r="FT103">
            <v>0</v>
          </cell>
          <cell r="FU103">
            <v>0</v>
          </cell>
          <cell r="FV103">
            <v>0</v>
          </cell>
          <cell r="FW103">
            <v>0</v>
          </cell>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L103">
            <v>0</v>
          </cell>
          <cell r="GM103">
            <v>0</v>
          </cell>
          <cell r="GN103">
            <v>0</v>
          </cell>
          <cell r="GO103">
            <v>0</v>
          </cell>
          <cell r="GP103">
            <v>0</v>
          </cell>
          <cell r="GQ103">
            <v>0</v>
          </cell>
          <cell r="GR103">
            <v>0</v>
          </cell>
          <cell r="GS103">
            <v>0</v>
          </cell>
          <cell r="GT103">
            <v>0</v>
          </cell>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cell r="HN103">
            <v>0</v>
          </cell>
          <cell r="HO103">
            <v>0</v>
          </cell>
          <cell r="HP103">
            <v>0</v>
          </cell>
          <cell r="HQ103">
            <v>0</v>
          </cell>
          <cell r="HR103">
            <v>0</v>
          </cell>
          <cell r="HS103">
            <v>0</v>
          </cell>
          <cell r="HT103">
            <v>0</v>
          </cell>
          <cell r="HU103">
            <v>0</v>
          </cell>
          <cell r="HV103">
            <v>0</v>
          </cell>
          <cell r="HW103">
            <v>0</v>
          </cell>
          <cell r="HX103" t="str">
            <v/>
          </cell>
          <cell r="HY103" t="str">
            <v/>
          </cell>
          <cell r="HZ103" t="str">
            <v/>
          </cell>
          <cell r="IA103" t="str">
            <v/>
          </cell>
          <cell r="IB103" t="str">
            <v/>
          </cell>
          <cell r="IC103" t="str">
            <v/>
          </cell>
          <cell r="ID103" t="str">
            <v/>
          </cell>
          <cell r="IE103" t="str">
            <v/>
          </cell>
          <cell r="IF103" t="str">
            <v/>
          </cell>
          <cell r="IG103" t="str">
            <v/>
          </cell>
          <cell r="IH103" t="str">
            <v/>
          </cell>
          <cell r="II103" t="str">
            <v/>
          </cell>
          <cell r="IJ103" t="str">
            <v/>
          </cell>
          <cell r="IK103" t="str">
            <v/>
          </cell>
          <cell r="IL103" t="str">
            <v/>
          </cell>
          <cell r="IM103">
            <v>0</v>
          </cell>
          <cell r="IN103">
            <v>0</v>
          </cell>
          <cell r="IO103">
            <v>0</v>
          </cell>
          <cell r="IP103">
            <v>0</v>
          </cell>
          <cell r="IQ103">
            <v>0</v>
          </cell>
          <cell r="IR103">
            <v>0</v>
          </cell>
          <cell r="IS103">
            <v>0</v>
          </cell>
          <cell r="IT103">
            <v>0</v>
          </cell>
          <cell r="IU103">
            <v>0</v>
          </cell>
          <cell r="IV103">
            <v>0</v>
          </cell>
          <cell r="IW103">
            <v>0</v>
          </cell>
          <cell r="IX103">
            <v>0</v>
          </cell>
          <cell r="IY103">
            <v>0</v>
          </cell>
          <cell r="IZ103" t="str">
            <v>No Programó</v>
          </cell>
          <cell r="JA103" t="str">
            <v>No Programó</v>
          </cell>
          <cell r="JB103" t="str">
            <v>No Programó</v>
          </cell>
          <cell r="JC103" t="str">
            <v>No Programó</v>
          </cell>
          <cell r="JD103" t="str">
            <v>No Programó</v>
          </cell>
          <cell r="JE103" t="str">
            <v>No Programó</v>
          </cell>
          <cell r="JF103" t="str">
            <v>No Programó</v>
          </cell>
          <cell r="JG103" t="str">
            <v>No Programó</v>
          </cell>
          <cell r="JH103" t="str">
            <v>No Programó</v>
          </cell>
          <cell r="JI103" t="str">
            <v>No Programó</v>
          </cell>
          <cell r="JJ103" t="str">
            <v>No Programó</v>
          </cell>
          <cell r="JK103" t="str">
            <v>No Programó</v>
          </cell>
          <cell r="JL103">
            <v>0</v>
          </cell>
          <cell r="JM103">
            <v>0</v>
          </cell>
          <cell r="JN103">
            <v>0</v>
          </cell>
          <cell r="JO103">
            <v>0</v>
          </cell>
          <cell r="JP103">
            <v>0</v>
          </cell>
          <cell r="JQ103">
            <v>0</v>
          </cell>
          <cell r="JR103">
            <v>0</v>
          </cell>
          <cell r="JS103">
            <v>0</v>
          </cell>
          <cell r="JT103">
            <v>0</v>
          </cell>
          <cell r="JU103">
            <v>0</v>
          </cell>
          <cell r="JV103">
            <v>0</v>
          </cell>
          <cell r="JW103">
            <v>0</v>
          </cell>
          <cell r="JX103">
            <v>0</v>
          </cell>
          <cell r="JY103" t="str">
            <v>No Programó</v>
          </cell>
          <cell r="JZ103" t="str">
            <v/>
          </cell>
          <cell r="KA103" t="str">
            <v/>
          </cell>
          <cell r="KB103" t="str">
            <v/>
          </cell>
          <cell r="KC103" t="str">
            <v/>
          </cell>
          <cell r="KD103" t="str">
            <v/>
          </cell>
          <cell r="KE103" t="str">
            <v/>
          </cell>
          <cell r="KF103" t="str">
            <v/>
          </cell>
          <cell r="KG103" t="str">
            <v/>
          </cell>
          <cell r="KH103" t="str">
            <v/>
          </cell>
          <cell r="KI103" t="str">
            <v/>
          </cell>
          <cell r="KJ103" t="str">
            <v/>
          </cell>
          <cell r="KK103" t="str">
            <v>No Programó</v>
          </cell>
          <cell r="KL103" t="str">
            <v>No Programó</v>
          </cell>
          <cell r="KM103" t="str">
            <v>No Programó</v>
          </cell>
          <cell r="KN103" t="str">
            <v>No Programó</v>
          </cell>
          <cell r="KO103" t="str">
            <v>No Programó</v>
          </cell>
          <cell r="KP103" t="str">
            <v>No Programó</v>
          </cell>
          <cell r="KQ103" t="str">
            <v>No Programó</v>
          </cell>
          <cell r="KR103" t="str">
            <v>No Programó</v>
          </cell>
          <cell r="KS103" t="str">
            <v>No Programó</v>
          </cell>
          <cell r="KT103" t="str">
            <v>No Programó</v>
          </cell>
          <cell r="KU103" t="str">
            <v>No Programó</v>
          </cell>
          <cell r="KV103" t="str">
            <v>No Programó</v>
          </cell>
          <cell r="KW103" t="str">
            <v>No Programó</v>
          </cell>
          <cell r="KX103" t="str">
            <v>7873_1</v>
          </cell>
          <cell r="KY103" t="str">
            <v>1. Gestionar de manera eficiente los recursos para apoyar la misionalidad de la Entidad.</v>
          </cell>
          <cell r="KZ103" t="str">
            <v>No programó</v>
          </cell>
          <cell r="LA103">
            <v>0</v>
          </cell>
          <cell r="LB103" t="str">
            <v/>
          </cell>
          <cell r="LC103" t="str">
            <v/>
          </cell>
          <cell r="LD103" t="str">
            <v/>
          </cell>
          <cell r="LE103">
            <v>0</v>
          </cell>
          <cell r="LF103">
            <v>0</v>
          </cell>
          <cell r="LG103">
            <v>0</v>
          </cell>
          <cell r="LH103">
            <v>0</v>
          </cell>
          <cell r="LI103">
            <v>0</v>
          </cell>
          <cell r="LJ103">
            <v>0</v>
          </cell>
          <cell r="LK103" t="str">
            <v>No Programó</v>
          </cell>
          <cell r="LL103" t="str">
            <v>No Programó</v>
          </cell>
          <cell r="LM103" t="str">
            <v>No Programó</v>
          </cell>
          <cell r="LN103" t="str">
            <v>No Programó</v>
          </cell>
          <cell r="LO103" t="str">
            <v>No Programó</v>
          </cell>
          <cell r="LP103" t="str">
            <v>No Programó</v>
          </cell>
          <cell r="LQ103" t="str">
            <v>No Programó</v>
          </cell>
          <cell r="LR103" t="str">
            <v>No Programó</v>
          </cell>
          <cell r="LS103" t="str">
            <v>No Programó</v>
          </cell>
          <cell r="LT103" t="str">
            <v>No Programó</v>
          </cell>
          <cell r="LU103" t="str">
            <v>No Programó</v>
          </cell>
          <cell r="LV103" t="str">
            <v>No Programó</v>
          </cell>
          <cell r="LW103">
            <v>0</v>
          </cell>
          <cell r="LX103">
            <v>0</v>
          </cell>
          <cell r="LY103">
            <v>0</v>
          </cell>
          <cell r="LZ103">
            <v>0</v>
          </cell>
          <cell r="MA103">
            <v>0</v>
          </cell>
          <cell r="MB103">
            <v>0</v>
          </cell>
          <cell r="MC103">
            <v>0</v>
          </cell>
          <cell r="MD103">
            <v>0</v>
          </cell>
          <cell r="ME103">
            <v>0</v>
          </cell>
          <cell r="MF103">
            <v>0</v>
          </cell>
          <cell r="MG103">
            <v>0</v>
          </cell>
          <cell r="MH103">
            <v>0</v>
          </cell>
          <cell r="MI103">
            <v>0</v>
          </cell>
          <cell r="MJ103">
            <v>0</v>
          </cell>
          <cell r="MK103">
            <v>0</v>
          </cell>
          <cell r="ML103">
            <v>0</v>
          </cell>
          <cell r="MM103">
            <v>0</v>
          </cell>
          <cell r="MN103">
            <v>0</v>
          </cell>
          <cell r="MO103">
            <v>0</v>
          </cell>
          <cell r="MP103">
            <v>0</v>
          </cell>
          <cell r="MQ103">
            <v>0</v>
          </cell>
          <cell r="MR103">
            <v>0</v>
          </cell>
          <cell r="MS103">
            <v>0</v>
          </cell>
          <cell r="MT103">
            <v>0</v>
          </cell>
          <cell r="MU103">
            <v>0</v>
          </cell>
          <cell r="MV103">
            <v>0</v>
          </cell>
          <cell r="MW103">
            <v>0</v>
          </cell>
          <cell r="MX103">
            <v>0</v>
          </cell>
          <cell r="MY103">
            <v>0</v>
          </cell>
          <cell r="MZ103">
            <v>0</v>
          </cell>
          <cell r="NA103">
            <v>0</v>
          </cell>
          <cell r="NB103">
            <v>0</v>
          </cell>
          <cell r="NC103">
            <v>0</v>
          </cell>
          <cell r="ND103">
            <v>0</v>
          </cell>
          <cell r="NE103">
            <v>0</v>
          </cell>
          <cell r="NF103">
            <v>0</v>
          </cell>
          <cell r="NG103">
            <v>0</v>
          </cell>
          <cell r="NH103">
            <v>0</v>
          </cell>
          <cell r="NI103">
            <v>0</v>
          </cell>
          <cell r="NJ103">
            <v>0</v>
          </cell>
          <cell r="NK103">
            <v>0</v>
          </cell>
          <cell r="NL103">
            <v>0</v>
          </cell>
          <cell r="NM103">
            <v>0</v>
          </cell>
          <cell r="NN103">
            <v>0</v>
          </cell>
          <cell r="NO103">
            <v>0</v>
          </cell>
          <cell r="NP103">
            <v>0</v>
          </cell>
          <cell r="NQ103">
            <v>0</v>
          </cell>
          <cell r="NR103">
            <v>0</v>
          </cell>
          <cell r="NS103">
            <v>0</v>
          </cell>
          <cell r="NT103">
            <v>0</v>
          </cell>
          <cell r="NU103">
            <v>0</v>
          </cell>
          <cell r="NV103">
            <v>0</v>
          </cell>
          <cell r="NW103">
            <v>0</v>
          </cell>
          <cell r="NX103">
            <v>0</v>
          </cell>
          <cell r="NY103">
            <v>0</v>
          </cell>
          <cell r="NZ103">
            <v>0</v>
          </cell>
          <cell r="OA103">
            <v>0</v>
          </cell>
          <cell r="OB103">
            <v>0</v>
          </cell>
          <cell r="OC103">
            <v>0</v>
          </cell>
          <cell r="OD103">
            <v>0</v>
          </cell>
          <cell r="OE103">
            <v>0</v>
          </cell>
          <cell r="OF103">
            <v>0</v>
          </cell>
          <cell r="OG103">
            <v>0</v>
          </cell>
          <cell r="OI103"/>
          <cell r="OJ103" t="str">
            <v>PD168</v>
          </cell>
          <cell r="OK103" t="str">
            <v/>
          </cell>
          <cell r="OL103">
            <v>0</v>
          </cell>
          <cell r="OM103">
            <v>0</v>
          </cell>
          <cell r="ON103">
            <v>0</v>
          </cell>
          <cell r="OO103">
            <v>0</v>
          </cell>
          <cell r="OP103">
            <v>0</v>
          </cell>
          <cell r="OQ103">
            <v>0</v>
          </cell>
          <cell r="OR103">
            <v>0</v>
          </cell>
          <cell r="OS103">
            <v>0</v>
          </cell>
          <cell r="OT103">
            <v>0</v>
          </cell>
          <cell r="OU103">
            <v>0</v>
          </cell>
          <cell r="OV103">
            <v>0</v>
          </cell>
          <cell r="OW103">
            <v>0</v>
          </cell>
          <cell r="OX103">
            <v>0</v>
          </cell>
          <cell r="OY103">
            <v>0</v>
          </cell>
          <cell r="OZ103">
            <v>0</v>
          </cell>
          <cell r="PA103">
            <v>0</v>
          </cell>
          <cell r="PB103">
            <v>0</v>
          </cell>
          <cell r="PC103">
            <v>0</v>
          </cell>
          <cell r="PD103">
            <v>0</v>
          </cell>
          <cell r="PE103">
            <v>0</v>
          </cell>
          <cell r="PF103">
            <v>0</v>
          </cell>
          <cell r="PG103">
            <v>0</v>
          </cell>
          <cell r="PH103">
            <v>0</v>
          </cell>
          <cell r="PI103">
            <v>0</v>
          </cell>
          <cell r="PJ103">
            <v>0</v>
          </cell>
          <cell r="PK103">
            <v>0</v>
          </cell>
          <cell r="PL103">
            <v>0</v>
          </cell>
          <cell r="PM103">
            <v>0</v>
          </cell>
          <cell r="PN103" t="str">
            <v>Meta Proyecto de Inversión</v>
          </cell>
        </row>
        <row r="104">
          <cell r="A104" t="str">
            <v>PD169</v>
          </cell>
          <cell r="B104">
            <v>7873</v>
          </cell>
          <cell r="C104" t="str">
            <v>7873_1</v>
          </cell>
          <cell r="D104">
            <v>2020110010189</v>
          </cell>
          <cell r="E104" t="str">
            <v>Un nuevo contrato social y ambiental para la Bogotá del siglo XXI</v>
          </cell>
          <cell r="F104" t="str">
            <v>5. Construir Bogotá región con gobierno abierto, transparente y ciudadanía consciente.</v>
          </cell>
          <cell r="G104" t="str">
            <v>56. Gestión Pública Efectiva</v>
          </cell>
          <cell r="H104" t="str">
            <v>Incrementar la capacidad institucional para atender con eficiencia los retos de su misionalidad en el Distrito.</v>
          </cell>
          <cell r="I104" t="str">
            <v>1. Gestionar de manera eficiente los recursos para apoyar la misionalidad de la Entidad.</v>
          </cell>
          <cell r="J104" t="str">
            <v>Fortalecimiento de la Capacidad Institucional de la Secretaría General</v>
          </cell>
          <cell r="K104" t="str">
            <v>Subsecretaria Corporativa</v>
          </cell>
          <cell r="L104" t="str">
            <v>Marcela Manrique Castro</v>
          </cell>
          <cell r="M104" t="str">
            <v>Subsecretaria Corporativa</v>
          </cell>
          <cell r="N104" t="str">
            <v>Subdirección de Servicios Administrativos</v>
          </cell>
          <cell r="O104" t="str">
            <v>María Yenifer Prada Peña</v>
          </cell>
          <cell r="P104" t="str">
            <v>Subdirectora de Servicios Administrativos</v>
          </cell>
          <cell r="Q104" t="str">
            <v>Jenny Alexandra Triana Casallas</v>
          </cell>
          <cell r="R104" t="str">
            <v>Cristhian Guacaneme</v>
          </cell>
          <cell r="S104" t="str">
            <v>1. Implementar 100 porciento de la Política de Gestión Documental (Iso 303000).</v>
          </cell>
          <cell r="T104" t="str">
            <v>Implementar 100 porciento de la Política de Gestión Documental (Iso 303000).</v>
          </cell>
          <cell r="AC104" t="str">
            <v>1. Implementar 100 porciento de la Política de Gestión Documental (Iso 303000).</v>
          </cell>
          <cell r="AI104" t="str">
            <v xml:space="preserve">PD_Meta Proyecto: 1. Implementar 100 porciento de la Política de Gestión Documental (Iso 303000).; </v>
          </cell>
          <cell r="AJ104" t="str">
            <v>Ajustado conforme con el Documento Técnico del Proyecto</v>
          </cell>
          <cell r="AK104">
            <v>44055</v>
          </cell>
          <cell r="AL104">
            <v>1</v>
          </cell>
          <cell r="AM104">
            <v>2022</v>
          </cell>
          <cell r="AN104" t="str">
            <v>Esta asociado al desarrollo de actividades que le permitan a la entidad el cumplimiento de los lineamientos establecidos para la gestión documental y la implementación del Sistema de Gestión Documental</v>
          </cell>
          <cell r="AO104" t="str">
            <v>Conservación de la memoria historica documental de la Secretaría General para garantizar la preservación, acceso y consulta por parte de los ciudadanos y demás partes interesadas.</v>
          </cell>
          <cell r="AP104">
            <v>2020</v>
          </cell>
          <cell r="AQ104">
            <v>2024</v>
          </cell>
          <cell r="AR104" t="str">
            <v>Suma</v>
          </cell>
          <cell r="AS104" t="str">
            <v>Eficiencia</v>
          </cell>
          <cell r="AT104" t="str">
            <v>Porcentaje</v>
          </cell>
          <cell r="AU104" t="str">
            <v>Gestión</v>
          </cell>
          <cell r="AV104">
            <v>2020</v>
          </cell>
          <cell r="AW104">
            <v>24.8</v>
          </cell>
          <cell r="AX104" t="str">
            <v>Informe de Gestión</v>
          </cell>
          <cell r="AY104"/>
          <cell r="AZ104">
            <v>1</v>
          </cell>
          <cell r="BB104" t="str">
            <v>Mide el avance de implementación de la Política de Gestión Documental (Iso 303000)</v>
          </cell>
          <cell r="BC104" t="str">
            <v>Avance en la implementación de la Política de Gestión Documental / Avance programado en la implementación de la Política de Gestión Documental</v>
          </cell>
          <cell r="BD104" t="str">
            <v>Avance en la implementación de la Política de Gestión Documental</v>
          </cell>
          <cell r="BE104" t="str">
            <v>Avance programado en la implementación de la Política de Gestión Documental</v>
          </cell>
          <cell r="BF104" t="str">
            <v>Informes de Gestión</v>
          </cell>
          <cell r="BG104">
            <v>2</v>
          </cell>
          <cell r="BH104">
            <v>44558</v>
          </cell>
          <cell r="BI104" t="str">
            <v>Se ajustan los beneficios, efectos o impactos esperados, la descripción del método de cálculo, las variables 1 y 2, la fórmula de medición del indicador, y el campo de ¿Cómo cumplirá la meta o el indicador a lo largo del cuatrienio?.</v>
          </cell>
          <cell r="BJ104" t="str">
            <v>Establecer variables 1 y/o 2 numéricas</v>
          </cell>
          <cell r="BK104">
            <v>100</v>
          </cell>
          <cell r="BL104">
            <v>42</v>
          </cell>
          <cell r="BM104">
            <v>12</v>
          </cell>
          <cell r="BN104">
            <v>20</v>
          </cell>
          <cell r="BO104">
            <v>19</v>
          </cell>
          <cell r="BP104">
            <v>7</v>
          </cell>
          <cell r="BQ104">
            <v>2151090401</v>
          </cell>
          <cell r="BR104">
            <v>391536940</v>
          </cell>
          <cell r="BS104">
            <v>716160461</v>
          </cell>
          <cell r="BT104">
            <v>0</v>
          </cell>
          <cell r="BU104">
            <v>566225000</v>
          </cell>
          <cell r="BV104">
            <v>477168000</v>
          </cell>
          <cell r="BW104">
            <v>42</v>
          </cell>
          <cell r="BX104">
            <v>14</v>
          </cell>
          <cell r="BY104">
            <v>32</v>
          </cell>
          <cell r="BZ104">
            <v>12</v>
          </cell>
          <cell r="CA104">
            <v>19</v>
          </cell>
          <cell r="CB104">
            <v>390332824</v>
          </cell>
          <cell r="CC104">
            <v>331721289</v>
          </cell>
          <cell r="CD104">
            <v>716160461</v>
          </cell>
          <cell r="CE104">
            <v>701145728</v>
          </cell>
          <cell r="CF104">
            <v>42</v>
          </cell>
          <cell r="CG104">
            <v>14</v>
          </cell>
          <cell r="CH104">
            <v>56</v>
          </cell>
          <cell r="CI104" t="str">
            <v>Suma</v>
          </cell>
          <cell r="CJ104">
            <v>0</v>
          </cell>
          <cell r="CK104">
            <v>0</v>
          </cell>
          <cell r="CL104">
            <v>0</v>
          </cell>
          <cell r="CM104">
            <v>0</v>
          </cell>
          <cell r="CN104">
            <v>0</v>
          </cell>
          <cell r="CO104">
            <v>0</v>
          </cell>
          <cell r="CP104">
            <v>0</v>
          </cell>
          <cell r="CQ104">
            <v>0</v>
          </cell>
          <cell r="CR104">
            <v>0</v>
          </cell>
          <cell r="CS104">
            <v>0</v>
          </cell>
          <cell r="CT104">
            <v>0</v>
          </cell>
          <cell r="CU104">
            <v>0</v>
          </cell>
          <cell r="CV104">
            <v>19</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19</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566225000</v>
          </cell>
          <cell r="EY104">
            <v>566225000</v>
          </cell>
          <cell r="EZ104">
            <v>566225000</v>
          </cell>
          <cell r="FA104">
            <v>566225000</v>
          </cell>
          <cell r="FB104">
            <v>566225000</v>
          </cell>
          <cell r="FC104">
            <v>566225000</v>
          </cell>
          <cell r="FD104">
            <v>566225000</v>
          </cell>
          <cell r="FE104">
            <v>566225000</v>
          </cell>
          <cell r="FF104">
            <v>566225000</v>
          </cell>
          <cell r="FG104">
            <v>566225000</v>
          </cell>
          <cell r="FH104">
            <v>566225000</v>
          </cell>
          <cell r="FI104">
            <v>566225000</v>
          </cell>
          <cell r="FJ104">
            <v>566225000</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v>
          </cell>
          <cell r="HS104">
            <v>0</v>
          </cell>
          <cell r="HT104">
            <v>0</v>
          </cell>
          <cell r="HU104">
            <v>0</v>
          </cell>
          <cell r="HV104">
            <v>0</v>
          </cell>
          <cell r="HW104">
            <v>0</v>
          </cell>
          <cell r="HX104" t="str">
            <v/>
          </cell>
          <cell r="HY104" t="str">
            <v/>
          </cell>
          <cell r="HZ104" t="str">
            <v/>
          </cell>
          <cell r="IA104" t="str">
            <v/>
          </cell>
          <cell r="IB104" t="str">
            <v/>
          </cell>
          <cell r="IC104" t="str">
            <v/>
          </cell>
          <cell r="ID104" t="str">
            <v/>
          </cell>
          <cell r="IE104" t="str">
            <v/>
          </cell>
          <cell r="IF104" t="str">
            <v/>
          </cell>
          <cell r="IG104" t="str">
            <v/>
          </cell>
          <cell r="IH104" t="str">
            <v/>
          </cell>
          <cell r="II104" t="str">
            <v/>
          </cell>
          <cell r="IJ104" t="str">
            <v/>
          </cell>
          <cell r="IK104" t="str">
            <v/>
          </cell>
          <cell r="IL104" t="str">
            <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t="str">
            <v>No Programó</v>
          </cell>
          <cell r="JZ104" t="str">
            <v/>
          </cell>
          <cell r="KA104" t="str">
            <v/>
          </cell>
          <cell r="KB104" t="str">
            <v/>
          </cell>
          <cell r="KC104" t="str">
            <v/>
          </cell>
          <cell r="KD104" t="str">
            <v/>
          </cell>
          <cell r="KE104" t="str">
            <v/>
          </cell>
          <cell r="KF104" t="str">
            <v/>
          </cell>
          <cell r="KG104" t="str">
            <v/>
          </cell>
          <cell r="KH104" t="str">
            <v/>
          </cell>
          <cell r="KI104" t="str">
            <v/>
          </cell>
          <cell r="KJ104" t="str">
            <v/>
          </cell>
          <cell r="KK104" t="str">
            <v>No Programó</v>
          </cell>
          <cell r="KL104" t="str">
            <v>No Programó</v>
          </cell>
          <cell r="KM104" t="str">
            <v>No Programó</v>
          </cell>
          <cell r="KN104" t="str">
            <v>No Programó</v>
          </cell>
          <cell r="KO104" t="str">
            <v>No Programó</v>
          </cell>
          <cell r="KP104" t="str">
            <v>No Programó</v>
          </cell>
          <cell r="KQ104" t="str">
            <v>No Programó</v>
          </cell>
          <cell r="KR104" t="str">
            <v>No Programó</v>
          </cell>
          <cell r="KS104" t="str">
            <v>No Programó</v>
          </cell>
          <cell r="KT104" t="str">
            <v>No Programó</v>
          </cell>
          <cell r="KU104" t="str">
            <v>No Programó</v>
          </cell>
          <cell r="KV104" t="str">
            <v>No Programó</v>
          </cell>
          <cell r="KW104" t="str">
            <v>No Programó</v>
          </cell>
          <cell r="KX104" t="str">
            <v>7873_1</v>
          </cell>
          <cell r="KY104" t="str">
            <v>1. Gestionar de manera eficiente los recursos para apoyar la misionalidad de la Entidad.</v>
          </cell>
          <cell r="KZ104" t="str">
            <v>No programó</v>
          </cell>
          <cell r="LA104">
            <v>0</v>
          </cell>
          <cell r="LB104" t="str">
            <v/>
          </cell>
          <cell r="LC104" t="str">
            <v/>
          </cell>
          <cell r="LD104" t="str">
            <v/>
          </cell>
          <cell r="LE104">
            <v>0</v>
          </cell>
          <cell r="LF104">
            <v>0</v>
          </cell>
          <cell r="LG104">
            <v>0</v>
          </cell>
          <cell r="LH104">
            <v>0</v>
          </cell>
          <cell r="LI104">
            <v>0</v>
          </cell>
          <cell r="LJ104">
            <v>0</v>
          </cell>
          <cell r="LK104" t="str">
            <v>No Programó</v>
          </cell>
          <cell r="LL104" t="str">
            <v>No Programó</v>
          </cell>
          <cell r="LM104" t="str">
            <v>No Programó</v>
          </cell>
          <cell r="LN104" t="str">
            <v>No Programó</v>
          </cell>
          <cell r="LO104" t="str">
            <v>No Programó</v>
          </cell>
          <cell r="LP104" t="str">
            <v>No Programó</v>
          </cell>
          <cell r="LQ104" t="str">
            <v>No Programó</v>
          </cell>
          <cell r="LR104" t="str">
            <v>No Programó</v>
          </cell>
          <cell r="LS104" t="str">
            <v>No Programó</v>
          </cell>
          <cell r="LT104" t="str">
            <v>No Programó</v>
          </cell>
          <cell r="LU104" t="str">
            <v>No Programó</v>
          </cell>
          <cell r="LV104" t="str">
            <v>No Programó</v>
          </cell>
          <cell r="LW104">
            <v>0</v>
          </cell>
          <cell r="LX104">
            <v>0</v>
          </cell>
          <cell r="LY104">
            <v>0</v>
          </cell>
          <cell r="LZ104">
            <v>0</v>
          </cell>
          <cell r="MA104">
            <v>0</v>
          </cell>
          <cell r="MB104">
            <v>0</v>
          </cell>
          <cell r="MC104">
            <v>0</v>
          </cell>
          <cell r="MD104">
            <v>0</v>
          </cell>
          <cell r="ME104">
            <v>0</v>
          </cell>
          <cell r="MF104">
            <v>0</v>
          </cell>
          <cell r="MG104">
            <v>0</v>
          </cell>
          <cell r="MH104">
            <v>0</v>
          </cell>
          <cell r="MI104">
            <v>0</v>
          </cell>
          <cell r="MJ104">
            <v>0</v>
          </cell>
          <cell r="MK104">
            <v>0</v>
          </cell>
          <cell r="ML104">
            <v>0</v>
          </cell>
          <cell r="MM104">
            <v>0</v>
          </cell>
          <cell r="MN104">
            <v>0</v>
          </cell>
          <cell r="MO104">
            <v>0</v>
          </cell>
          <cell r="MP104">
            <v>0</v>
          </cell>
          <cell r="MQ104">
            <v>0</v>
          </cell>
          <cell r="MR104">
            <v>0</v>
          </cell>
          <cell r="MS104">
            <v>0</v>
          </cell>
          <cell r="MT104">
            <v>0</v>
          </cell>
          <cell r="MU104">
            <v>0</v>
          </cell>
          <cell r="MV104">
            <v>0</v>
          </cell>
          <cell r="MW104">
            <v>0</v>
          </cell>
          <cell r="MX104">
            <v>0</v>
          </cell>
          <cell r="MY104">
            <v>0</v>
          </cell>
          <cell r="MZ104">
            <v>0</v>
          </cell>
          <cell r="NA104">
            <v>0</v>
          </cell>
          <cell r="NB104">
            <v>0</v>
          </cell>
          <cell r="NC104">
            <v>0</v>
          </cell>
          <cell r="ND104">
            <v>0</v>
          </cell>
          <cell r="NE104">
            <v>0</v>
          </cell>
          <cell r="NF104">
            <v>0</v>
          </cell>
          <cell r="NG104">
            <v>0</v>
          </cell>
          <cell r="NH104">
            <v>0</v>
          </cell>
          <cell r="NI104">
            <v>0</v>
          </cell>
          <cell r="NJ104">
            <v>0</v>
          </cell>
          <cell r="NK104">
            <v>0</v>
          </cell>
          <cell r="NL104">
            <v>0</v>
          </cell>
          <cell r="NM104">
            <v>0</v>
          </cell>
          <cell r="NN104">
            <v>0</v>
          </cell>
          <cell r="NO104">
            <v>0</v>
          </cell>
          <cell r="NP104">
            <v>0</v>
          </cell>
          <cell r="NQ104">
            <v>0</v>
          </cell>
          <cell r="NR104">
            <v>0</v>
          </cell>
          <cell r="NS104">
            <v>0</v>
          </cell>
          <cell r="NT104">
            <v>0</v>
          </cell>
          <cell r="NU104">
            <v>0</v>
          </cell>
          <cell r="NV104">
            <v>0</v>
          </cell>
          <cell r="NW104">
            <v>0</v>
          </cell>
          <cell r="NX104">
            <v>0</v>
          </cell>
          <cell r="NY104">
            <v>0</v>
          </cell>
          <cell r="NZ104">
            <v>0</v>
          </cell>
          <cell r="OA104">
            <v>0</v>
          </cell>
          <cell r="OB104">
            <v>0</v>
          </cell>
          <cell r="OC104">
            <v>0</v>
          </cell>
          <cell r="OD104">
            <v>0</v>
          </cell>
          <cell r="OE104">
            <v>0</v>
          </cell>
          <cell r="OF104">
            <v>0</v>
          </cell>
          <cell r="OG104">
            <v>0</v>
          </cell>
          <cell r="OJ104" t="str">
            <v>PD169</v>
          </cell>
          <cell r="OK104">
            <v>0</v>
          </cell>
          <cell r="OL104">
            <v>0</v>
          </cell>
          <cell r="OM104">
            <v>0</v>
          </cell>
          <cell r="ON104">
            <v>0</v>
          </cell>
          <cell r="OO104">
            <v>0</v>
          </cell>
          <cell r="OP104">
            <v>0</v>
          </cell>
          <cell r="OQ104">
            <v>0</v>
          </cell>
          <cell r="OR104">
            <v>0</v>
          </cell>
          <cell r="OS104">
            <v>0</v>
          </cell>
          <cell r="OT104">
            <v>0</v>
          </cell>
          <cell r="OU104">
            <v>0</v>
          </cell>
          <cell r="OV104">
            <v>0</v>
          </cell>
          <cell r="OW104">
            <v>0</v>
          </cell>
          <cell r="OX104">
            <v>0</v>
          </cell>
          <cell r="OY104">
            <v>0</v>
          </cell>
          <cell r="OZ104">
            <v>0</v>
          </cell>
          <cell r="PA104">
            <v>0</v>
          </cell>
          <cell r="PB104">
            <v>0</v>
          </cell>
          <cell r="PC104">
            <v>0</v>
          </cell>
          <cell r="PD104">
            <v>0</v>
          </cell>
          <cell r="PE104">
            <v>0</v>
          </cell>
          <cell r="PF104">
            <v>0</v>
          </cell>
          <cell r="PG104">
            <v>0</v>
          </cell>
          <cell r="PH104">
            <v>0</v>
          </cell>
          <cell r="PI104">
            <v>0</v>
          </cell>
          <cell r="PJ104">
            <v>0</v>
          </cell>
          <cell r="PK104">
            <v>0</v>
          </cell>
          <cell r="PL104">
            <v>0</v>
          </cell>
          <cell r="PM104">
            <v>0</v>
          </cell>
          <cell r="PN104" t="str">
            <v>Meta Proyecto de Inversión</v>
          </cell>
        </row>
        <row r="105">
          <cell r="A105" t="str">
            <v>PD170</v>
          </cell>
          <cell r="B105">
            <v>7873</v>
          </cell>
          <cell r="C105" t="str">
            <v>7873_2</v>
          </cell>
          <cell r="D105">
            <v>2020110010189</v>
          </cell>
          <cell r="E105" t="str">
            <v>Un nuevo contrato social y ambiental para la Bogotá del siglo XXI</v>
          </cell>
          <cell r="F105" t="str">
            <v>5. Construir Bogotá región con gobierno abierto, transparente y ciudadanía consciente.</v>
          </cell>
          <cell r="G105" t="str">
            <v>56. Gestión Pública Efectiva</v>
          </cell>
          <cell r="H105" t="str">
            <v>Incrementar la capacidad institucional para atender con eficiencia los retos de su misionalidad en el Distrito.</v>
          </cell>
          <cell r="I105" t="str">
            <v>1. Gestionar de manera eficiente los recursos para apoyar la misionalidad de la Entidad.</v>
          </cell>
          <cell r="J105" t="str">
            <v>Fortalecimiento de la Capacidad Institucional de la Secretaría General</v>
          </cell>
          <cell r="K105" t="str">
            <v>Subsecretaria Corporativa</v>
          </cell>
          <cell r="L105" t="str">
            <v>Marcela Manrique Castro</v>
          </cell>
          <cell r="M105" t="str">
            <v>Subsecretaria Corporativa</v>
          </cell>
          <cell r="N105" t="str">
            <v>Subsecretaría Corporativa</v>
          </cell>
          <cell r="O105" t="str">
            <v>Marcela Manrique Castro</v>
          </cell>
          <cell r="P105" t="str">
            <v>Subsecretaria Corporativa</v>
          </cell>
          <cell r="Q105" t="str">
            <v>Jenny Alexandra Triana Casallas</v>
          </cell>
          <cell r="R105" t="str">
            <v>Cristhian Guacaneme</v>
          </cell>
          <cell r="S105" t="str">
            <v>2. Lograr 100 porciento de la eficiencia operacional para soportar la actividad misional de la entidad.</v>
          </cell>
          <cell r="T105" t="str">
            <v>Lograr 100 porciento de la eficiencia operacional para soportar la actividad misional de la entidad.</v>
          </cell>
          <cell r="AC105" t="str">
            <v>2. Lograr 100 porciento de la eficiencia operacional para soportar la actividad misional de la entidad.</v>
          </cell>
          <cell r="AI105" t="str">
            <v xml:space="preserve">PD_Meta Proyecto: 2. Lograr 100 porciento de la eficiencia operacional para soportar la actividad misional de la entidad.; </v>
          </cell>
          <cell r="AJ105">
            <v>0</v>
          </cell>
          <cell r="AK105">
            <v>44055</v>
          </cell>
          <cell r="AL105">
            <v>1</v>
          </cell>
          <cell r="AM105">
            <v>2022</v>
          </cell>
          <cell r="AN105" t="str">
            <v>Enmarca todas las gestiones adelantadas para generar los lineamientos técnicos que propendan por la optimización de los recursos, la agilidad u fortalecimiento de los procesos.</v>
          </cell>
          <cell r="AO105" t="str">
            <v xml:space="preserve">Gestionar oportunamente los requerimientos de adquisición de bienes y servicios; disponer en todas las sedes los servicios necesarios para su operación; apoyar oportunamente el análisis, trámite y solución de los asuntos de carácter jurídico; y agilizar y/o mejorar todos los demás proceso y procedimientos de apoyo que optimicen la misionalidad de la Entidad.  </v>
          </cell>
          <cell r="AP105">
            <v>2020</v>
          </cell>
          <cell r="AQ105">
            <v>2024</v>
          </cell>
          <cell r="AR105" t="str">
            <v>Constante</v>
          </cell>
          <cell r="AS105" t="str">
            <v>Eficiencia</v>
          </cell>
          <cell r="AT105" t="str">
            <v>Porcentaje</v>
          </cell>
          <cell r="AU105" t="str">
            <v>Gestión</v>
          </cell>
          <cell r="AV105" t="str">
            <v>N/D</v>
          </cell>
          <cell r="AW105" t="str">
            <v>N/D</v>
          </cell>
          <cell r="AX105" t="str">
            <v>N/D</v>
          </cell>
          <cell r="AY105">
            <v>1</v>
          </cell>
          <cell r="AZ105"/>
          <cell r="BB105" t="str">
            <v>Porcentaje de actividades adelantadas para lograr el 100% de la eficiencia operacional para soportar la actividad misional de la entidad</v>
          </cell>
          <cell r="BC105" t="str">
            <v>Total avance en la ejecución de las actividades programadas / Total ejecución programada de actividades</v>
          </cell>
          <cell r="BD105" t="str">
            <v>Avance en la ejecución de actividades programadas</v>
          </cell>
          <cell r="BE105" t="str">
            <v>Ejecución programada de Actividades</v>
          </cell>
          <cell r="BF105" t="str">
            <v>Informes de Gestión</v>
          </cell>
          <cell r="BG105">
            <v>1</v>
          </cell>
          <cell r="BH105">
            <v>44055</v>
          </cell>
          <cell r="BI105" t="str">
            <v>SIN</v>
          </cell>
          <cell r="BJ105" t="str">
            <v>Plan de acción - proyectos de inversión (actividades)</v>
          </cell>
          <cell r="BK105">
            <v>100</v>
          </cell>
          <cell r="BL105">
            <v>100</v>
          </cell>
          <cell r="BM105">
            <v>100</v>
          </cell>
          <cell r="BN105">
            <v>100</v>
          </cell>
          <cell r="BO105">
            <v>100</v>
          </cell>
          <cell r="BP105">
            <v>100</v>
          </cell>
          <cell r="BQ105">
            <v>12369489340</v>
          </cell>
          <cell r="BR105">
            <v>2259011209</v>
          </cell>
          <cell r="BS105">
            <v>4940293103</v>
          </cell>
          <cell r="BT105">
            <v>0</v>
          </cell>
          <cell r="BU105">
            <v>618963000</v>
          </cell>
          <cell r="BV105">
            <v>4551222028</v>
          </cell>
          <cell r="BW105">
            <v>100</v>
          </cell>
          <cell r="BX105">
            <v>100</v>
          </cell>
          <cell r="BY105">
            <v>100</v>
          </cell>
          <cell r="BZ105">
            <v>100</v>
          </cell>
          <cell r="CA105">
            <v>100</v>
          </cell>
          <cell r="CB105">
            <v>2251995051</v>
          </cell>
          <cell r="CC105">
            <v>1893459170</v>
          </cell>
          <cell r="CD105">
            <v>4921704935</v>
          </cell>
          <cell r="CE105">
            <v>4715273344</v>
          </cell>
          <cell r="CF105">
            <v>100</v>
          </cell>
          <cell r="CG105">
            <v>75</v>
          </cell>
          <cell r="CH105">
            <v>100</v>
          </cell>
          <cell r="CI105" t="str">
            <v>Suma</v>
          </cell>
          <cell r="CJ105" t="str">
            <v/>
          </cell>
          <cell r="CK105" t="str">
            <v/>
          </cell>
          <cell r="CL105" t="str">
            <v/>
          </cell>
          <cell r="CM105" t="str">
            <v/>
          </cell>
          <cell r="CN105" t="str">
            <v/>
          </cell>
          <cell r="CO105" t="str">
            <v/>
          </cell>
          <cell r="CP105" t="str">
            <v/>
          </cell>
          <cell r="CQ105" t="str">
            <v/>
          </cell>
          <cell r="CR105" t="str">
            <v/>
          </cell>
          <cell r="CS105" t="str">
            <v/>
          </cell>
          <cell r="CT105" t="str">
            <v/>
          </cell>
          <cell r="CU105" t="str">
            <v/>
          </cell>
          <cell r="CV105">
            <v>100</v>
          </cell>
          <cell r="CW105">
            <v>0</v>
          </cell>
          <cell r="CX105" t="str">
            <v/>
          </cell>
          <cell r="CY105">
            <v>0</v>
          </cell>
          <cell r="CZ105">
            <v>0</v>
          </cell>
          <cell r="DA105">
            <v>0</v>
          </cell>
          <cell r="DB105">
            <v>0</v>
          </cell>
          <cell r="DC105">
            <v>0</v>
          </cell>
          <cell r="DD105">
            <v>0</v>
          </cell>
          <cell r="DE105">
            <v>0</v>
          </cell>
          <cell r="DF105">
            <v>0</v>
          </cell>
          <cell r="DG105">
            <v>0</v>
          </cell>
          <cell r="DH105">
            <v>0</v>
          </cell>
          <cell r="DI105">
            <v>0</v>
          </cell>
          <cell r="DJ105">
            <v>0</v>
          </cell>
          <cell r="DK105">
            <v>100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618963000</v>
          </cell>
          <cell r="EY105">
            <v>618963000</v>
          </cell>
          <cell r="EZ105">
            <v>618963000</v>
          </cell>
          <cell r="FA105">
            <v>618963000</v>
          </cell>
          <cell r="FB105">
            <v>618963000</v>
          </cell>
          <cell r="FC105">
            <v>618963000</v>
          </cell>
          <cell r="FD105">
            <v>618963000</v>
          </cell>
          <cell r="FE105">
            <v>618963000</v>
          </cell>
          <cell r="FF105">
            <v>618963000</v>
          </cell>
          <cell r="FG105">
            <v>618963000</v>
          </cell>
          <cell r="FH105">
            <v>618963000</v>
          </cell>
          <cell r="FI105">
            <v>618963000</v>
          </cell>
          <cell r="FJ105">
            <v>618963000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L105">
            <v>0</v>
          </cell>
          <cell r="GM105">
            <v>0</v>
          </cell>
          <cell r="GN105">
            <v>0</v>
          </cell>
          <cell r="GO105">
            <v>0</v>
          </cell>
          <cell r="GP105">
            <v>0</v>
          </cell>
          <cell r="GQ105">
            <v>0</v>
          </cell>
          <cell r="GR105">
            <v>0</v>
          </cell>
          <cell r="GS105">
            <v>0</v>
          </cell>
          <cell r="GT105">
            <v>0</v>
          </cell>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cell r="HN105">
            <v>0</v>
          </cell>
          <cell r="HO105">
            <v>0</v>
          </cell>
          <cell r="HP105">
            <v>0</v>
          </cell>
          <cell r="HQ105">
            <v>0</v>
          </cell>
          <cell r="HR105">
            <v>0</v>
          </cell>
          <cell r="HS105">
            <v>0</v>
          </cell>
          <cell r="HT105">
            <v>0</v>
          </cell>
          <cell r="HU105">
            <v>0</v>
          </cell>
          <cell r="HV105">
            <v>0</v>
          </cell>
          <cell r="HW105">
            <v>0</v>
          </cell>
          <cell r="HX105" t="str">
            <v/>
          </cell>
          <cell r="HY105" t="str">
            <v/>
          </cell>
          <cell r="HZ105" t="str">
            <v/>
          </cell>
          <cell r="IA105" t="str">
            <v/>
          </cell>
          <cell r="IB105" t="str">
            <v/>
          </cell>
          <cell r="IC105" t="str">
            <v/>
          </cell>
          <cell r="ID105" t="str">
            <v/>
          </cell>
          <cell r="IE105" t="str">
            <v/>
          </cell>
          <cell r="IF105" t="str">
            <v/>
          </cell>
          <cell r="IG105" t="str">
            <v/>
          </cell>
          <cell r="IH105" t="str">
            <v/>
          </cell>
          <cell r="II105" t="str">
            <v/>
          </cell>
          <cell r="IJ105" t="str">
            <v/>
          </cell>
          <cell r="IK105" t="str">
            <v/>
          </cell>
          <cell r="IL105" t="str">
            <v/>
          </cell>
          <cell r="IM105">
            <v>0</v>
          </cell>
          <cell r="IN105">
            <v>0</v>
          </cell>
          <cell r="IO105">
            <v>0</v>
          </cell>
          <cell r="IP105">
            <v>0</v>
          </cell>
          <cell r="IQ105">
            <v>0</v>
          </cell>
          <cell r="IR105">
            <v>0</v>
          </cell>
          <cell r="IS105">
            <v>0</v>
          </cell>
          <cell r="IT105">
            <v>0</v>
          </cell>
          <cell r="IU105">
            <v>0</v>
          </cell>
          <cell r="IV105">
            <v>0</v>
          </cell>
          <cell r="IW105">
            <v>0</v>
          </cell>
          <cell r="IX105">
            <v>0</v>
          </cell>
          <cell r="IY105">
            <v>0</v>
          </cell>
          <cell r="IZ105">
            <v>0</v>
          </cell>
          <cell r="JA105">
            <v>0</v>
          </cell>
          <cell r="JB105">
            <v>0</v>
          </cell>
          <cell r="JC105">
            <v>0</v>
          </cell>
          <cell r="JD105">
            <v>0</v>
          </cell>
          <cell r="JE105">
            <v>0</v>
          </cell>
          <cell r="JF105">
            <v>0</v>
          </cell>
          <cell r="JG105">
            <v>0</v>
          </cell>
          <cell r="JH105">
            <v>0</v>
          </cell>
          <cell r="JI105">
            <v>0</v>
          </cell>
          <cell r="JJ105">
            <v>0</v>
          </cell>
          <cell r="JK105">
            <v>0</v>
          </cell>
          <cell r="JL105">
            <v>0</v>
          </cell>
          <cell r="JM105">
            <v>0</v>
          </cell>
          <cell r="JN105">
            <v>0</v>
          </cell>
          <cell r="JO105">
            <v>0</v>
          </cell>
          <cell r="JP105">
            <v>0</v>
          </cell>
          <cell r="JQ105">
            <v>0</v>
          </cell>
          <cell r="JR105">
            <v>0</v>
          </cell>
          <cell r="JS105">
            <v>0</v>
          </cell>
          <cell r="JT105">
            <v>0</v>
          </cell>
          <cell r="JU105">
            <v>0</v>
          </cell>
          <cell r="JV105">
            <v>0</v>
          </cell>
          <cell r="JW105">
            <v>0</v>
          </cell>
          <cell r="JX105">
            <v>0</v>
          </cell>
          <cell r="JY105" t="str">
            <v>No Programó</v>
          </cell>
          <cell r="JZ105" t="str">
            <v/>
          </cell>
          <cell r="KA105" t="str">
            <v/>
          </cell>
          <cell r="KB105" t="str">
            <v/>
          </cell>
          <cell r="KC105" t="str">
            <v/>
          </cell>
          <cell r="KD105" t="str">
            <v/>
          </cell>
          <cell r="KE105" t="str">
            <v/>
          </cell>
          <cell r="KF105" t="str">
            <v/>
          </cell>
          <cell r="KG105" t="str">
            <v/>
          </cell>
          <cell r="KH105" t="str">
            <v/>
          </cell>
          <cell r="KI105" t="str">
            <v/>
          </cell>
          <cell r="KJ105" t="str">
            <v/>
          </cell>
          <cell r="KK105" t="str">
            <v>No Programó</v>
          </cell>
          <cell r="KL105" t="str">
            <v>No Programó</v>
          </cell>
          <cell r="KM105" t="str">
            <v>No Programó</v>
          </cell>
          <cell r="KN105" t="str">
            <v>No Programó</v>
          </cell>
          <cell r="KO105" t="str">
            <v>No Programó</v>
          </cell>
          <cell r="KP105" t="str">
            <v>No Programó</v>
          </cell>
          <cell r="KQ105" t="str">
            <v>No Programó</v>
          </cell>
          <cell r="KR105" t="str">
            <v>No Programó</v>
          </cell>
          <cell r="KS105" t="str">
            <v>No Programó</v>
          </cell>
          <cell r="KT105" t="str">
            <v>No Programó</v>
          </cell>
          <cell r="KU105" t="str">
            <v>No Programó</v>
          </cell>
          <cell r="KV105" t="str">
            <v>No Programó</v>
          </cell>
          <cell r="KW105" t="str">
            <v>No Programó</v>
          </cell>
          <cell r="KX105" t="str">
            <v>7873_1</v>
          </cell>
          <cell r="KY105" t="str">
            <v>1. Gestionar de manera eficiente los recursos para apoyar la misionalidad de la Entidad.</v>
          </cell>
          <cell r="KZ105" t="str">
            <v>No programó</v>
          </cell>
          <cell r="LA105">
            <v>0</v>
          </cell>
          <cell r="LB105" t="str">
            <v/>
          </cell>
          <cell r="LC105" t="str">
            <v/>
          </cell>
          <cell r="LD105" t="str">
            <v/>
          </cell>
          <cell r="LE105">
            <v>0</v>
          </cell>
          <cell r="LF105">
            <v>0</v>
          </cell>
          <cell r="LG105">
            <v>0</v>
          </cell>
          <cell r="LH105">
            <v>0</v>
          </cell>
          <cell r="LI105">
            <v>0</v>
          </cell>
          <cell r="LJ105">
            <v>0</v>
          </cell>
          <cell r="LK105" t="str">
            <v>No Programó</v>
          </cell>
          <cell r="LL105" t="str">
            <v>No Programó</v>
          </cell>
          <cell r="LM105" t="str">
            <v>No Programó</v>
          </cell>
          <cell r="LN105" t="str">
            <v>No Programó</v>
          </cell>
          <cell r="LO105" t="str">
            <v>No Programó</v>
          </cell>
          <cell r="LP105" t="str">
            <v>No Programó</v>
          </cell>
          <cell r="LQ105" t="str">
            <v>No Programó</v>
          </cell>
          <cell r="LR105" t="str">
            <v>No Programó</v>
          </cell>
          <cell r="LS105" t="str">
            <v>No Programó</v>
          </cell>
          <cell r="LT105" t="str">
            <v>No Programó</v>
          </cell>
          <cell r="LU105" t="str">
            <v>No Programó</v>
          </cell>
          <cell r="LV105" t="str">
            <v>No Programó</v>
          </cell>
          <cell r="LW105">
            <v>0</v>
          </cell>
          <cell r="LX105">
            <v>0</v>
          </cell>
          <cell r="LY105">
            <v>0</v>
          </cell>
          <cell r="LZ105">
            <v>0</v>
          </cell>
          <cell r="MA105">
            <v>0</v>
          </cell>
          <cell r="MB105">
            <v>0</v>
          </cell>
          <cell r="MC105">
            <v>0</v>
          </cell>
          <cell r="MD105">
            <v>0</v>
          </cell>
          <cell r="ME105">
            <v>0</v>
          </cell>
          <cell r="MF105">
            <v>0</v>
          </cell>
          <cell r="MG105">
            <v>0</v>
          </cell>
          <cell r="MH105">
            <v>0</v>
          </cell>
          <cell r="MI105">
            <v>0</v>
          </cell>
          <cell r="MJ105">
            <v>0</v>
          </cell>
          <cell r="MK105">
            <v>0</v>
          </cell>
          <cell r="ML105">
            <v>0</v>
          </cell>
          <cell r="MM105">
            <v>0</v>
          </cell>
          <cell r="MN105">
            <v>0</v>
          </cell>
          <cell r="MO105">
            <v>0</v>
          </cell>
          <cell r="MP105">
            <v>0</v>
          </cell>
          <cell r="MQ105">
            <v>0</v>
          </cell>
          <cell r="MR105">
            <v>0</v>
          </cell>
          <cell r="MS105">
            <v>0</v>
          </cell>
          <cell r="MT105">
            <v>0</v>
          </cell>
          <cell r="MU105">
            <v>0</v>
          </cell>
          <cell r="MV105">
            <v>0</v>
          </cell>
          <cell r="MW105">
            <v>0</v>
          </cell>
          <cell r="MX105">
            <v>0</v>
          </cell>
          <cell r="MY105">
            <v>0</v>
          </cell>
          <cell r="MZ105">
            <v>0</v>
          </cell>
          <cell r="NA105">
            <v>0</v>
          </cell>
          <cell r="NB105">
            <v>0</v>
          </cell>
          <cell r="NC105">
            <v>0</v>
          </cell>
          <cell r="ND105">
            <v>0</v>
          </cell>
          <cell r="NE105">
            <v>0</v>
          </cell>
          <cell r="NF105">
            <v>0</v>
          </cell>
          <cell r="NG105">
            <v>0</v>
          </cell>
          <cell r="NH105">
            <v>0</v>
          </cell>
          <cell r="NI105">
            <v>0</v>
          </cell>
          <cell r="NJ105">
            <v>0</v>
          </cell>
          <cell r="NK105">
            <v>0</v>
          </cell>
          <cell r="NL105">
            <v>0</v>
          </cell>
          <cell r="NM105">
            <v>0</v>
          </cell>
          <cell r="NN105">
            <v>0</v>
          </cell>
          <cell r="NO105">
            <v>0</v>
          </cell>
          <cell r="NP105">
            <v>0</v>
          </cell>
          <cell r="NQ105">
            <v>0</v>
          </cell>
          <cell r="NR105">
            <v>0</v>
          </cell>
          <cell r="NS105">
            <v>0</v>
          </cell>
          <cell r="NT105">
            <v>0</v>
          </cell>
          <cell r="NU105">
            <v>0</v>
          </cell>
          <cell r="NV105">
            <v>0</v>
          </cell>
          <cell r="NW105">
            <v>0</v>
          </cell>
          <cell r="NX105">
            <v>0</v>
          </cell>
          <cell r="NY105">
            <v>0</v>
          </cell>
          <cell r="NZ105">
            <v>0</v>
          </cell>
          <cell r="OA105">
            <v>0</v>
          </cell>
          <cell r="OB105">
            <v>0</v>
          </cell>
          <cell r="OC105">
            <v>0</v>
          </cell>
          <cell r="OD105">
            <v>0</v>
          </cell>
          <cell r="OE105">
            <v>0</v>
          </cell>
          <cell r="OF105">
            <v>0</v>
          </cell>
          <cell r="OG105">
            <v>0</v>
          </cell>
          <cell r="OJ105" t="str">
            <v>PD170</v>
          </cell>
          <cell r="OK105" t="str">
            <v/>
          </cell>
          <cell r="OL105">
            <v>0</v>
          </cell>
          <cell r="OM105">
            <v>0</v>
          </cell>
          <cell r="ON105">
            <v>0</v>
          </cell>
          <cell r="OO105">
            <v>0</v>
          </cell>
          <cell r="OP105">
            <v>0</v>
          </cell>
          <cell r="OQ105">
            <v>0</v>
          </cell>
          <cell r="OR105">
            <v>0</v>
          </cell>
          <cell r="OS105">
            <v>0</v>
          </cell>
          <cell r="OT105">
            <v>0</v>
          </cell>
          <cell r="OU105">
            <v>0</v>
          </cell>
          <cell r="OV105">
            <v>0</v>
          </cell>
          <cell r="OW105">
            <v>0</v>
          </cell>
          <cell r="OX105">
            <v>0</v>
          </cell>
          <cell r="OY105">
            <v>0</v>
          </cell>
          <cell r="OZ105">
            <v>0</v>
          </cell>
          <cell r="PA105">
            <v>0</v>
          </cell>
          <cell r="PB105">
            <v>0</v>
          </cell>
          <cell r="PC105">
            <v>0</v>
          </cell>
          <cell r="PD105">
            <v>0</v>
          </cell>
          <cell r="PE105">
            <v>0</v>
          </cell>
          <cell r="PF105">
            <v>0</v>
          </cell>
          <cell r="PG105">
            <v>0</v>
          </cell>
          <cell r="PH105">
            <v>0</v>
          </cell>
          <cell r="PI105">
            <v>0</v>
          </cell>
          <cell r="PJ105">
            <v>0</v>
          </cell>
          <cell r="PK105">
            <v>0</v>
          </cell>
          <cell r="PL105">
            <v>0</v>
          </cell>
          <cell r="PM105">
            <v>0</v>
          </cell>
          <cell r="PN105" t="str">
            <v>Meta Proyecto de Inversión</v>
          </cell>
        </row>
        <row r="106">
          <cell r="A106" t="str">
            <v>PD171</v>
          </cell>
          <cell r="B106">
            <v>7873</v>
          </cell>
          <cell r="C106" t="str">
            <v>7873_MGA_6</v>
          </cell>
          <cell r="D106">
            <v>2020110010189</v>
          </cell>
          <cell r="E106" t="str">
            <v>Un nuevo contrato social y ambiental para la Bogotá del siglo XXI</v>
          </cell>
          <cell r="F106" t="str">
            <v>5. Construir Bogotá región con gobierno abierto, transparente y ciudadanía consciente.</v>
          </cell>
          <cell r="G106" t="str">
            <v>56. Gestión Pública Efectiva</v>
          </cell>
          <cell r="H106" t="str">
            <v>Incrementar la capacidad institucional para atender con eficiencia los retos de su misionalidad en el Distrito.</v>
          </cell>
          <cell r="I106" t="str">
            <v>N/A</v>
          </cell>
          <cell r="J106" t="str">
            <v>Fortalecimiento de la Capacidad Institucional de la Secretaría General</v>
          </cell>
          <cell r="K106" t="str">
            <v>Subsecretaria Corporativa</v>
          </cell>
          <cell r="L106" t="str">
            <v>Marcela Manrique Castro</v>
          </cell>
          <cell r="M106" t="str">
            <v>Subsecretaria Corporativa</v>
          </cell>
          <cell r="N106" t="str">
            <v>Subsecretaría Corporativa</v>
          </cell>
          <cell r="O106" t="str">
            <v>Marcela Manrique Castro</v>
          </cell>
          <cell r="P106" t="str">
            <v>Subsecretaria Corporativa</v>
          </cell>
          <cell r="Q106" t="str">
            <v>Jenny Alexandra Triana Casallas</v>
          </cell>
          <cell r="R106" t="str">
            <v>Cristhian Guacaneme</v>
          </cell>
          <cell r="S106" t="str">
            <v>Acciones De Fortalecimiento Institucional Emprendidas</v>
          </cell>
          <cell r="T106" t="str">
            <v>Acciones De Fortalecimiento Institucional Emprendidas</v>
          </cell>
          <cell r="AF106" t="str">
            <v>Acciones De Fortalecimiento Institucional Emprendidas</v>
          </cell>
          <cell r="AI106" t="str">
            <v xml:space="preserve">PD_Gestion MGA: Acciones De Fortalecimiento Institucional Emprendidas; </v>
          </cell>
          <cell r="AJ106" t="str">
            <v>Se ajustó teniendo en cuenta los ajustes que se hicieron en los otros indicadores</v>
          </cell>
          <cell r="AK106">
            <v>44055</v>
          </cell>
          <cell r="AL106">
            <v>1</v>
          </cell>
          <cell r="AM106">
            <v>2022</v>
          </cell>
          <cell r="AN106" t="str">
            <v>Indicador de gestión que permite identificar el porcentaje total de avance del proyecto, contemplando todos los componentes del mismo.</v>
          </cell>
          <cell r="AO106" t="str">
            <v xml:space="preserve">Gestión oportuna de la infraestructura, la capacidad operativa y estrategias de planeación, así como el seguimiento y control para la  atención eficiente de la demanda de los procesos misionales y estratégicos.
Optimización de la gestión de los recursos de la Entidad para el apoyo de la misionalidad.
</v>
          </cell>
          <cell r="AP106">
            <v>2020</v>
          </cell>
          <cell r="AQ106">
            <v>2024</v>
          </cell>
          <cell r="AR106" t="str">
            <v>Suma</v>
          </cell>
          <cell r="AS106" t="str">
            <v>Eficacia</v>
          </cell>
          <cell r="AT106" t="str">
            <v>Porcentaje</v>
          </cell>
          <cell r="AU106" t="str">
            <v>Gestión</v>
          </cell>
          <cell r="AV106" t="str">
            <v>N/D</v>
          </cell>
          <cell r="AW106" t="str">
            <v>N/D</v>
          </cell>
          <cell r="AX106" t="str">
            <v>N/D</v>
          </cell>
          <cell r="AY106"/>
          <cell r="AZ106">
            <v>1</v>
          </cell>
          <cell r="BB106" t="str">
            <v>Suma de los documentos que dan cuenta del avance de la Estrategia de Fortalecimiento Institucional Emprendida</v>
          </cell>
          <cell r="BC106" t="str">
            <v>Número de documentos elaborados derivados de las actividades adelantadas para el fortalecimiento Institucional / Número de documentos programados derivados de las actividades para el fortalecimiento Institucional.</v>
          </cell>
          <cell r="BD106" t="str">
            <v>Número de documentos elaborados derivados de las actividades adelantadas para el fortalecimiento Institucional</v>
          </cell>
          <cell r="BE106" t="str">
            <v>Número de documentos programados derivados de las actividades para el fortalecimiento Institucional</v>
          </cell>
          <cell r="BF106" t="str">
            <v xml:space="preserve">Informes de Gestión, documentos de lineamientos técnicos y demás productos que dan cuenta del avance de la Estrategia de Fortalecimiento Institucional Emprendida. </v>
          </cell>
          <cell r="BG106">
            <v>2</v>
          </cell>
          <cell r="BH106">
            <v>44558</v>
          </cell>
          <cell r="BI106" t="str">
            <v>Se ajusta la descripción del método de cálculo, las variables 1 y 2, la fórmula de medición y las fuentes de información verificable del indicador.</v>
          </cell>
          <cell r="BJ106" t="str">
            <v>Establecer variables 1 y/o 2 numéricas</v>
          </cell>
          <cell r="BK106">
            <v>1</v>
          </cell>
          <cell r="BL106">
            <v>0.25</v>
          </cell>
          <cell r="BM106">
            <v>0.23</v>
          </cell>
          <cell r="BN106">
            <v>0.22</v>
          </cell>
          <cell r="BO106">
            <v>0.17</v>
          </cell>
          <cell r="BP106">
            <v>0.13</v>
          </cell>
          <cell r="BW106">
            <v>0.1</v>
          </cell>
          <cell r="BX106">
            <v>0.27</v>
          </cell>
          <cell r="BY106">
            <v>0.2</v>
          </cell>
          <cell r="BZ106">
            <v>0.23</v>
          </cell>
          <cell r="CA106">
            <v>0.17</v>
          </cell>
          <cell r="CB106">
            <v>0</v>
          </cell>
          <cell r="CC106" t="str">
            <v>N/A</v>
          </cell>
          <cell r="CD106" t="str">
            <v>N/A</v>
          </cell>
          <cell r="CE106" t="str">
            <v>N/A</v>
          </cell>
          <cell r="CF106">
            <v>0.252</v>
          </cell>
          <cell r="CG106">
            <v>0.15230769230769231</v>
          </cell>
          <cell r="CH106">
            <v>0.40430769230769231</v>
          </cell>
          <cell r="CI106" t="str">
            <v>Suma</v>
          </cell>
          <cell r="CJ106" t="str">
            <v/>
          </cell>
          <cell r="CK106" t="str">
            <v/>
          </cell>
          <cell r="CL106" t="str">
            <v/>
          </cell>
          <cell r="CM106" t="str">
            <v/>
          </cell>
          <cell r="CN106" t="str">
            <v/>
          </cell>
          <cell r="CO106" t="str">
            <v/>
          </cell>
          <cell r="CP106" t="str">
            <v/>
          </cell>
          <cell r="CQ106" t="str">
            <v/>
          </cell>
          <cell r="CR106" t="str">
            <v/>
          </cell>
          <cell r="CS106" t="str">
            <v/>
          </cell>
          <cell r="CT106" t="str">
            <v/>
          </cell>
          <cell r="CU106" t="str">
            <v/>
          </cell>
          <cell r="CV106">
            <v>0.17</v>
          </cell>
          <cell r="CW106">
            <v>0</v>
          </cell>
          <cell r="CX106" t="str">
            <v/>
          </cell>
          <cell r="CY106">
            <v>0</v>
          </cell>
          <cell r="CZ106">
            <v>0</v>
          </cell>
          <cell r="DA106">
            <v>0</v>
          </cell>
          <cell r="DB106">
            <v>0</v>
          </cell>
          <cell r="DC106">
            <v>0</v>
          </cell>
          <cell r="DD106">
            <v>0</v>
          </cell>
          <cell r="DE106">
            <v>0</v>
          </cell>
          <cell r="DF106">
            <v>0</v>
          </cell>
          <cell r="DG106">
            <v>0</v>
          </cell>
          <cell r="DH106">
            <v>0</v>
          </cell>
          <cell r="DI106">
            <v>0</v>
          </cell>
          <cell r="DJ106">
            <v>0</v>
          </cell>
          <cell r="DK106">
            <v>0.17</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t="str">
            <v>N/A</v>
          </cell>
          <cell r="EY106" t="str">
            <v>N/A</v>
          </cell>
          <cell r="EZ106" t="str">
            <v>N/A</v>
          </cell>
          <cell r="FA106" t="str">
            <v>N/A</v>
          </cell>
          <cell r="FB106" t="str">
            <v>N/A</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t="str">
            <v>N/A</v>
          </cell>
          <cell r="FT106" t="str">
            <v>N/A</v>
          </cell>
          <cell r="FU106" t="str">
            <v>N/A</v>
          </cell>
          <cell r="FV106" t="str">
            <v>N/A</v>
          </cell>
          <cell r="FW106" t="str">
            <v>N/A</v>
          </cell>
          <cell r="FX106" t="str">
            <v>N/A</v>
          </cell>
          <cell r="FY106" t="str">
            <v>N/A</v>
          </cell>
          <cell r="FZ106" t="str">
            <v>N/A</v>
          </cell>
          <cell r="GA106" t="str">
            <v>N/A</v>
          </cell>
          <cell r="GB106" t="str">
            <v>N/A</v>
          </cell>
          <cell r="GC106" t="str">
            <v>N/A</v>
          </cell>
          <cell r="GD106" t="str">
            <v>N/A</v>
          </cell>
          <cell r="GE106" t="str">
            <v>N/A</v>
          </cell>
          <cell r="GF106" t="str">
            <v>N/A</v>
          </cell>
          <cell r="GG106" t="str">
            <v>N/A</v>
          </cell>
          <cell r="GH106" t="str">
            <v>N/A</v>
          </cell>
          <cell r="GI106" t="str">
            <v>N/A</v>
          </cell>
          <cell r="GJ106" t="str">
            <v>N/A</v>
          </cell>
          <cell r="GK106" t="str">
            <v>N/A</v>
          </cell>
          <cell r="GL106" t="str">
            <v>N/A</v>
          </cell>
          <cell r="GM106" t="str">
            <v>N/A</v>
          </cell>
          <cell r="GN106" t="str">
            <v>N/A</v>
          </cell>
          <cell r="GO106" t="str">
            <v>N/A</v>
          </cell>
          <cell r="GP106" t="str">
            <v>N/A</v>
          </cell>
          <cell r="GQ106" t="str">
            <v>N/A</v>
          </cell>
          <cell r="GR106" t="str">
            <v>N/A</v>
          </cell>
          <cell r="GS106" t="str">
            <v>N/A</v>
          </cell>
          <cell r="GT106" t="str">
            <v>N/A</v>
          </cell>
          <cell r="GU106" t="str">
            <v>N/A</v>
          </cell>
          <cell r="GV106" t="str">
            <v>N/A</v>
          </cell>
          <cell r="GW106" t="str">
            <v>N/A</v>
          </cell>
          <cell r="GX106" t="str">
            <v>N/A</v>
          </cell>
          <cell r="GY106" t="str">
            <v>N/A</v>
          </cell>
          <cell r="GZ106" t="str">
            <v>N/A</v>
          </cell>
          <cell r="HA106" t="str">
            <v>N/A</v>
          </cell>
          <cell r="HB106" t="str">
            <v>N/A</v>
          </cell>
          <cell r="HC106" t="str">
            <v>N/A</v>
          </cell>
          <cell r="HD106" t="str">
            <v>N/A</v>
          </cell>
          <cell r="HE106" t="str">
            <v>N/A</v>
          </cell>
          <cell r="HF106" t="str">
            <v>N/A</v>
          </cell>
          <cell r="HG106" t="str">
            <v>N/A</v>
          </cell>
          <cell r="HH106" t="str">
            <v>N/A</v>
          </cell>
          <cell r="HI106" t="str">
            <v>N/A</v>
          </cell>
          <cell r="HJ106" t="str">
            <v>N/A</v>
          </cell>
          <cell r="HK106" t="str">
            <v>N/A</v>
          </cell>
          <cell r="HL106" t="str">
            <v>N/A</v>
          </cell>
          <cell r="HM106" t="str">
            <v>N/A</v>
          </cell>
          <cell r="HN106" t="str">
            <v>N/A</v>
          </cell>
          <cell r="HO106" t="str">
            <v>N/A</v>
          </cell>
          <cell r="HP106" t="str">
            <v>N/A</v>
          </cell>
          <cell r="HQ106" t="str">
            <v>N/A</v>
          </cell>
          <cell r="HR106" t="str">
            <v>N/A</v>
          </cell>
          <cell r="HS106" t="str">
            <v>N/A</v>
          </cell>
          <cell r="HT106" t="str">
            <v>N/A</v>
          </cell>
          <cell r="HU106" t="str">
            <v>N/A</v>
          </cell>
          <cell r="HV106" t="str">
            <v>N/A</v>
          </cell>
          <cell r="HW106" t="str">
            <v>N/A</v>
          </cell>
          <cell r="HX106" t="str">
            <v/>
          </cell>
          <cell r="HY106" t="str">
            <v/>
          </cell>
          <cell r="HZ106" t="str">
            <v/>
          </cell>
          <cell r="IA106" t="str">
            <v/>
          </cell>
          <cell r="IB106" t="str">
            <v/>
          </cell>
          <cell r="IC106" t="str">
            <v/>
          </cell>
          <cell r="ID106" t="str">
            <v/>
          </cell>
          <cell r="IE106" t="str">
            <v/>
          </cell>
          <cell r="IF106" t="str">
            <v/>
          </cell>
          <cell r="IG106" t="str">
            <v/>
          </cell>
          <cell r="IH106" t="str">
            <v/>
          </cell>
          <cell r="II106" t="str">
            <v/>
          </cell>
          <cell r="IJ106" t="str">
            <v/>
          </cell>
          <cell r="IK106" t="str">
            <v/>
          </cell>
          <cell r="IL106" t="str">
            <v/>
          </cell>
          <cell r="IM106">
            <v>0</v>
          </cell>
          <cell r="IN106">
            <v>0</v>
          </cell>
          <cell r="IO106">
            <v>0</v>
          </cell>
          <cell r="IP106">
            <v>0</v>
          </cell>
          <cell r="IQ106">
            <v>0</v>
          </cell>
          <cell r="IR106">
            <v>0</v>
          </cell>
          <cell r="IS106">
            <v>0</v>
          </cell>
          <cell r="IT106">
            <v>0</v>
          </cell>
          <cell r="IU106">
            <v>0</v>
          </cell>
          <cell r="IV106">
            <v>0</v>
          </cell>
          <cell r="IW106">
            <v>0</v>
          </cell>
          <cell r="IX106">
            <v>0</v>
          </cell>
          <cell r="IY106">
            <v>0</v>
          </cell>
          <cell r="IZ106">
            <v>0</v>
          </cell>
          <cell r="JA106">
            <v>0</v>
          </cell>
          <cell r="JB106">
            <v>0</v>
          </cell>
          <cell r="JC106">
            <v>0</v>
          </cell>
          <cell r="JD106">
            <v>0</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v>
          </cell>
          <cell r="JS106">
            <v>0</v>
          </cell>
          <cell r="JT106">
            <v>0</v>
          </cell>
          <cell r="JU106">
            <v>0</v>
          </cell>
          <cell r="JV106">
            <v>0</v>
          </cell>
          <cell r="JW106">
            <v>0</v>
          </cell>
          <cell r="JX106">
            <v>0</v>
          </cell>
          <cell r="JY106" t="str">
            <v>No Programó</v>
          </cell>
          <cell r="JZ106" t="str">
            <v/>
          </cell>
          <cell r="KA106" t="str">
            <v/>
          </cell>
          <cell r="KB106" t="str">
            <v/>
          </cell>
          <cell r="KC106" t="str">
            <v/>
          </cell>
          <cell r="KD106" t="str">
            <v/>
          </cell>
          <cell r="KE106" t="str">
            <v/>
          </cell>
          <cell r="KF106" t="str">
            <v/>
          </cell>
          <cell r="KG106" t="str">
            <v/>
          </cell>
          <cell r="KH106" t="str">
            <v/>
          </cell>
          <cell r="KI106" t="str">
            <v/>
          </cell>
          <cell r="KJ106" t="str">
            <v/>
          </cell>
          <cell r="KK106" t="str">
            <v>No Programó</v>
          </cell>
          <cell r="KL106" t="str">
            <v>No Programó</v>
          </cell>
          <cell r="KM106" t="str">
            <v>No Programó</v>
          </cell>
          <cell r="KN106" t="str">
            <v>No Programó</v>
          </cell>
          <cell r="KO106" t="str">
            <v>No Programó</v>
          </cell>
          <cell r="KP106" t="str">
            <v>No Programó</v>
          </cell>
          <cell r="KQ106" t="str">
            <v>No Programó</v>
          </cell>
          <cell r="KR106" t="str">
            <v>No Programó</v>
          </cell>
          <cell r="KS106" t="str">
            <v>No Programó</v>
          </cell>
          <cell r="KT106" t="str">
            <v>No Programó</v>
          </cell>
          <cell r="KU106" t="str">
            <v>No Programó</v>
          </cell>
          <cell r="KV106" t="str">
            <v>No Programó</v>
          </cell>
          <cell r="KW106" t="str">
            <v>No Programó</v>
          </cell>
          <cell r="KX106" t="str">
            <v>7873_N</v>
          </cell>
          <cell r="KY106" t="str">
            <v>N/A</v>
          </cell>
          <cell r="KZ106" t="str">
            <v>No programó</v>
          </cell>
          <cell r="LA106" t="str">
            <v/>
          </cell>
          <cell r="LB106" t="str">
            <v/>
          </cell>
          <cell r="LC106" t="str">
            <v/>
          </cell>
          <cell r="LD106" t="str">
            <v/>
          </cell>
          <cell r="LE106">
            <v>0</v>
          </cell>
          <cell r="LF106">
            <v>0</v>
          </cell>
          <cell r="LG106">
            <v>0</v>
          </cell>
          <cell r="LH106">
            <v>0</v>
          </cell>
          <cell r="LI106">
            <v>0</v>
          </cell>
          <cell r="LJ106">
            <v>0</v>
          </cell>
          <cell r="LK106" t="str">
            <v>No Programó</v>
          </cell>
          <cell r="LL106" t="str">
            <v>No Programó</v>
          </cell>
          <cell r="LM106" t="str">
            <v>No Programó</v>
          </cell>
          <cell r="LN106" t="str">
            <v>No Programó</v>
          </cell>
          <cell r="LO106" t="str">
            <v>No Programó</v>
          </cell>
          <cell r="LP106" t="str">
            <v>No Programó</v>
          </cell>
          <cell r="LQ106" t="str">
            <v>No Programó</v>
          </cell>
          <cell r="LR106" t="str">
            <v>No Programó</v>
          </cell>
          <cell r="LS106" t="str">
            <v>No Programó</v>
          </cell>
          <cell r="LT106" t="str">
            <v>No Programó</v>
          </cell>
          <cell r="LU106" t="str">
            <v>No Programó</v>
          </cell>
          <cell r="LV106" t="str">
            <v>No Programó</v>
          </cell>
          <cell r="LW106">
            <v>0</v>
          </cell>
          <cell r="LX106">
            <v>0</v>
          </cell>
          <cell r="LY106">
            <v>0</v>
          </cell>
          <cell r="LZ106" t="str">
            <v/>
          </cell>
          <cell r="MA106" t="str">
            <v/>
          </cell>
          <cell r="MB106" t="str">
            <v/>
          </cell>
          <cell r="MC106" t="str">
            <v/>
          </cell>
          <cell r="MD106" t="str">
            <v/>
          </cell>
          <cell r="ME106" t="str">
            <v/>
          </cell>
          <cell r="MF106" t="str">
            <v/>
          </cell>
          <cell r="MG106" t="str">
            <v/>
          </cell>
          <cell r="MH106" t="str">
            <v/>
          </cell>
          <cell r="MI106" t="str">
            <v/>
          </cell>
          <cell r="MJ106" t="str">
            <v/>
          </cell>
          <cell r="MK106" t="str">
            <v/>
          </cell>
          <cell r="ML106" t="str">
            <v/>
          </cell>
          <cell r="MM106" t="str">
            <v/>
          </cell>
          <cell r="MN106" t="str">
            <v/>
          </cell>
          <cell r="MO106" t="str">
            <v/>
          </cell>
          <cell r="MP106" t="str">
            <v/>
          </cell>
          <cell r="MQ106" t="str">
            <v/>
          </cell>
          <cell r="MR106" t="str">
            <v/>
          </cell>
          <cell r="MS106" t="str">
            <v/>
          </cell>
          <cell r="MT106" t="str">
            <v/>
          </cell>
          <cell r="MU106" t="str">
            <v/>
          </cell>
          <cell r="MV106" t="str">
            <v/>
          </cell>
          <cell r="MW106" t="str">
            <v/>
          </cell>
          <cell r="MX106" t="str">
            <v/>
          </cell>
          <cell r="MY106" t="str">
            <v/>
          </cell>
          <cell r="MZ106" t="str">
            <v/>
          </cell>
          <cell r="NA106" t="str">
            <v/>
          </cell>
          <cell r="NB106" t="str">
            <v/>
          </cell>
          <cell r="NC106" t="str">
            <v/>
          </cell>
          <cell r="ND106" t="str">
            <v/>
          </cell>
          <cell r="NE106" t="str">
            <v/>
          </cell>
          <cell r="NF106" t="str">
            <v/>
          </cell>
          <cell r="NG106" t="str">
            <v/>
          </cell>
          <cell r="NH106" t="str">
            <v/>
          </cell>
          <cell r="NI106" t="str">
            <v/>
          </cell>
          <cell r="NJ106" t="str">
            <v/>
          </cell>
          <cell r="NK106" t="str">
            <v/>
          </cell>
          <cell r="NL106" t="str">
            <v/>
          </cell>
          <cell r="NM106" t="str">
            <v/>
          </cell>
          <cell r="NN106" t="str">
            <v/>
          </cell>
          <cell r="NO106" t="str">
            <v/>
          </cell>
          <cell r="NP106" t="str">
            <v/>
          </cell>
          <cell r="NQ106" t="str">
            <v/>
          </cell>
          <cell r="NR106" t="str">
            <v/>
          </cell>
          <cell r="NS106" t="str">
            <v/>
          </cell>
          <cell r="NT106" t="str">
            <v/>
          </cell>
          <cell r="NU106" t="str">
            <v/>
          </cell>
          <cell r="NV106" t="str">
            <v/>
          </cell>
          <cell r="NW106" t="str">
            <v/>
          </cell>
          <cell r="NX106" t="str">
            <v/>
          </cell>
          <cell r="NY106" t="str">
            <v/>
          </cell>
          <cell r="NZ106" t="str">
            <v/>
          </cell>
          <cell r="OA106" t="str">
            <v/>
          </cell>
          <cell r="OB106" t="str">
            <v/>
          </cell>
          <cell r="OC106" t="str">
            <v/>
          </cell>
          <cell r="OD106" t="str">
            <v/>
          </cell>
          <cell r="OE106" t="str">
            <v/>
          </cell>
          <cell r="OF106" t="str">
            <v/>
          </cell>
          <cell r="OG106" t="str">
            <v/>
          </cell>
          <cell r="OJ106" t="str">
            <v>PD171</v>
          </cell>
          <cell r="OK106" t="str">
            <v/>
          </cell>
          <cell r="OL106" t="str">
            <v>N/A</v>
          </cell>
          <cell r="OM106" t="str">
            <v>N/A</v>
          </cell>
          <cell r="ON106" t="str">
            <v>N/A</v>
          </cell>
          <cell r="OO106" t="str">
            <v>N/A</v>
          </cell>
          <cell r="OP106" t="str">
            <v>N/A</v>
          </cell>
          <cell r="OQ106" t="str">
            <v>N/A</v>
          </cell>
          <cell r="OR106" t="str">
            <v>N/A</v>
          </cell>
          <cell r="OS106" t="str">
            <v>N/A</v>
          </cell>
          <cell r="OT106" t="str">
            <v>N/A</v>
          </cell>
          <cell r="OU106" t="str">
            <v>N/A</v>
          </cell>
          <cell r="OV106" t="str">
            <v>N/A</v>
          </cell>
          <cell r="OW106" t="str">
            <v>N/A</v>
          </cell>
          <cell r="OX106" t="str">
            <v>N/A</v>
          </cell>
          <cell r="OY106" t="str">
            <v>N/A</v>
          </cell>
          <cell r="OZ106" t="str">
            <v>N/A</v>
          </cell>
          <cell r="PA106" t="str">
            <v>N/A</v>
          </cell>
          <cell r="PB106" t="str">
            <v>N/A</v>
          </cell>
          <cell r="PC106" t="str">
            <v>N/A</v>
          </cell>
          <cell r="PD106" t="str">
            <v>N/A</v>
          </cell>
          <cell r="PE106" t="str">
            <v>N/A</v>
          </cell>
          <cell r="PF106" t="str">
            <v>N/A</v>
          </cell>
          <cell r="PG106" t="str">
            <v>N/A</v>
          </cell>
          <cell r="PH106" t="str">
            <v>N/A</v>
          </cell>
          <cell r="PI106" t="str">
            <v>N/A</v>
          </cell>
          <cell r="PJ106" t="str">
            <v>N/A</v>
          </cell>
          <cell r="PK106" t="str">
            <v>N/A</v>
          </cell>
          <cell r="PL106">
            <v>0</v>
          </cell>
          <cell r="PM106">
            <v>0</v>
          </cell>
          <cell r="PN106" t="str">
            <v>Indicador Gestión</v>
          </cell>
        </row>
        <row r="107">
          <cell r="A107" t="str">
            <v>PD172</v>
          </cell>
          <cell r="B107">
            <v>7873</v>
          </cell>
          <cell r="D107">
            <v>2020110010189</v>
          </cell>
          <cell r="E107" t="str">
            <v>Un nuevo contrato social y ambiental para la Bogotá del siglo XXI</v>
          </cell>
          <cell r="F107" t="str">
            <v>5. Construir Bogotá región con gobierno abierto, transparente y ciudadanía consciente.</v>
          </cell>
          <cell r="G107" t="str">
            <v>56. Gestión Pública Efectiva</v>
          </cell>
          <cell r="H107" t="str">
            <v>Incrementar la capacidad institucional para atender con eficiencia los retos de su misionalidad en el Distrito.</v>
          </cell>
          <cell r="I107" t="str">
            <v>N/A</v>
          </cell>
          <cell r="J107" t="str">
            <v>Fortalecimiento de la Capacidad Institucional de la Secretaría General</v>
          </cell>
          <cell r="K107" t="str">
            <v>Subsecretaria Corporativa</v>
          </cell>
          <cell r="L107" t="str">
            <v>Marcela Manrique Castro</v>
          </cell>
          <cell r="M107" t="str">
            <v>Subsecretaria Corporativa</v>
          </cell>
          <cell r="N107" t="str">
            <v>Oficina Asesora de Planeación</v>
          </cell>
          <cell r="O107" t="str">
            <v>Doris Bibiana Cardozo Peña</v>
          </cell>
          <cell r="P107" t="str">
            <v>Jefe Oficina Asesora de Planeación</v>
          </cell>
          <cell r="Q107" t="str">
            <v>Tatiana Adriana Gelvez</v>
          </cell>
          <cell r="R107" t="str">
            <v>Cristhian Guacaneme</v>
          </cell>
          <cell r="S107" t="str">
            <v>Elevar el índice de Medición de Desempeño Municipal - MDM</v>
          </cell>
          <cell r="T107" t="str">
            <v>Índice de Desempeño Municipal</v>
          </cell>
          <cell r="V107" t="str">
            <v>72. Elevar el índice de Medición de Desempeño Municipal</v>
          </cell>
          <cell r="W107" t="str">
            <v>Índice de Desempeño Municipal</v>
          </cell>
          <cell r="AH107" t="str">
            <v>16. Paz, justicia e instituciones sólidas;</v>
          </cell>
          <cell r="AI107" t="str">
            <v xml:space="preserve">PD_Meta Trazadora: 72. Elevar el índice de Medición de Desempeño Municipal; PD_ID Meta Trazadora: Índice de Desempeño Municipal; ODS: 16. Paz, justicia e instituciones sólidas;; </v>
          </cell>
          <cell r="AK107">
            <v>44735</v>
          </cell>
          <cell r="AL107">
            <v>1</v>
          </cell>
          <cell r="AM107">
            <v>2022</v>
          </cell>
          <cell r="AN107" t="str">
            <v>La aplicación de la medición de desempeño municipal tiene en cuenta: la capacidad de gestión y de generación de resultados de desarrollo. En este sentido la MDM se estructura en dos componentes y una categoría de agrupación. El primero, enfocado en la gestión, incluye las acciones y decisiones que adelanta la administración de Bogotá que buscan transformar los recursos en un mayor bienestar de la población y desarrollo; el segundo, el componente de resultados, mide los elementos constitutivos del bienestar de la población. Por su parte, la categoría de municipios agrupa municipios que comparten ciertas características.</v>
          </cell>
          <cell r="AO107" t="str">
            <v>Permite medir y comparar el desempeño de Bogotá, como entidad territorial, la consecución de resultados de desarrollo entendido como el aumento de la calidad de vida de la población, teniendo en cuenta la capacidad para incentivar la inversión orientada a resultados y como instrumento para el diseño de políticas públicas para el cierre de brechas territoriales.</v>
          </cell>
          <cell r="AP107">
            <v>2022</v>
          </cell>
          <cell r="AQ107">
            <v>2024</v>
          </cell>
          <cell r="AR107" t="str">
            <v>Creciente</v>
          </cell>
          <cell r="AS107" t="str">
            <v>Efectividad</v>
          </cell>
          <cell r="AT107" t="str">
            <v>Porcentaje</v>
          </cell>
          <cell r="AU107" t="str">
            <v>Resultado</v>
          </cell>
          <cell r="AV107">
            <v>2017</v>
          </cell>
          <cell r="AW107">
            <v>69.56</v>
          </cell>
          <cell r="AX107" t="str">
            <v>Informe de resultados: MDM 2017
https://colaboracion.dnp.gov.co/CDT/Desarrollo%20Territorial/MDM/Resultados_MDM_2017.pdf</v>
          </cell>
          <cell r="AY107"/>
          <cell r="AZ107">
            <v>1</v>
          </cell>
          <cell r="BB107" t="str">
            <v>El indice está establecido por 2 compenentes (1. gestión y 2. Resultados) compuestos cada uno por 4 dimensiones, que a su vez sen miden a través de 24 indicadores.
Cada indicador tiene la misma participación % al interior de cada dimensión, y cada dimensión tiene la participación del 25% en el puntaje final del componente. La calificación oscila entre 0 y 100, siendo 100 un desempeño sobresaliente. La puntación final de cada componente es un promedio ponderado de las cuatro dimensiones.
Cada indicador tiene la misma participación % al interior
de cada dimensión, y cada dimensión tiene la participación del 25% en el puntaje final del componente. La calificación oscila entre 0 y 100, siendo 100 un desempeño sobresaliente. La puntación final de cada componente es un promedio ponderado de las cuatro
dimensiones.</v>
          </cell>
          <cell r="BC107" t="str">
            <v>Resultado de índice de medicion de desempeño municipal entregado por el DNP</v>
          </cell>
          <cell r="BD107" t="str">
            <v>Resultado % del índice de MDM entregado por el DNP</v>
          </cell>
          <cell r="BE107" t="str">
            <v>N/A</v>
          </cell>
          <cell r="BF107" t="str">
            <v>Resultados Medición de Desempeño Municipal para cada vigencia  - DNP</v>
          </cell>
          <cell r="BG107">
            <v>1</v>
          </cell>
          <cell r="BH107">
            <v>44735</v>
          </cell>
          <cell r="BI107" t="str">
            <v>Creación de la hoja de vida</v>
          </cell>
          <cell r="BJ107" t="str">
            <v>Establecer variables 1 y/o 2 numéricas</v>
          </cell>
          <cell r="BK107">
            <v>80</v>
          </cell>
          <cell r="BL107">
            <v>0</v>
          </cell>
          <cell r="BM107">
            <v>0</v>
          </cell>
          <cell r="BN107">
            <v>75.099999999999994</v>
          </cell>
          <cell r="BO107">
            <v>79</v>
          </cell>
          <cell r="BP107">
            <v>80</v>
          </cell>
          <cell r="CA107">
            <v>75.099999999999994</v>
          </cell>
          <cell r="CG107">
            <v>0</v>
          </cell>
          <cell r="CI107" t="str">
            <v>Suma</v>
          </cell>
          <cell r="CJ107">
            <v>0</v>
          </cell>
          <cell r="CK107">
            <v>0</v>
          </cell>
          <cell r="CL107">
            <v>0</v>
          </cell>
          <cell r="CM107">
            <v>0</v>
          </cell>
          <cell r="CN107">
            <v>0</v>
          </cell>
          <cell r="CO107">
            <v>0</v>
          </cell>
          <cell r="CP107">
            <v>0</v>
          </cell>
          <cell r="CQ107">
            <v>0</v>
          </cell>
          <cell r="CR107">
            <v>0</v>
          </cell>
          <cell r="CS107">
            <v>0</v>
          </cell>
          <cell r="CT107">
            <v>0</v>
          </cell>
          <cell r="CU107">
            <v>0</v>
          </cell>
          <cell r="CV107">
            <v>79</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79</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t="str">
            <v>N/A</v>
          </cell>
          <cell r="EY107" t="str">
            <v>N/A</v>
          </cell>
          <cell r="EZ107" t="str">
            <v>N/A</v>
          </cell>
          <cell r="FA107" t="str">
            <v>N/A</v>
          </cell>
          <cell r="FB107" t="str">
            <v>N/A</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
          </cell>
          <cell r="HY107" t="str">
            <v/>
          </cell>
          <cell r="HZ107" t="str">
            <v/>
          </cell>
          <cell r="IA107" t="str">
            <v/>
          </cell>
          <cell r="IB107" t="str">
            <v/>
          </cell>
          <cell r="IC107" t="str">
            <v/>
          </cell>
          <cell r="ID107" t="str">
            <v/>
          </cell>
          <cell r="IE107" t="str">
            <v/>
          </cell>
          <cell r="IF107" t="str">
            <v/>
          </cell>
          <cell r="IG107" t="str">
            <v/>
          </cell>
          <cell r="IH107" t="str">
            <v/>
          </cell>
          <cell r="II107" t="str">
            <v/>
          </cell>
          <cell r="IJ107" t="str">
            <v/>
          </cell>
          <cell r="IK107" t="str">
            <v/>
          </cell>
          <cell r="IL107" t="str">
            <v/>
          </cell>
          <cell r="IM107">
            <v>0</v>
          </cell>
          <cell r="IN107">
            <v>0</v>
          </cell>
          <cell r="IO107">
            <v>0</v>
          </cell>
          <cell r="IP107">
            <v>0</v>
          </cell>
          <cell r="IQ107">
            <v>0</v>
          </cell>
          <cell r="IR107">
            <v>0</v>
          </cell>
          <cell r="IS107">
            <v>0</v>
          </cell>
          <cell r="IT107">
            <v>0</v>
          </cell>
          <cell r="IU107">
            <v>0</v>
          </cell>
          <cell r="IV107">
            <v>0</v>
          </cell>
          <cell r="IW107">
            <v>0</v>
          </cell>
          <cell r="IX107">
            <v>0</v>
          </cell>
          <cell r="IY107">
            <v>0</v>
          </cell>
          <cell r="IZ107">
            <v>0</v>
          </cell>
          <cell r="JA107">
            <v>0</v>
          </cell>
          <cell r="JB107">
            <v>0</v>
          </cell>
          <cell r="JC107">
            <v>0</v>
          </cell>
          <cell r="JD107">
            <v>0</v>
          </cell>
          <cell r="JE107">
            <v>0</v>
          </cell>
          <cell r="JF107">
            <v>0</v>
          </cell>
          <cell r="JG107">
            <v>0</v>
          </cell>
          <cell r="JH107">
            <v>0</v>
          </cell>
          <cell r="JI107">
            <v>0</v>
          </cell>
          <cell r="JJ107">
            <v>0</v>
          </cell>
          <cell r="JK107">
            <v>0</v>
          </cell>
          <cell r="JL107">
            <v>0</v>
          </cell>
          <cell r="JM107">
            <v>0</v>
          </cell>
          <cell r="JN107">
            <v>0</v>
          </cell>
          <cell r="JO107">
            <v>0</v>
          </cell>
          <cell r="JP107">
            <v>0</v>
          </cell>
          <cell r="JQ107">
            <v>0</v>
          </cell>
          <cell r="JR107">
            <v>0</v>
          </cell>
          <cell r="JS107">
            <v>0</v>
          </cell>
          <cell r="JT107">
            <v>0</v>
          </cell>
          <cell r="JU107">
            <v>0</v>
          </cell>
          <cell r="JV107">
            <v>0</v>
          </cell>
          <cell r="JW107">
            <v>0</v>
          </cell>
          <cell r="JX107">
            <v>0</v>
          </cell>
          <cell r="JY107" t="str">
            <v>No Programó</v>
          </cell>
          <cell r="JZ107" t="str">
            <v/>
          </cell>
          <cell r="KA107" t="str">
            <v/>
          </cell>
          <cell r="KB107" t="str">
            <v/>
          </cell>
          <cell r="KC107" t="str">
            <v/>
          </cell>
          <cell r="KD107" t="str">
            <v/>
          </cell>
          <cell r="KE107" t="str">
            <v/>
          </cell>
          <cell r="KF107" t="str">
            <v/>
          </cell>
          <cell r="KG107" t="str">
            <v/>
          </cell>
          <cell r="KH107" t="str">
            <v/>
          </cell>
          <cell r="KI107" t="str">
            <v/>
          </cell>
          <cell r="KJ107" t="str">
            <v/>
          </cell>
          <cell r="KK107" t="str">
            <v>No Programó</v>
          </cell>
          <cell r="KL107" t="str">
            <v>No Programó</v>
          </cell>
          <cell r="KM107" t="str">
            <v>No Programó</v>
          </cell>
          <cell r="KN107" t="str">
            <v>No Programó</v>
          </cell>
          <cell r="KO107" t="str">
            <v>No Programó</v>
          </cell>
          <cell r="KP107" t="str">
            <v>No Programó</v>
          </cell>
          <cell r="KQ107" t="str">
            <v>No Programó</v>
          </cell>
          <cell r="KR107" t="str">
            <v>No Programó</v>
          </cell>
          <cell r="KS107" t="str">
            <v>No Programó</v>
          </cell>
          <cell r="KT107" t="str">
            <v>No Programó</v>
          </cell>
          <cell r="KU107" t="str">
            <v>No Programó</v>
          </cell>
          <cell r="KV107" t="str">
            <v>No Programó</v>
          </cell>
          <cell r="KW107" t="str">
            <v>No Programó</v>
          </cell>
          <cell r="KX107" t="str">
            <v>7873_N</v>
          </cell>
          <cell r="KY107" t="str">
            <v>N/A</v>
          </cell>
          <cell r="KZ107" t="str">
            <v>No programó</v>
          </cell>
          <cell r="LA107" t="str">
            <v/>
          </cell>
          <cell r="LB107" t="str">
            <v/>
          </cell>
          <cell r="LC107" t="str">
            <v/>
          </cell>
          <cell r="LD107" t="str">
            <v/>
          </cell>
          <cell r="LE107">
            <v>0</v>
          </cell>
          <cell r="LF107">
            <v>0</v>
          </cell>
          <cell r="LG107">
            <v>0</v>
          </cell>
          <cell r="LH107">
            <v>0</v>
          </cell>
          <cell r="LI107">
            <v>0</v>
          </cell>
          <cell r="LJ107">
            <v>0</v>
          </cell>
          <cell r="LK107" t="str">
            <v>No Programó</v>
          </cell>
          <cell r="LL107" t="str">
            <v>No Programó</v>
          </cell>
          <cell r="LM107" t="str">
            <v>No Programó</v>
          </cell>
          <cell r="LN107" t="str">
            <v>No Programó</v>
          </cell>
          <cell r="LO107" t="str">
            <v>No Programó</v>
          </cell>
          <cell r="LP107" t="str">
            <v>No Programó</v>
          </cell>
          <cell r="LQ107" t="str">
            <v>No Programó</v>
          </cell>
          <cell r="LR107" t="str">
            <v>No Programó</v>
          </cell>
          <cell r="LS107" t="str">
            <v>No Programó</v>
          </cell>
          <cell r="LT107" t="str">
            <v>No Programó</v>
          </cell>
          <cell r="LU107" t="str">
            <v>No Programó</v>
          </cell>
          <cell r="LV107" t="str">
            <v>No Programó</v>
          </cell>
          <cell r="LW107">
            <v>0</v>
          </cell>
          <cell r="LX107">
            <v>0</v>
          </cell>
          <cell r="LY107">
            <v>0</v>
          </cell>
          <cell r="LZ107">
            <v>0</v>
          </cell>
          <cell r="MA107">
            <v>0</v>
          </cell>
          <cell r="MB107">
            <v>0</v>
          </cell>
          <cell r="MC107">
            <v>0</v>
          </cell>
          <cell r="MD107">
            <v>0</v>
          </cell>
          <cell r="ME107">
            <v>0</v>
          </cell>
          <cell r="MF107">
            <v>0</v>
          </cell>
          <cell r="MG107">
            <v>0</v>
          </cell>
          <cell r="MH107">
            <v>0</v>
          </cell>
          <cell r="MI107">
            <v>0</v>
          </cell>
          <cell r="MJ107">
            <v>0</v>
          </cell>
          <cell r="MK107">
            <v>0</v>
          </cell>
          <cell r="ML107">
            <v>0</v>
          </cell>
          <cell r="MM107">
            <v>0</v>
          </cell>
          <cell r="MN107">
            <v>0</v>
          </cell>
          <cell r="MO107">
            <v>0</v>
          </cell>
          <cell r="MP107">
            <v>0</v>
          </cell>
          <cell r="MQ107">
            <v>0</v>
          </cell>
          <cell r="MR107">
            <v>0</v>
          </cell>
          <cell r="MS107">
            <v>0</v>
          </cell>
          <cell r="MT107">
            <v>0</v>
          </cell>
          <cell r="MU107">
            <v>0</v>
          </cell>
          <cell r="MV107">
            <v>0</v>
          </cell>
          <cell r="MW107">
            <v>0</v>
          </cell>
          <cell r="MX107">
            <v>0</v>
          </cell>
          <cell r="MY107">
            <v>0</v>
          </cell>
          <cell r="MZ107">
            <v>0</v>
          </cell>
          <cell r="NA107">
            <v>0</v>
          </cell>
          <cell r="NB107">
            <v>0</v>
          </cell>
          <cell r="NC107">
            <v>0</v>
          </cell>
          <cell r="ND107">
            <v>0</v>
          </cell>
          <cell r="NE107">
            <v>0</v>
          </cell>
          <cell r="NF107">
            <v>0</v>
          </cell>
          <cell r="NG107">
            <v>0</v>
          </cell>
          <cell r="NH107">
            <v>0</v>
          </cell>
          <cell r="NI107">
            <v>0</v>
          </cell>
          <cell r="NJ107">
            <v>0</v>
          </cell>
          <cell r="NK107">
            <v>0</v>
          </cell>
          <cell r="NL107">
            <v>0</v>
          </cell>
          <cell r="NM107">
            <v>0</v>
          </cell>
          <cell r="NN107">
            <v>0</v>
          </cell>
          <cell r="NO107">
            <v>0</v>
          </cell>
          <cell r="NP107">
            <v>0</v>
          </cell>
          <cell r="NQ107">
            <v>0</v>
          </cell>
          <cell r="NR107">
            <v>0</v>
          </cell>
          <cell r="NS107">
            <v>0</v>
          </cell>
          <cell r="NT107">
            <v>0</v>
          </cell>
          <cell r="NU107">
            <v>0</v>
          </cell>
          <cell r="NV107">
            <v>0</v>
          </cell>
          <cell r="NW107">
            <v>0</v>
          </cell>
          <cell r="NX107">
            <v>0</v>
          </cell>
          <cell r="NY107">
            <v>0</v>
          </cell>
          <cell r="NZ107">
            <v>0</v>
          </cell>
          <cell r="OA107">
            <v>0</v>
          </cell>
          <cell r="OB107">
            <v>0</v>
          </cell>
          <cell r="OC107">
            <v>0</v>
          </cell>
          <cell r="OD107">
            <v>0</v>
          </cell>
          <cell r="OE107">
            <v>0</v>
          </cell>
          <cell r="OF107">
            <v>0</v>
          </cell>
          <cell r="OG107">
            <v>0</v>
          </cell>
          <cell r="OJ107" t="str">
            <v>PD172</v>
          </cell>
          <cell r="OK107">
            <v>0</v>
          </cell>
          <cell r="OL107" t="str">
            <v>N/A</v>
          </cell>
          <cell r="OM107" t="str">
            <v>N/A</v>
          </cell>
          <cell r="ON107" t="str">
            <v>N/A</v>
          </cell>
          <cell r="OO107" t="str">
            <v>N/A</v>
          </cell>
          <cell r="OP107" t="str">
            <v>N/A</v>
          </cell>
          <cell r="OQ107" t="str">
            <v>N/A</v>
          </cell>
          <cell r="OR107" t="str">
            <v>N/A</v>
          </cell>
          <cell r="OS107" t="str">
            <v>N/A</v>
          </cell>
          <cell r="OT107" t="str">
            <v>N/A</v>
          </cell>
          <cell r="OU107" t="str">
            <v>N/A</v>
          </cell>
          <cell r="OV107" t="str">
            <v>N/A</v>
          </cell>
          <cell r="OW107" t="str">
            <v>N/A</v>
          </cell>
          <cell r="OX107" t="str">
            <v>N/A</v>
          </cell>
          <cell r="OY107" t="str">
            <v>N/A</v>
          </cell>
          <cell r="OZ107" t="str">
            <v>N/A</v>
          </cell>
          <cell r="PA107" t="str">
            <v>N/A</v>
          </cell>
          <cell r="PB107" t="str">
            <v>N/A</v>
          </cell>
          <cell r="PC107" t="str">
            <v>N/A</v>
          </cell>
          <cell r="PD107" t="str">
            <v>N/A</v>
          </cell>
          <cell r="PE107" t="str">
            <v>N/A</v>
          </cell>
          <cell r="PF107" t="str">
            <v>N/A</v>
          </cell>
          <cell r="PG107" t="str">
            <v>N/A</v>
          </cell>
          <cell r="PH107" t="str">
            <v>N/A</v>
          </cell>
          <cell r="PI107" t="str">
            <v>N/A</v>
          </cell>
          <cell r="PJ107" t="str">
            <v>N/A</v>
          </cell>
          <cell r="PK107" t="str">
            <v>N/A</v>
          </cell>
          <cell r="PL107">
            <v>0</v>
          </cell>
          <cell r="PM107">
            <v>0</v>
          </cell>
          <cell r="PN107" t="str">
            <v>Meta Trazadora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62">
          <cell r="D462" t="str">
            <v>9. Realizar 100 porciento del documento del estudio técnico para la modernización administrativa del Distrito Capital</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H16"/>
  <sheetViews>
    <sheetView zoomScale="50" zoomScaleNormal="50" workbookViewId="0">
      <selection activeCell="I9" sqref="I9"/>
    </sheetView>
  </sheetViews>
  <sheetFormatPr baseColWidth="10" defaultColWidth="48.28515625" defaultRowHeight="74.099999999999994" customHeight="1" x14ac:dyDescent="0.25"/>
  <cols>
    <col min="1" max="1" width="6" style="14" customWidth="1"/>
    <col min="2" max="2" width="15" style="14" customWidth="1"/>
    <col min="3" max="3" width="55.85546875" style="15" customWidth="1"/>
    <col min="4" max="4" width="16.85546875" style="16" customWidth="1"/>
    <col min="5" max="5" width="55.85546875" style="14" customWidth="1"/>
    <col min="6" max="6" width="16.85546875" style="16" customWidth="1"/>
    <col min="7" max="7" width="17.85546875" style="14" customWidth="1"/>
    <col min="8" max="8" width="58.140625" style="14" customWidth="1"/>
    <col min="9" max="16384" width="48.28515625" style="14"/>
  </cols>
  <sheetData>
    <row r="1" spans="2:8" ht="15.95" customHeight="1" thickBot="1" x14ac:dyDescent="0.3"/>
    <row r="2" spans="2:8" ht="32.1" customHeight="1" x14ac:dyDescent="0.25">
      <c r="B2" s="189"/>
      <c r="C2" s="190"/>
      <c r="D2" s="186" t="s">
        <v>0</v>
      </c>
      <c r="E2" s="186"/>
      <c r="F2" s="186"/>
      <c r="G2" s="186"/>
      <c r="H2" s="186"/>
    </row>
    <row r="3" spans="2:8" ht="33" customHeight="1" x14ac:dyDescent="0.25">
      <c r="B3" s="191"/>
      <c r="C3" s="192"/>
      <c r="D3" s="185" t="s">
        <v>1</v>
      </c>
      <c r="E3" s="185"/>
      <c r="F3" s="185"/>
      <c r="G3" s="185"/>
      <c r="H3" s="185"/>
    </row>
    <row r="4" spans="2:8" ht="28.5" customHeight="1" x14ac:dyDescent="0.25">
      <c r="B4" s="191"/>
      <c r="C4" s="192"/>
      <c r="D4" s="187" t="s">
        <v>2</v>
      </c>
      <c r="E4" s="187"/>
      <c r="F4" s="187"/>
      <c r="G4" s="187"/>
      <c r="H4" s="187"/>
    </row>
    <row r="5" spans="2:8" ht="28.5" customHeight="1" x14ac:dyDescent="0.25">
      <c r="B5" s="191"/>
      <c r="C5" s="192"/>
      <c r="D5" s="66" t="s">
        <v>3</v>
      </c>
      <c r="E5" s="66"/>
      <c r="F5" s="66"/>
      <c r="G5" s="66"/>
      <c r="H5" s="66"/>
    </row>
    <row r="6" spans="2:8" ht="38.25" customHeight="1" thickBot="1" x14ac:dyDescent="0.3">
      <c r="B6" s="193"/>
      <c r="C6" s="194"/>
      <c r="D6" s="188" t="s">
        <v>4</v>
      </c>
      <c r="E6" s="188"/>
      <c r="F6" s="188"/>
      <c r="G6" s="188"/>
      <c r="H6" s="188"/>
    </row>
    <row r="7" spans="2:8" ht="23.1" customHeight="1" thickBot="1" x14ac:dyDescent="0.3"/>
    <row r="8" spans="2:8" ht="74.099999999999994" customHeight="1" x14ac:dyDescent="0.25">
      <c r="B8" s="182" t="s">
        <v>5</v>
      </c>
      <c r="C8" s="183"/>
      <c r="D8" s="183"/>
      <c r="E8" s="183"/>
      <c r="F8" s="183"/>
      <c r="G8" s="183"/>
      <c r="H8" s="184"/>
    </row>
    <row r="9" spans="2:8" s="71" customFormat="1" ht="74.099999999999994" customHeight="1" x14ac:dyDescent="0.25">
      <c r="B9" s="72"/>
      <c r="C9" s="180" t="s">
        <v>6</v>
      </c>
      <c r="D9" s="180"/>
      <c r="E9" s="180"/>
      <c r="F9" s="180"/>
      <c r="G9" s="180"/>
      <c r="H9" s="73"/>
    </row>
    <row r="10" spans="2:8" s="71" customFormat="1" ht="74.099999999999994" customHeight="1" x14ac:dyDescent="0.25">
      <c r="B10" s="74"/>
      <c r="C10" s="180" t="s">
        <v>7</v>
      </c>
      <c r="D10" s="180"/>
      <c r="E10" s="180"/>
      <c r="F10" s="180"/>
      <c r="G10" s="180"/>
      <c r="H10" s="73"/>
    </row>
    <row r="11" spans="2:8" s="71" customFormat="1" ht="74.099999999999994" customHeight="1" x14ac:dyDescent="0.25">
      <c r="B11" s="74"/>
      <c r="C11" s="180" t="s">
        <v>8</v>
      </c>
      <c r="D11" s="180"/>
      <c r="E11" s="180"/>
      <c r="F11" s="180"/>
      <c r="G11" s="180"/>
      <c r="H11" s="73"/>
    </row>
    <row r="12" spans="2:8" s="71" customFormat="1" ht="74.099999999999994" customHeight="1" x14ac:dyDescent="0.25">
      <c r="B12" s="74"/>
      <c r="C12" s="180" t="s">
        <v>9</v>
      </c>
      <c r="D12" s="180"/>
      <c r="E12" s="180"/>
      <c r="F12" s="180"/>
      <c r="G12" s="180"/>
      <c r="H12" s="73"/>
    </row>
    <row r="13" spans="2:8" s="71" customFormat="1" ht="74.099999999999994" customHeight="1" x14ac:dyDescent="0.25">
      <c r="B13" s="75"/>
      <c r="C13" s="180" t="s">
        <v>10</v>
      </c>
      <c r="D13" s="180"/>
      <c r="E13" s="180"/>
      <c r="F13" s="180"/>
      <c r="G13" s="180"/>
      <c r="H13" s="73"/>
    </row>
    <row r="14" spans="2:8" s="71" customFormat="1" ht="74.099999999999994" customHeight="1" x14ac:dyDescent="0.25">
      <c r="B14" s="75"/>
      <c r="C14" s="180" t="s">
        <v>11</v>
      </c>
      <c r="D14" s="180"/>
      <c r="E14" s="180"/>
      <c r="F14" s="180"/>
      <c r="G14" s="180"/>
      <c r="H14" s="73"/>
    </row>
    <row r="15" spans="2:8" s="71" customFormat="1" ht="74.099999999999994" customHeight="1" x14ac:dyDescent="0.25">
      <c r="B15" s="75"/>
      <c r="C15" s="180" t="s">
        <v>12</v>
      </c>
      <c r="D15" s="180"/>
      <c r="E15" s="180"/>
      <c r="F15" s="180"/>
      <c r="G15" s="180"/>
      <c r="H15" s="73"/>
    </row>
    <row r="16" spans="2:8" s="71" customFormat="1" ht="74.099999999999994" customHeight="1" thickBot="1" x14ac:dyDescent="0.3">
      <c r="B16" s="76"/>
      <c r="C16" s="181" t="s">
        <v>13</v>
      </c>
      <c r="D16" s="181"/>
      <c r="E16" s="181"/>
      <c r="F16" s="181"/>
      <c r="G16" s="181"/>
      <c r="H16" s="77"/>
    </row>
  </sheetData>
  <sheetProtection algorithmName="SHA-512" hashValue="OyLXRRZmCEbPjFY38jvNPfewECWs3yXO7RORpQ6xhUjivW1dk8J+ZsyyqMZTOJBsTY6A54X/Gd/hi857TohkBg==" saltValue="KlTNbFrH4ENFfTFZ4rcH3A==" spinCount="100000" sheet="1" objects="1" scenarios="1"/>
  <mergeCells count="14">
    <mergeCell ref="B8:H8"/>
    <mergeCell ref="D3:H3"/>
    <mergeCell ref="D2:H2"/>
    <mergeCell ref="D4:H4"/>
    <mergeCell ref="D6:H6"/>
    <mergeCell ref="B2:C6"/>
    <mergeCell ref="C9:G9"/>
    <mergeCell ref="C13:G13"/>
    <mergeCell ref="C14:G14"/>
    <mergeCell ref="C15:G15"/>
    <mergeCell ref="C16:G16"/>
    <mergeCell ref="C10:G10"/>
    <mergeCell ref="C11:G11"/>
    <mergeCell ref="C12:G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tabSelected="1" zoomScale="85" zoomScaleNormal="85" workbookViewId="0">
      <selection activeCell="F11" sqref="F11"/>
    </sheetView>
  </sheetViews>
  <sheetFormatPr baseColWidth="10" defaultColWidth="11.42578125" defaultRowHeight="15" x14ac:dyDescent="0.2"/>
  <cols>
    <col min="1" max="1" width="2.28515625" style="45" customWidth="1"/>
    <col min="2" max="2" width="44.42578125" style="48" customWidth="1"/>
    <col min="3" max="3" width="32.7109375" style="52" customWidth="1"/>
    <col min="4" max="4" width="16.42578125" style="49" customWidth="1"/>
    <col min="5" max="5" width="35.140625" style="52" customWidth="1"/>
    <col min="6" max="6" width="38.5703125" style="45" customWidth="1"/>
    <col min="7" max="7" width="47.5703125" style="50" customWidth="1"/>
    <col min="8" max="8" width="19.85546875" style="45" customWidth="1"/>
    <col min="9" max="9" width="56.42578125" style="45" customWidth="1"/>
    <col min="10" max="10" width="19.7109375" style="48" customWidth="1"/>
    <col min="11" max="11" width="25.42578125" style="48" customWidth="1"/>
    <col min="12" max="16384" width="11.42578125" style="45"/>
  </cols>
  <sheetData>
    <row r="1" spans="1:11" ht="20.25" customHeight="1" x14ac:dyDescent="0.2">
      <c r="B1" s="80"/>
      <c r="C1" s="80"/>
      <c r="D1" s="221" t="s">
        <v>14</v>
      </c>
      <c r="E1" s="221"/>
      <c r="F1" s="221"/>
      <c r="G1" s="78"/>
      <c r="H1" s="78"/>
      <c r="I1" s="78"/>
      <c r="J1" s="44"/>
      <c r="K1" s="44"/>
    </row>
    <row r="2" spans="1:11" ht="20.25" customHeight="1" x14ac:dyDescent="0.2">
      <c r="B2" s="81"/>
      <c r="C2" s="81"/>
      <c r="D2" s="221" t="s">
        <v>15</v>
      </c>
      <c r="E2" s="221"/>
      <c r="F2" s="221"/>
      <c r="G2" s="79"/>
      <c r="H2" s="79"/>
      <c r="I2" s="79"/>
      <c r="J2" s="46"/>
      <c r="K2" s="46"/>
    </row>
    <row r="3" spans="1:11" ht="20.25" customHeight="1" thickBot="1" x14ac:dyDescent="0.25">
      <c r="B3" s="81"/>
      <c r="C3" s="81"/>
      <c r="D3" s="221" t="s">
        <v>2</v>
      </c>
      <c r="E3" s="221"/>
      <c r="F3" s="221"/>
      <c r="G3" s="79"/>
      <c r="H3" s="79"/>
      <c r="I3" s="79"/>
      <c r="J3" s="46"/>
      <c r="K3" s="56" t="s">
        <v>16</v>
      </c>
    </row>
    <row r="4" spans="1:11" s="18" customFormat="1" ht="20.25" customHeight="1" x14ac:dyDescent="0.2">
      <c r="B4" s="83"/>
      <c r="C4" s="84"/>
      <c r="D4" s="85"/>
      <c r="E4" s="84"/>
      <c r="F4" s="86"/>
      <c r="G4" s="87"/>
      <c r="H4" s="88"/>
      <c r="I4" s="89"/>
      <c r="J4" s="89"/>
      <c r="K4" s="89"/>
    </row>
    <row r="5" spans="1:11" ht="78.75" x14ac:dyDescent="0.2">
      <c r="B5" s="47" t="s">
        <v>17</v>
      </c>
      <c r="C5" s="47" t="s">
        <v>18</v>
      </c>
      <c r="D5" s="47" t="s">
        <v>19</v>
      </c>
      <c r="E5" s="47" t="s">
        <v>20</v>
      </c>
      <c r="F5" s="47" t="s">
        <v>21</v>
      </c>
      <c r="G5" s="47" t="s">
        <v>22</v>
      </c>
      <c r="H5" s="47" t="s">
        <v>23</v>
      </c>
      <c r="I5" s="47" t="s">
        <v>24</v>
      </c>
      <c r="J5" s="47" t="s">
        <v>25</v>
      </c>
      <c r="K5" s="47" t="s">
        <v>26</v>
      </c>
    </row>
    <row r="6" spans="1:11" ht="57" x14ac:dyDescent="0.2">
      <c r="A6" s="195"/>
      <c r="B6" s="214" t="s">
        <v>27</v>
      </c>
      <c r="C6" s="208" t="s">
        <v>28</v>
      </c>
      <c r="D6" s="211">
        <v>7871</v>
      </c>
      <c r="E6" s="196" t="s">
        <v>29</v>
      </c>
      <c r="F6" s="220" t="s">
        <v>30</v>
      </c>
      <c r="G6" s="220" t="s">
        <v>31</v>
      </c>
      <c r="H6" s="94" t="s">
        <v>32</v>
      </c>
      <c r="I6" s="95" t="s">
        <v>33</v>
      </c>
      <c r="J6" s="96" t="s">
        <v>34</v>
      </c>
      <c r="K6" s="94">
        <v>100</v>
      </c>
    </row>
    <row r="7" spans="1:11" ht="42.75" x14ac:dyDescent="0.2">
      <c r="A7" s="195"/>
      <c r="B7" s="215"/>
      <c r="C7" s="209"/>
      <c r="D7" s="212"/>
      <c r="E7" s="197"/>
      <c r="F7" s="220"/>
      <c r="G7" s="220"/>
      <c r="H7" s="94" t="s">
        <v>35</v>
      </c>
      <c r="I7" s="95" t="s">
        <v>36</v>
      </c>
      <c r="J7" s="96" t="s">
        <v>34</v>
      </c>
      <c r="K7" s="94">
        <v>100</v>
      </c>
    </row>
    <row r="8" spans="1:11" ht="71.25" x14ac:dyDescent="0.2">
      <c r="A8" s="195"/>
      <c r="B8" s="216"/>
      <c r="C8" s="210"/>
      <c r="D8" s="213"/>
      <c r="E8" s="198"/>
      <c r="F8" s="220"/>
      <c r="G8" s="220"/>
      <c r="H8" s="94" t="s">
        <v>37</v>
      </c>
      <c r="I8" s="95" t="s">
        <v>38</v>
      </c>
      <c r="J8" s="96" t="s">
        <v>34</v>
      </c>
      <c r="K8" s="94">
        <v>100</v>
      </c>
    </row>
    <row r="9" spans="1:11" ht="71.25" x14ac:dyDescent="0.2">
      <c r="B9" s="97" t="s">
        <v>27</v>
      </c>
      <c r="C9" s="98" t="s">
        <v>28</v>
      </c>
      <c r="D9" s="54">
        <v>7871</v>
      </c>
      <c r="E9" s="99" t="s">
        <v>29</v>
      </c>
      <c r="F9" s="95" t="s">
        <v>30</v>
      </c>
      <c r="G9" s="95" t="s">
        <v>39</v>
      </c>
      <c r="H9" s="94" t="s">
        <v>40</v>
      </c>
      <c r="I9" s="95" t="s">
        <v>41</v>
      </c>
      <c r="J9" s="96" t="s">
        <v>42</v>
      </c>
      <c r="K9" s="281">
        <v>90</v>
      </c>
    </row>
    <row r="10" spans="1:11" ht="71.25" x14ac:dyDescent="0.2">
      <c r="B10" s="97" t="s">
        <v>27</v>
      </c>
      <c r="C10" s="98" t="s">
        <v>28</v>
      </c>
      <c r="D10" s="54">
        <v>7871</v>
      </c>
      <c r="E10" s="99" t="s">
        <v>29</v>
      </c>
      <c r="F10" s="95" t="s">
        <v>30</v>
      </c>
      <c r="G10" s="95" t="s">
        <v>43</v>
      </c>
      <c r="H10" s="94" t="s">
        <v>44</v>
      </c>
      <c r="I10" s="95" t="s">
        <v>45</v>
      </c>
      <c r="J10" s="96" t="s">
        <v>42</v>
      </c>
      <c r="K10" s="281">
        <v>90</v>
      </c>
    </row>
    <row r="11" spans="1:11" ht="177" customHeight="1" x14ac:dyDescent="0.2">
      <c r="B11" s="100" t="s">
        <v>46</v>
      </c>
      <c r="C11" s="29" t="s">
        <v>47</v>
      </c>
      <c r="D11" s="55">
        <v>7869</v>
      </c>
      <c r="E11" s="99" t="s">
        <v>48</v>
      </c>
      <c r="F11" s="95" t="s">
        <v>49</v>
      </c>
      <c r="G11" s="95" t="s">
        <v>50</v>
      </c>
      <c r="H11" s="94" t="s">
        <v>51</v>
      </c>
      <c r="I11" s="95" t="s">
        <v>52</v>
      </c>
      <c r="J11" s="96" t="s">
        <v>53</v>
      </c>
      <c r="K11" s="94">
        <v>20</v>
      </c>
    </row>
    <row r="12" spans="1:11" ht="42.75" x14ac:dyDescent="0.2">
      <c r="B12" s="205" t="s">
        <v>46</v>
      </c>
      <c r="C12" s="202" t="s">
        <v>47</v>
      </c>
      <c r="D12" s="199">
        <v>7869</v>
      </c>
      <c r="E12" s="196" t="s">
        <v>48</v>
      </c>
      <c r="F12" s="217" t="s">
        <v>49</v>
      </c>
      <c r="G12" s="217" t="s">
        <v>54</v>
      </c>
      <c r="H12" s="55" t="s">
        <v>55</v>
      </c>
      <c r="I12" s="95" t="s">
        <v>56</v>
      </c>
      <c r="J12" s="96" t="s">
        <v>53</v>
      </c>
      <c r="K12" s="94">
        <v>1</v>
      </c>
    </row>
    <row r="13" spans="1:11" ht="42.75" x14ac:dyDescent="0.2">
      <c r="B13" s="206"/>
      <c r="C13" s="203"/>
      <c r="D13" s="200"/>
      <c r="E13" s="197"/>
      <c r="F13" s="218"/>
      <c r="G13" s="218"/>
      <c r="H13" s="55" t="s">
        <v>57</v>
      </c>
      <c r="I13" s="95" t="s">
        <v>58</v>
      </c>
      <c r="J13" s="96" t="s">
        <v>53</v>
      </c>
      <c r="K13" s="94">
        <v>1</v>
      </c>
    </row>
    <row r="14" spans="1:11" ht="42.75" x14ac:dyDescent="0.2">
      <c r="B14" s="206"/>
      <c r="C14" s="203"/>
      <c r="D14" s="200"/>
      <c r="E14" s="197"/>
      <c r="F14" s="218"/>
      <c r="G14" s="218"/>
      <c r="H14" s="55" t="s">
        <v>59</v>
      </c>
      <c r="I14" s="95" t="s">
        <v>60</v>
      </c>
      <c r="J14" s="96" t="s">
        <v>53</v>
      </c>
      <c r="K14" s="94">
        <v>1</v>
      </c>
    </row>
    <row r="15" spans="1:11" ht="28.5" x14ac:dyDescent="0.2">
      <c r="B15" s="207"/>
      <c r="C15" s="204"/>
      <c r="D15" s="201"/>
      <c r="E15" s="198"/>
      <c r="F15" s="219"/>
      <c r="G15" s="219"/>
      <c r="H15" s="55" t="s">
        <v>61</v>
      </c>
      <c r="I15" s="95" t="s">
        <v>62</v>
      </c>
      <c r="J15" s="96" t="s">
        <v>53</v>
      </c>
      <c r="K15" s="94">
        <v>82</v>
      </c>
    </row>
    <row r="16" spans="1:11" ht="49.5" customHeight="1" x14ac:dyDescent="0.2">
      <c r="B16" s="100" t="s">
        <v>46</v>
      </c>
      <c r="C16" s="100" t="s">
        <v>272</v>
      </c>
      <c r="D16" s="116">
        <v>7872</v>
      </c>
      <c r="E16" s="100" t="s">
        <v>376</v>
      </c>
      <c r="F16" s="100" t="s">
        <v>2014</v>
      </c>
      <c r="G16" s="100" t="s">
        <v>63</v>
      </c>
      <c r="H16" s="55" t="s">
        <v>64</v>
      </c>
      <c r="I16" s="95" t="s">
        <v>65</v>
      </c>
      <c r="J16" s="96" t="s">
        <v>42</v>
      </c>
      <c r="K16" s="94">
        <v>75</v>
      </c>
    </row>
    <row r="17" spans="2:11" ht="49.5" customHeight="1" x14ac:dyDescent="0.2">
      <c r="B17" s="100" t="s">
        <v>46</v>
      </c>
      <c r="C17" s="100" t="s">
        <v>272</v>
      </c>
      <c r="D17" s="116">
        <v>7872</v>
      </c>
      <c r="E17" s="100" t="s">
        <v>376</v>
      </c>
      <c r="F17" s="100" t="s">
        <v>2014</v>
      </c>
      <c r="G17" s="100" t="s">
        <v>2015</v>
      </c>
      <c r="H17" s="55" t="s">
        <v>2016</v>
      </c>
      <c r="I17" s="95" t="s">
        <v>2017</v>
      </c>
      <c r="J17" s="96" t="s">
        <v>42</v>
      </c>
      <c r="K17" s="94">
        <v>1</v>
      </c>
    </row>
    <row r="18" spans="2:11" ht="42.75" x14ac:dyDescent="0.2">
      <c r="B18" s="100" t="s">
        <v>46</v>
      </c>
      <c r="C18" s="100" t="s">
        <v>66</v>
      </c>
      <c r="D18" s="116">
        <v>7870</v>
      </c>
      <c r="E18" s="100" t="s">
        <v>67</v>
      </c>
      <c r="F18" s="100" t="s">
        <v>68</v>
      </c>
      <c r="G18" s="100" t="s">
        <v>69</v>
      </c>
      <c r="H18" s="55" t="s">
        <v>70</v>
      </c>
      <c r="I18" s="95" t="s">
        <v>71</v>
      </c>
      <c r="J18" s="96" t="s">
        <v>42</v>
      </c>
      <c r="K18" s="282">
        <v>8</v>
      </c>
    </row>
    <row r="19" spans="2:11" ht="57" x14ac:dyDescent="0.2">
      <c r="B19" s="100" t="s">
        <v>46</v>
      </c>
      <c r="C19" s="29" t="s">
        <v>66</v>
      </c>
      <c r="D19" s="55">
        <v>7868</v>
      </c>
      <c r="E19" s="29" t="s">
        <v>72</v>
      </c>
      <c r="F19" s="95" t="s">
        <v>73</v>
      </c>
      <c r="G19" s="95" t="s">
        <v>74</v>
      </c>
      <c r="H19" s="55" t="s">
        <v>75</v>
      </c>
      <c r="I19" s="95" t="s">
        <v>76</v>
      </c>
      <c r="J19" s="96" t="s">
        <v>53</v>
      </c>
      <c r="K19" s="283">
        <v>24</v>
      </c>
    </row>
    <row r="20" spans="2:11" ht="28.5" x14ac:dyDescent="0.2">
      <c r="B20" s="206" t="s">
        <v>46</v>
      </c>
      <c r="C20" s="203" t="s">
        <v>66</v>
      </c>
      <c r="D20" s="222">
        <v>7870</v>
      </c>
      <c r="E20" s="223" t="s">
        <v>67</v>
      </c>
      <c r="F20" s="217" t="s">
        <v>68</v>
      </c>
      <c r="G20" s="217" t="s">
        <v>77</v>
      </c>
      <c r="H20" s="55" t="s">
        <v>78</v>
      </c>
      <c r="I20" s="95" t="s">
        <v>79</v>
      </c>
      <c r="J20" s="96" t="s">
        <v>53</v>
      </c>
      <c r="K20" s="283">
        <v>5486863</v>
      </c>
    </row>
    <row r="21" spans="2:11" x14ac:dyDescent="0.2">
      <c r="B21" s="207"/>
      <c r="C21" s="204"/>
      <c r="D21" s="222"/>
      <c r="E21" s="224"/>
      <c r="F21" s="219"/>
      <c r="G21" s="219"/>
      <c r="H21" s="55" t="s">
        <v>80</v>
      </c>
      <c r="I21" s="95" t="s">
        <v>81</v>
      </c>
      <c r="J21" s="96" t="s">
        <v>53</v>
      </c>
      <c r="K21" s="283">
        <v>208446</v>
      </c>
    </row>
    <row r="22" spans="2:11" ht="42.75" x14ac:dyDescent="0.2">
      <c r="B22" s="100" t="s">
        <v>46</v>
      </c>
      <c r="C22" s="29" t="s">
        <v>66</v>
      </c>
      <c r="D22" s="55">
        <v>7873</v>
      </c>
      <c r="E22" s="29" t="s">
        <v>82</v>
      </c>
      <c r="F22" s="95" t="s">
        <v>83</v>
      </c>
      <c r="G22" s="95" t="s">
        <v>84</v>
      </c>
      <c r="H22" s="96" t="s">
        <v>85</v>
      </c>
      <c r="I22" s="95" t="s">
        <v>86</v>
      </c>
      <c r="J22" s="96" t="s">
        <v>34</v>
      </c>
      <c r="K22" s="283">
        <v>100</v>
      </c>
    </row>
    <row r="23" spans="2:11" ht="41.25" customHeight="1" x14ac:dyDescent="0.2">
      <c r="B23" s="100" t="s">
        <v>46</v>
      </c>
      <c r="C23" s="29" t="s">
        <v>66</v>
      </c>
      <c r="D23" s="55">
        <v>7868</v>
      </c>
      <c r="E23" s="29" t="s">
        <v>72</v>
      </c>
      <c r="F23" s="95" t="s">
        <v>87</v>
      </c>
      <c r="G23" s="95" t="s">
        <v>88</v>
      </c>
      <c r="H23" s="55" t="s">
        <v>89</v>
      </c>
      <c r="I23" s="95" t="s">
        <v>90</v>
      </c>
      <c r="J23" s="96" t="s">
        <v>53</v>
      </c>
      <c r="K23" s="94">
        <v>20</v>
      </c>
    </row>
    <row r="24" spans="2:11" ht="42.75" x14ac:dyDescent="0.2">
      <c r="B24" s="100" t="s">
        <v>46</v>
      </c>
      <c r="C24" s="29" t="s">
        <v>66</v>
      </c>
      <c r="D24" s="55">
        <v>7868</v>
      </c>
      <c r="E24" s="29" t="s">
        <v>72</v>
      </c>
      <c r="F24" s="95" t="s">
        <v>87</v>
      </c>
      <c r="G24" s="95" t="s">
        <v>91</v>
      </c>
      <c r="H24" s="55" t="s">
        <v>92</v>
      </c>
      <c r="I24" s="95" t="s">
        <v>93</v>
      </c>
      <c r="J24" s="96" t="s">
        <v>42</v>
      </c>
      <c r="K24" s="283">
        <v>80</v>
      </c>
    </row>
    <row r="25" spans="2:11" ht="42.75" x14ac:dyDescent="0.2">
      <c r="B25" s="100" t="s">
        <v>46</v>
      </c>
      <c r="C25" s="29" t="s">
        <v>66</v>
      </c>
      <c r="D25" s="55">
        <v>7867</v>
      </c>
      <c r="E25" s="29" t="s">
        <v>94</v>
      </c>
      <c r="F25" s="95" t="s">
        <v>95</v>
      </c>
      <c r="G25" s="95" t="s">
        <v>96</v>
      </c>
      <c r="H25" s="55" t="s">
        <v>97</v>
      </c>
      <c r="I25" s="95" t="s">
        <v>98</v>
      </c>
      <c r="J25" s="96" t="s">
        <v>42</v>
      </c>
      <c r="K25" s="94">
        <v>90</v>
      </c>
    </row>
  </sheetData>
  <autoFilter ref="A5:K25" xr:uid="{00000000-0001-0000-0100-000000000000}"/>
  <mergeCells count="22">
    <mergeCell ref="D1:F1"/>
    <mergeCell ref="D2:F2"/>
    <mergeCell ref="D3:F3"/>
    <mergeCell ref="G20:G21"/>
    <mergeCell ref="D20:D21"/>
    <mergeCell ref="E20:E21"/>
    <mergeCell ref="B20:B21"/>
    <mergeCell ref="B6:B8"/>
    <mergeCell ref="G12:G15"/>
    <mergeCell ref="F12:F15"/>
    <mergeCell ref="F6:F8"/>
    <mergeCell ref="G6:G8"/>
    <mergeCell ref="F20:F21"/>
    <mergeCell ref="C20:C21"/>
    <mergeCell ref="A6:A8"/>
    <mergeCell ref="E12:E15"/>
    <mergeCell ref="D12:D15"/>
    <mergeCell ref="C12:C15"/>
    <mergeCell ref="B12:B15"/>
    <mergeCell ref="E6:E8"/>
    <mergeCell ref="C6:C8"/>
    <mergeCell ref="D6:D8"/>
  </mergeCells>
  <phoneticPr fontId="28"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O108"/>
  <sheetViews>
    <sheetView topLeftCell="I3" zoomScale="70" zoomScaleNormal="70" workbookViewId="0">
      <selection activeCell="G85" sqref="G85"/>
    </sheetView>
  </sheetViews>
  <sheetFormatPr baseColWidth="10" defaultColWidth="48.28515625" defaultRowHeight="74.099999999999994" customHeight="1" x14ac:dyDescent="0.25"/>
  <cols>
    <col min="1" max="1" width="29.28515625" style="14" customWidth="1"/>
    <col min="2" max="2" width="27.42578125" style="14" customWidth="1"/>
    <col min="3" max="3" width="15.28515625" style="14" customWidth="1"/>
    <col min="4" max="4" width="43" style="14" customWidth="1"/>
    <col min="5" max="5" width="57.28515625" style="15" customWidth="1"/>
    <col min="6" max="6" width="22.140625" style="27" customWidth="1"/>
    <col min="7" max="7" width="53.140625" style="14" customWidth="1"/>
    <col min="8" max="9" width="20.28515625" style="27" customWidth="1"/>
    <col min="10" max="10" width="48.28515625" style="14" customWidth="1"/>
    <col min="11" max="11" width="25.5703125" style="16" customWidth="1"/>
    <col min="12" max="12" width="31.85546875" style="42" customWidth="1"/>
    <col min="13" max="13" width="14.28515625" style="42" bestFit="1" customWidth="1"/>
    <col min="14" max="14" width="48.28515625" style="37"/>
    <col min="15" max="15" width="26" style="42" customWidth="1"/>
    <col min="16" max="16384" width="48.28515625" style="14"/>
  </cols>
  <sheetData>
    <row r="1" spans="1:15" ht="15.95" customHeight="1" thickBot="1" x14ac:dyDescent="0.3"/>
    <row r="2" spans="1:15" ht="25.5" customHeight="1" x14ac:dyDescent="0.25">
      <c r="A2" s="102"/>
      <c r="B2" s="102"/>
      <c r="C2" s="90"/>
      <c r="D2" s="221" t="s">
        <v>14</v>
      </c>
      <c r="E2" s="221"/>
      <c r="F2" s="221"/>
      <c r="G2" s="79"/>
      <c r="H2" s="79"/>
      <c r="I2" s="82"/>
      <c r="J2" s="79"/>
      <c r="K2" s="221"/>
      <c r="L2" s="221"/>
      <c r="M2" s="221"/>
      <c r="N2" s="221"/>
      <c r="O2" s="221"/>
    </row>
    <row r="3" spans="1:15" ht="22.5" customHeight="1" x14ac:dyDescent="0.25">
      <c r="A3" s="102"/>
      <c r="B3" s="102"/>
      <c r="C3" s="102"/>
      <c r="D3" s="221" t="s">
        <v>99</v>
      </c>
      <c r="E3" s="221"/>
      <c r="F3" s="221"/>
      <c r="G3" s="79"/>
      <c r="H3" s="79"/>
      <c r="I3" s="82"/>
      <c r="J3" s="79"/>
      <c r="K3" s="221"/>
      <c r="L3" s="221"/>
      <c r="M3" s="221"/>
      <c r="N3" s="221"/>
      <c r="O3" s="221"/>
    </row>
    <row r="4" spans="1:15" ht="23.25" customHeight="1" thickBot="1" x14ac:dyDescent="0.3">
      <c r="A4" s="102"/>
      <c r="B4" s="102"/>
      <c r="C4" s="102"/>
      <c r="D4" s="221" t="s">
        <v>2</v>
      </c>
      <c r="E4" s="221"/>
      <c r="F4" s="221"/>
      <c r="G4" s="79"/>
      <c r="H4" s="79"/>
      <c r="I4" s="82"/>
      <c r="J4" s="79"/>
      <c r="K4" s="67"/>
      <c r="L4" s="67"/>
      <c r="M4" s="67"/>
      <c r="N4" s="67"/>
      <c r="O4" s="56" t="s">
        <v>16</v>
      </c>
    </row>
    <row r="5" spans="1:15" ht="23.1" customHeight="1" x14ac:dyDescent="0.25"/>
    <row r="6" spans="1:15" s="28" customFormat="1" ht="97.5" customHeight="1" x14ac:dyDescent="0.25">
      <c r="A6" s="101" t="s">
        <v>100</v>
      </c>
      <c r="B6" s="101" t="s">
        <v>101</v>
      </c>
      <c r="C6" s="47" t="s">
        <v>102</v>
      </c>
      <c r="D6" s="47" t="s">
        <v>103</v>
      </c>
      <c r="E6" s="47" t="s">
        <v>104</v>
      </c>
      <c r="F6" s="47" t="s">
        <v>105</v>
      </c>
      <c r="G6" s="47" t="s">
        <v>106</v>
      </c>
      <c r="H6" s="47" t="s">
        <v>107</v>
      </c>
      <c r="I6" s="47" t="s">
        <v>108</v>
      </c>
      <c r="J6" s="47" t="s">
        <v>109</v>
      </c>
      <c r="K6" s="47" t="s">
        <v>110</v>
      </c>
      <c r="L6" s="47" t="s">
        <v>111</v>
      </c>
      <c r="M6" s="47" t="s">
        <v>112</v>
      </c>
      <c r="N6" s="47" t="s">
        <v>113</v>
      </c>
      <c r="O6" s="47" t="s">
        <v>114</v>
      </c>
    </row>
    <row r="7" spans="1:15" ht="71.25" x14ac:dyDescent="0.25">
      <c r="A7" s="110" t="s">
        <v>46</v>
      </c>
      <c r="B7" s="110" t="s">
        <v>66</v>
      </c>
      <c r="C7" s="111">
        <v>7867</v>
      </c>
      <c r="D7" s="110" t="s">
        <v>115</v>
      </c>
      <c r="E7" s="112" t="s">
        <v>116</v>
      </c>
      <c r="F7" s="113">
        <v>100</v>
      </c>
      <c r="G7" s="112" t="s">
        <v>117</v>
      </c>
      <c r="H7" s="113">
        <v>100</v>
      </c>
      <c r="I7" s="114" t="s">
        <v>97</v>
      </c>
      <c r="J7" s="110" t="s">
        <v>118</v>
      </c>
      <c r="K7" s="111" t="s">
        <v>119</v>
      </c>
      <c r="L7" s="115">
        <v>90</v>
      </c>
      <c r="M7" s="116">
        <v>1</v>
      </c>
      <c r="N7" s="112" t="s">
        <v>120</v>
      </c>
      <c r="O7" s="111">
        <v>100</v>
      </c>
    </row>
    <row r="8" spans="1:15" ht="71.25" x14ac:dyDescent="0.25">
      <c r="A8" s="110" t="s">
        <v>46</v>
      </c>
      <c r="B8" s="110" t="s">
        <v>66</v>
      </c>
      <c r="C8" s="111">
        <v>7867</v>
      </c>
      <c r="D8" s="110" t="s">
        <v>115</v>
      </c>
      <c r="E8" s="112" t="s">
        <v>116</v>
      </c>
      <c r="F8" s="113">
        <v>100</v>
      </c>
      <c r="G8" s="112" t="s">
        <v>117</v>
      </c>
      <c r="H8" s="113">
        <v>100</v>
      </c>
      <c r="I8" s="114" t="s">
        <v>97</v>
      </c>
      <c r="J8" s="110" t="s">
        <v>118</v>
      </c>
      <c r="K8" s="111" t="s">
        <v>119</v>
      </c>
      <c r="L8" s="115">
        <v>90</v>
      </c>
      <c r="M8" s="116">
        <v>2</v>
      </c>
      <c r="N8" s="112" t="s">
        <v>121</v>
      </c>
      <c r="O8" s="111">
        <v>100</v>
      </c>
    </row>
    <row r="9" spans="1:15" ht="71.25" x14ac:dyDescent="0.25">
      <c r="A9" s="110" t="s">
        <v>46</v>
      </c>
      <c r="B9" s="110" t="s">
        <v>66</v>
      </c>
      <c r="C9" s="111">
        <v>7867</v>
      </c>
      <c r="D9" s="110" t="s">
        <v>115</v>
      </c>
      <c r="E9" s="112" t="s">
        <v>116</v>
      </c>
      <c r="F9" s="113">
        <v>100</v>
      </c>
      <c r="G9" s="117" t="s">
        <v>122</v>
      </c>
      <c r="H9" s="113">
        <v>100</v>
      </c>
      <c r="I9" s="114" t="s">
        <v>123</v>
      </c>
      <c r="J9" s="110" t="s">
        <v>124</v>
      </c>
      <c r="K9" s="111" t="s">
        <v>34</v>
      </c>
      <c r="L9" s="115">
        <v>100</v>
      </c>
      <c r="M9" s="116">
        <v>1</v>
      </c>
      <c r="N9" s="112" t="s">
        <v>125</v>
      </c>
      <c r="O9" s="111">
        <v>100</v>
      </c>
    </row>
    <row r="10" spans="1:15" ht="71.25" x14ac:dyDescent="0.25">
      <c r="A10" s="110" t="s">
        <v>46</v>
      </c>
      <c r="B10" s="110" t="s">
        <v>66</v>
      </c>
      <c r="C10" s="111">
        <v>7867</v>
      </c>
      <c r="D10" s="110" t="s">
        <v>115</v>
      </c>
      <c r="E10" s="112" t="s">
        <v>116</v>
      </c>
      <c r="F10" s="113">
        <v>100</v>
      </c>
      <c r="G10" s="117" t="s">
        <v>122</v>
      </c>
      <c r="H10" s="113">
        <v>100</v>
      </c>
      <c r="I10" s="114" t="s">
        <v>123</v>
      </c>
      <c r="J10" s="110" t="s">
        <v>124</v>
      </c>
      <c r="K10" s="111" t="s">
        <v>34</v>
      </c>
      <c r="L10" s="115">
        <v>100</v>
      </c>
      <c r="M10" s="116">
        <v>2</v>
      </c>
      <c r="N10" s="112" t="s">
        <v>126</v>
      </c>
      <c r="O10" s="111">
        <v>100</v>
      </c>
    </row>
    <row r="11" spans="1:15" ht="71.25" x14ac:dyDescent="0.25">
      <c r="A11" s="110" t="s">
        <v>46</v>
      </c>
      <c r="B11" s="110" t="s">
        <v>66</v>
      </c>
      <c r="C11" s="111">
        <v>7867</v>
      </c>
      <c r="D11" s="110" t="s">
        <v>115</v>
      </c>
      <c r="E11" s="112" t="s">
        <v>116</v>
      </c>
      <c r="F11" s="113">
        <v>100</v>
      </c>
      <c r="G11" s="117" t="s">
        <v>122</v>
      </c>
      <c r="H11" s="113">
        <v>100</v>
      </c>
      <c r="I11" s="114" t="s">
        <v>123</v>
      </c>
      <c r="J11" s="110" t="s">
        <v>124</v>
      </c>
      <c r="K11" s="111" t="s">
        <v>34</v>
      </c>
      <c r="L11" s="115">
        <v>100</v>
      </c>
      <c r="M11" s="116">
        <v>3</v>
      </c>
      <c r="N11" s="112" t="s">
        <v>127</v>
      </c>
      <c r="O11" s="111">
        <v>100</v>
      </c>
    </row>
    <row r="12" spans="1:15" ht="57" x14ac:dyDescent="0.25">
      <c r="A12" s="110" t="s">
        <v>46</v>
      </c>
      <c r="B12" s="110" t="s">
        <v>66</v>
      </c>
      <c r="C12" s="111">
        <v>7868</v>
      </c>
      <c r="D12" s="110" t="s">
        <v>128</v>
      </c>
      <c r="E12" s="112" t="s">
        <v>129</v>
      </c>
      <c r="F12" s="113">
        <v>100</v>
      </c>
      <c r="G12" s="112" t="s">
        <v>130</v>
      </c>
      <c r="H12" s="113">
        <v>100</v>
      </c>
      <c r="I12" s="114" t="s">
        <v>131</v>
      </c>
      <c r="J12" s="110" t="s">
        <v>132</v>
      </c>
      <c r="K12" s="111" t="s">
        <v>53</v>
      </c>
      <c r="L12" s="115">
        <v>23</v>
      </c>
      <c r="M12" s="116">
        <v>1</v>
      </c>
      <c r="N12" s="110" t="s">
        <v>133</v>
      </c>
      <c r="O12" s="111">
        <v>100</v>
      </c>
    </row>
    <row r="13" spans="1:15" ht="57" x14ac:dyDescent="0.25">
      <c r="A13" s="110" t="s">
        <v>46</v>
      </c>
      <c r="B13" s="110" t="s">
        <v>66</v>
      </c>
      <c r="C13" s="111">
        <v>7868</v>
      </c>
      <c r="D13" s="110" t="s">
        <v>128</v>
      </c>
      <c r="E13" s="112" t="s">
        <v>129</v>
      </c>
      <c r="F13" s="113">
        <v>100</v>
      </c>
      <c r="G13" s="112" t="s">
        <v>130</v>
      </c>
      <c r="H13" s="113">
        <v>100</v>
      </c>
      <c r="I13" s="114" t="s">
        <v>131</v>
      </c>
      <c r="J13" s="110" t="s">
        <v>132</v>
      </c>
      <c r="K13" s="111" t="s">
        <v>53</v>
      </c>
      <c r="L13" s="115">
        <v>23</v>
      </c>
      <c r="M13" s="116">
        <v>2</v>
      </c>
      <c r="N13" s="110" t="s">
        <v>134</v>
      </c>
      <c r="O13" s="111">
        <v>100</v>
      </c>
    </row>
    <row r="14" spans="1:15" ht="57" x14ac:dyDescent="0.25">
      <c r="A14" s="110" t="s">
        <v>46</v>
      </c>
      <c r="B14" s="110" t="s">
        <v>66</v>
      </c>
      <c r="C14" s="111">
        <v>7868</v>
      </c>
      <c r="D14" s="110" t="s">
        <v>128</v>
      </c>
      <c r="E14" s="112" t="s">
        <v>129</v>
      </c>
      <c r="F14" s="113">
        <v>100</v>
      </c>
      <c r="G14" s="112" t="s">
        <v>130</v>
      </c>
      <c r="H14" s="113">
        <v>100</v>
      </c>
      <c r="I14" s="114" t="s">
        <v>135</v>
      </c>
      <c r="J14" s="110" t="s">
        <v>136</v>
      </c>
      <c r="K14" s="111" t="s">
        <v>119</v>
      </c>
      <c r="L14" s="115">
        <v>85</v>
      </c>
      <c r="M14" s="116">
        <v>1</v>
      </c>
      <c r="N14" s="110" t="s">
        <v>137</v>
      </c>
      <c r="O14" s="111">
        <v>100</v>
      </c>
    </row>
    <row r="15" spans="1:15" ht="57" x14ac:dyDescent="0.25">
      <c r="A15" s="110" t="s">
        <v>46</v>
      </c>
      <c r="B15" s="110" t="s">
        <v>66</v>
      </c>
      <c r="C15" s="111">
        <v>7868</v>
      </c>
      <c r="D15" s="110" t="s">
        <v>128</v>
      </c>
      <c r="E15" s="112" t="s">
        <v>129</v>
      </c>
      <c r="F15" s="113">
        <v>100</v>
      </c>
      <c r="G15" s="112" t="s">
        <v>130</v>
      </c>
      <c r="H15" s="113">
        <v>100</v>
      </c>
      <c r="I15" s="114" t="s">
        <v>135</v>
      </c>
      <c r="J15" s="110" t="s">
        <v>136</v>
      </c>
      <c r="K15" s="111" t="s">
        <v>119</v>
      </c>
      <c r="L15" s="115">
        <v>85</v>
      </c>
      <c r="M15" s="116">
        <v>2</v>
      </c>
      <c r="N15" s="110" t="s">
        <v>138</v>
      </c>
      <c r="O15" s="111">
        <v>100</v>
      </c>
    </row>
    <row r="16" spans="1:15" ht="57" x14ac:dyDescent="0.25">
      <c r="A16" s="110" t="s">
        <v>46</v>
      </c>
      <c r="B16" s="110" t="s">
        <v>66</v>
      </c>
      <c r="C16" s="111">
        <v>7868</v>
      </c>
      <c r="D16" s="110" t="s">
        <v>128</v>
      </c>
      <c r="E16" s="112" t="s">
        <v>129</v>
      </c>
      <c r="F16" s="113">
        <v>100</v>
      </c>
      <c r="G16" s="112" t="s">
        <v>130</v>
      </c>
      <c r="H16" s="113">
        <v>100</v>
      </c>
      <c r="I16" s="114" t="s">
        <v>139</v>
      </c>
      <c r="J16" s="110" t="s">
        <v>140</v>
      </c>
      <c r="K16" s="111" t="s">
        <v>119</v>
      </c>
      <c r="L16" s="115">
        <v>95</v>
      </c>
      <c r="M16" s="116">
        <v>1</v>
      </c>
      <c r="N16" s="110" t="s">
        <v>141</v>
      </c>
      <c r="O16" s="111">
        <v>100</v>
      </c>
    </row>
    <row r="17" spans="1:15" ht="57" x14ac:dyDescent="0.25">
      <c r="A17" s="110" t="s">
        <v>46</v>
      </c>
      <c r="B17" s="110" t="s">
        <v>66</v>
      </c>
      <c r="C17" s="111">
        <v>7868</v>
      </c>
      <c r="D17" s="110" t="s">
        <v>128</v>
      </c>
      <c r="E17" s="112" t="s">
        <v>129</v>
      </c>
      <c r="F17" s="113">
        <v>100</v>
      </c>
      <c r="G17" s="112" t="s">
        <v>130</v>
      </c>
      <c r="H17" s="113">
        <v>100</v>
      </c>
      <c r="I17" s="114" t="s">
        <v>139</v>
      </c>
      <c r="J17" s="110" t="s">
        <v>140</v>
      </c>
      <c r="K17" s="111" t="s">
        <v>119</v>
      </c>
      <c r="L17" s="115">
        <v>95</v>
      </c>
      <c r="M17" s="116">
        <v>2</v>
      </c>
      <c r="N17" s="110" t="s">
        <v>142</v>
      </c>
      <c r="O17" s="111">
        <v>100</v>
      </c>
    </row>
    <row r="18" spans="1:15" ht="57" x14ac:dyDescent="0.25">
      <c r="A18" s="110" t="s">
        <v>46</v>
      </c>
      <c r="B18" s="110" t="s">
        <v>66</v>
      </c>
      <c r="C18" s="111">
        <v>7868</v>
      </c>
      <c r="D18" s="110" t="s">
        <v>128</v>
      </c>
      <c r="E18" s="112" t="s">
        <v>129</v>
      </c>
      <c r="F18" s="113">
        <v>100</v>
      </c>
      <c r="G18" s="112" t="s">
        <v>130</v>
      </c>
      <c r="H18" s="113">
        <v>100</v>
      </c>
      <c r="I18" s="114" t="s">
        <v>139</v>
      </c>
      <c r="J18" s="110" t="s">
        <v>140</v>
      </c>
      <c r="K18" s="111" t="s">
        <v>119</v>
      </c>
      <c r="L18" s="115">
        <v>95</v>
      </c>
      <c r="M18" s="116">
        <v>3</v>
      </c>
      <c r="N18" s="110" t="s">
        <v>143</v>
      </c>
      <c r="O18" s="111">
        <v>100</v>
      </c>
    </row>
    <row r="19" spans="1:15" ht="57" x14ac:dyDescent="0.25">
      <c r="A19" s="110" t="s">
        <v>46</v>
      </c>
      <c r="B19" s="110" t="s">
        <v>66</v>
      </c>
      <c r="C19" s="111">
        <v>7868</v>
      </c>
      <c r="D19" s="110" t="s">
        <v>128</v>
      </c>
      <c r="E19" s="112" t="s">
        <v>129</v>
      </c>
      <c r="F19" s="113">
        <v>100</v>
      </c>
      <c r="G19" s="112" t="s">
        <v>144</v>
      </c>
      <c r="H19" s="113">
        <v>100</v>
      </c>
      <c r="I19" s="114" t="s">
        <v>145</v>
      </c>
      <c r="J19" s="110" t="s">
        <v>146</v>
      </c>
      <c r="K19" s="111" t="s">
        <v>53</v>
      </c>
      <c r="L19" s="115">
        <v>24</v>
      </c>
      <c r="M19" s="116">
        <v>1</v>
      </c>
      <c r="N19" s="110" t="s">
        <v>147</v>
      </c>
      <c r="O19" s="111">
        <v>100</v>
      </c>
    </row>
    <row r="20" spans="1:15" ht="57" x14ac:dyDescent="0.25">
      <c r="A20" s="110" t="s">
        <v>46</v>
      </c>
      <c r="B20" s="110" t="s">
        <v>66</v>
      </c>
      <c r="C20" s="111">
        <v>7868</v>
      </c>
      <c r="D20" s="110" t="s">
        <v>128</v>
      </c>
      <c r="E20" s="112" t="s">
        <v>129</v>
      </c>
      <c r="F20" s="113">
        <v>100</v>
      </c>
      <c r="G20" s="112" t="s">
        <v>144</v>
      </c>
      <c r="H20" s="113">
        <v>100</v>
      </c>
      <c r="I20" s="114" t="s">
        <v>145</v>
      </c>
      <c r="J20" s="110" t="s">
        <v>146</v>
      </c>
      <c r="K20" s="111" t="s">
        <v>53</v>
      </c>
      <c r="L20" s="115">
        <v>24</v>
      </c>
      <c r="M20" s="116">
        <v>2</v>
      </c>
      <c r="N20" s="110" t="s">
        <v>148</v>
      </c>
      <c r="O20" s="111">
        <v>100</v>
      </c>
    </row>
    <row r="21" spans="1:15" ht="57" x14ac:dyDescent="0.25">
      <c r="A21" s="110" t="s">
        <v>46</v>
      </c>
      <c r="B21" s="110" t="s">
        <v>66</v>
      </c>
      <c r="C21" s="111">
        <v>7868</v>
      </c>
      <c r="D21" s="110" t="s">
        <v>128</v>
      </c>
      <c r="E21" s="112" t="s">
        <v>129</v>
      </c>
      <c r="F21" s="113">
        <v>100</v>
      </c>
      <c r="G21" s="112" t="s">
        <v>144</v>
      </c>
      <c r="H21" s="113">
        <v>100</v>
      </c>
      <c r="I21" s="114" t="s">
        <v>149</v>
      </c>
      <c r="J21" s="110" t="s">
        <v>150</v>
      </c>
      <c r="K21" s="111" t="s">
        <v>119</v>
      </c>
      <c r="L21" s="115">
        <v>81</v>
      </c>
      <c r="M21" s="116">
        <v>1</v>
      </c>
      <c r="N21" s="110" t="s">
        <v>151</v>
      </c>
      <c r="O21" s="111">
        <v>100</v>
      </c>
    </row>
    <row r="22" spans="1:15" ht="75" customHeight="1" x14ac:dyDescent="0.25">
      <c r="A22" s="110" t="s">
        <v>46</v>
      </c>
      <c r="B22" s="110" t="s">
        <v>66</v>
      </c>
      <c r="C22" s="111">
        <v>7868</v>
      </c>
      <c r="D22" s="110" t="s">
        <v>128</v>
      </c>
      <c r="E22" s="112" t="s">
        <v>129</v>
      </c>
      <c r="F22" s="113">
        <v>100</v>
      </c>
      <c r="G22" s="112" t="s">
        <v>144</v>
      </c>
      <c r="H22" s="113">
        <v>100</v>
      </c>
      <c r="I22" s="114" t="s">
        <v>149</v>
      </c>
      <c r="J22" s="110" t="s">
        <v>150</v>
      </c>
      <c r="K22" s="111" t="s">
        <v>119</v>
      </c>
      <c r="L22" s="115">
        <v>81</v>
      </c>
      <c r="M22" s="116">
        <v>2</v>
      </c>
      <c r="N22" s="110" t="s">
        <v>152</v>
      </c>
      <c r="O22" s="111">
        <v>100</v>
      </c>
    </row>
    <row r="23" spans="1:15" ht="57" x14ac:dyDescent="0.25">
      <c r="A23" s="110" t="s">
        <v>46</v>
      </c>
      <c r="B23" s="110" t="s">
        <v>66</v>
      </c>
      <c r="C23" s="111">
        <v>7868</v>
      </c>
      <c r="D23" s="110" t="s">
        <v>128</v>
      </c>
      <c r="E23" s="112" t="s">
        <v>129</v>
      </c>
      <c r="F23" s="113">
        <v>100</v>
      </c>
      <c r="G23" s="112" t="s">
        <v>144</v>
      </c>
      <c r="H23" s="113">
        <v>100</v>
      </c>
      <c r="I23" s="114" t="s">
        <v>153</v>
      </c>
      <c r="J23" s="110" t="s">
        <v>154</v>
      </c>
      <c r="K23" s="111" t="s">
        <v>119</v>
      </c>
      <c r="L23" s="115">
        <v>95</v>
      </c>
      <c r="M23" s="116">
        <v>1</v>
      </c>
      <c r="N23" s="110" t="s">
        <v>155</v>
      </c>
      <c r="O23" s="111">
        <v>100</v>
      </c>
    </row>
    <row r="24" spans="1:15" ht="57" x14ac:dyDescent="0.25">
      <c r="A24" s="110" t="s">
        <v>46</v>
      </c>
      <c r="B24" s="110" t="s">
        <v>66</v>
      </c>
      <c r="C24" s="111">
        <v>7868</v>
      </c>
      <c r="D24" s="110" t="s">
        <v>128</v>
      </c>
      <c r="E24" s="112" t="s">
        <v>129</v>
      </c>
      <c r="F24" s="113">
        <v>100</v>
      </c>
      <c r="G24" s="112" t="s">
        <v>144</v>
      </c>
      <c r="H24" s="113">
        <v>100</v>
      </c>
      <c r="I24" s="114" t="s">
        <v>153</v>
      </c>
      <c r="J24" s="110" t="s">
        <v>154</v>
      </c>
      <c r="K24" s="111" t="s">
        <v>119</v>
      </c>
      <c r="L24" s="115">
        <v>95</v>
      </c>
      <c r="M24" s="116">
        <v>2</v>
      </c>
      <c r="N24" s="110" t="s">
        <v>156</v>
      </c>
      <c r="O24" s="111">
        <v>100</v>
      </c>
    </row>
    <row r="25" spans="1:15" ht="57" x14ac:dyDescent="0.25">
      <c r="A25" s="110" t="s">
        <v>46</v>
      </c>
      <c r="B25" s="110" t="s">
        <v>66</v>
      </c>
      <c r="C25" s="111">
        <v>7868</v>
      </c>
      <c r="D25" s="110" t="s">
        <v>128</v>
      </c>
      <c r="E25" s="112" t="s">
        <v>129</v>
      </c>
      <c r="F25" s="113">
        <v>100</v>
      </c>
      <c r="G25" s="112" t="s">
        <v>157</v>
      </c>
      <c r="H25" s="113">
        <v>100</v>
      </c>
      <c r="I25" s="114" t="s">
        <v>158</v>
      </c>
      <c r="J25" s="110" t="s">
        <v>159</v>
      </c>
      <c r="K25" s="111" t="s">
        <v>53</v>
      </c>
      <c r="L25" s="115">
        <v>22</v>
      </c>
      <c r="M25" s="116">
        <v>1</v>
      </c>
      <c r="N25" s="110" t="s">
        <v>160</v>
      </c>
      <c r="O25" s="111">
        <v>100</v>
      </c>
    </row>
    <row r="26" spans="1:15" ht="57" x14ac:dyDescent="0.25">
      <c r="A26" s="110" t="s">
        <v>46</v>
      </c>
      <c r="B26" s="110" t="s">
        <v>66</v>
      </c>
      <c r="C26" s="111">
        <v>7868</v>
      </c>
      <c r="D26" s="110" t="s">
        <v>128</v>
      </c>
      <c r="E26" s="112" t="s">
        <v>129</v>
      </c>
      <c r="F26" s="113">
        <v>100</v>
      </c>
      <c r="G26" s="112" t="s">
        <v>157</v>
      </c>
      <c r="H26" s="113">
        <v>100</v>
      </c>
      <c r="I26" s="114" t="s">
        <v>158</v>
      </c>
      <c r="J26" s="110" t="s">
        <v>159</v>
      </c>
      <c r="K26" s="111" t="s">
        <v>53</v>
      </c>
      <c r="L26" s="115">
        <v>22</v>
      </c>
      <c r="M26" s="118">
        <v>2</v>
      </c>
      <c r="N26" s="117" t="s">
        <v>161</v>
      </c>
      <c r="O26" s="111">
        <v>100</v>
      </c>
    </row>
    <row r="27" spans="1:15" ht="57" x14ac:dyDescent="0.25">
      <c r="A27" s="110" t="s">
        <v>46</v>
      </c>
      <c r="B27" s="110" t="s">
        <v>66</v>
      </c>
      <c r="C27" s="111">
        <v>7868</v>
      </c>
      <c r="D27" s="110" t="s">
        <v>128</v>
      </c>
      <c r="E27" s="112" t="s">
        <v>129</v>
      </c>
      <c r="F27" s="113">
        <v>100</v>
      </c>
      <c r="G27" s="112" t="s">
        <v>157</v>
      </c>
      <c r="H27" s="113">
        <v>100</v>
      </c>
      <c r="I27" s="114" t="s">
        <v>158</v>
      </c>
      <c r="J27" s="110" t="s">
        <v>159</v>
      </c>
      <c r="K27" s="111" t="s">
        <v>53</v>
      </c>
      <c r="L27" s="115">
        <v>22</v>
      </c>
      <c r="M27" s="118">
        <v>3</v>
      </c>
      <c r="N27" s="117" t="s">
        <v>162</v>
      </c>
      <c r="O27" s="111">
        <v>100</v>
      </c>
    </row>
    <row r="28" spans="1:15" ht="57" x14ac:dyDescent="0.25">
      <c r="A28" s="110" t="s">
        <v>46</v>
      </c>
      <c r="B28" s="110" t="s">
        <v>66</v>
      </c>
      <c r="C28" s="111">
        <v>7868</v>
      </c>
      <c r="D28" s="110" t="s">
        <v>128</v>
      </c>
      <c r="E28" s="112" t="s">
        <v>129</v>
      </c>
      <c r="F28" s="113">
        <v>100</v>
      </c>
      <c r="G28" s="112" t="s">
        <v>157</v>
      </c>
      <c r="H28" s="113">
        <v>100</v>
      </c>
      <c r="I28" s="119" t="s">
        <v>163</v>
      </c>
      <c r="J28" s="110" t="s">
        <v>164</v>
      </c>
      <c r="K28" s="111" t="s">
        <v>53</v>
      </c>
      <c r="L28" s="115">
        <v>28</v>
      </c>
      <c r="M28" s="116">
        <v>1</v>
      </c>
      <c r="N28" s="110" t="s">
        <v>165</v>
      </c>
      <c r="O28" s="111">
        <v>100</v>
      </c>
    </row>
    <row r="29" spans="1:15" ht="57" x14ac:dyDescent="0.25">
      <c r="A29" s="110" t="s">
        <v>46</v>
      </c>
      <c r="B29" s="110" t="s">
        <v>66</v>
      </c>
      <c r="C29" s="111">
        <v>7868</v>
      </c>
      <c r="D29" s="110" t="s">
        <v>128</v>
      </c>
      <c r="E29" s="112" t="s">
        <v>129</v>
      </c>
      <c r="F29" s="113">
        <v>100</v>
      </c>
      <c r="G29" s="112" t="s">
        <v>166</v>
      </c>
      <c r="H29" s="113">
        <v>100</v>
      </c>
      <c r="I29" s="119" t="s">
        <v>167</v>
      </c>
      <c r="J29" s="110" t="str">
        <f>'[1]7868'!$D$462</f>
        <v>9. Realizar 100 porciento del documento del estudio técnico para la modernización administrativa del Distrito Capital</v>
      </c>
      <c r="K29" s="111" t="s">
        <v>119</v>
      </c>
      <c r="L29" s="115">
        <v>100</v>
      </c>
      <c r="M29" s="116">
        <v>1</v>
      </c>
      <c r="N29" s="110" t="s">
        <v>168</v>
      </c>
      <c r="O29" s="111">
        <v>100</v>
      </c>
    </row>
    <row r="30" spans="1:15" ht="57" x14ac:dyDescent="0.25">
      <c r="A30" s="110" t="s">
        <v>46</v>
      </c>
      <c r="B30" s="110" t="s">
        <v>66</v>
      </c>
      <c r="C30" s="111">
        <v>7868</v>
      </c>
      <c r="D30" s="110" t="s">
        <v>128</v>
      </c>
      <c r="E30" s="112" t="s">
        <v>129</v>
      </c>
      <c r="F30" s="113">
        <v>100</v>
      </c>
      <c r="G30" s="112" t="s">
        <v>169</v>
      </c>
      <c r="H30" s="113">
        <v>100</v>
      </c>
      <c r="I30" s="119" t="s">
        <v>170</v>
      </c>
      <c r="J30" s="110" t="s">
        <v>171</v>
      </c>
      <c r="K30" s="111" t="s">
        <v>53</v>
      </c>
      <c r="L30" s="115">
        <v>24</v>
      </c>
      <c r="M30" s="116">
        <v>1</v>
      </c>
      <c r="N30" s="110" t="s">
        <v>2010</v>
      </c>
      <c r="O30" s="111">
        <v>100</v>
      </c>
    </row>
    <row r="31" spans="1:15" ht="57" x14ac:dyDescent="0.25">
      <c r="A31" s="110" t="s">
        <v>46</v>
      </c>
      <c r="B31" s="110" t="s">
        <v>66</v>
      </c>
      <c r="C31" s="111">
        <v>7868</v>
      </c>
      <c r="D31" s="110" t="s">
        <v>128</v>
      </c>
      <c r="E31" s="112" t="s">
        <v>129</v>
      </c>
      <c r="F31" s="113">
        <v>100</v>
      </c>
      <c r="G31" s="112" t="s">
        <v>169</v>
      </c>
      <c r="H31" s="113">
        <v>100</v>
      </c>
      <c r="I31" s="119" t="s">
        <v>170</v>
      </c>
      <c r="J31" s="110" t="s">
        <v>171</v>
      </c>
      <c r="K31" s="111" t="s">
        <v>53</v>
      </c>
      <c r="L31" s="115">
        <v>24</v>
      </c>
      <c r="M31" s="120">
        <v>2</v>
      </c>
      <c r="N31" s="110" t="s">
        <v>2011</v>
      </c>
      <c r="O31" s="111">
        <v>100</v>
      </c>
    </row>
    <row r="32" spans="1:15" ht="57" x14ac:dyDescent="0.25">
      <c r="A32" s="110" t="s">
        <v>46</v>
      </c>
      <c r="B32" s="110" t="s">
        <v>66</v>
      </c>
      <c r="C32" s="111">
        <v>7868</v>
      </c>
      <c r="D32" s="110" t="s">
        <v>128</v>
      </c>
      <c r="E32" s="112" t="s">
        <v>129</v>
      </c>
      <c r="F32" s="113">
        <v>100</v>
      </c>
      <c r="G32" s="112" t="s">
        <v>169</v>
      </c>
      <c r="H32" s="113">
        <v>100</v>
      </c>
      <c r="I32" s="119" t="s">
        <v>172</v>
      </c>
      <c r="J32" s="110" t="s">
        <v>173</v>
      </c>
      <c r="K32" s="111" t="s">
        <v>53</v>
      </c>
      <c r="L32" s="115">
        <v>24</v>
      </c>
      <c r="M32" s="116">
        <v>1</v>
      </c>
      <c r="N32" s="110" t="s">
        <v>2012</v>
      </c>
      <c r="O32" s="111">
        <v>100</v>
      </c>
    </row>
    <row r="33" spans="1:15" ht="57" x14ac:dyDescent="0.25">
      <c r="A33" s="110" t="s">
        <v>46</v>
      </c>
      <c r="B33" s="110" t="s">
        <v>66</v>
      </c>
      <c r="C33" s="111">
        <v>7868</v>
      </c>
      <c r="D33" s="110" t="s">
        <v>128</v>
      </c>
      <c r="E33" s="112" t="s">
        <v>129</v>
      </c>
      <c r="F33" s="113">
        <v>100</v>
      </c>
      <c r="G33" s="112" t="s">
        <v>169</v>
      </c>
      <c r="H33" s="113">
        <v>100</v>
      </c>
      <c r="I33" s="119" t="s">
        <v>172</v>
      </c>
      <c r="J33" s="110" t="s">
        <v>173</v>
      </c>
      <c r="K33" s="111" t="s">
        <v>53</v>
      </c>
      <c r="L33" s="115">
        <v>24</v>
      </c>
      <c r="M33" s="120">
        <v>2</v>
      </c>
      <c r="N33" s="110" t="s">
        <v>2013</v>
      </c>
      <c r="O33" s="111">
        <v>100</v>
      </c>
    </row>
    <row r="34" spans="1:15" ht="57" x14ac:dyDescent="0.25">
      <c r="A34" s="110" t="s">
        <v>46</v>
      </c>
      <c r="B34" s="110" t="s">
        <v>66</v>
      </c>
      <c r="C34" s="111">
        <v>7868</v>
      </c>
      <c r="D34" s="110" t="s">
        <v>128</v>
      </c>
      <c r="E34" s="112" t="s">
        <v>129</v>
      </c>
      <c r="F34" s="113">
        <v>100</v>
      </c>
      <c r="G34" s="112" t="s">
        <v>169</v>
      </c>
      <c r="H34" s="113">
        <v>100</v>
      </c>
      <c r="I34" s="119" t="s">
        <v>174</v>
      </c>
      <c r="J34" s="110" t="s">
        <v>175</v>
      </c>
      <c r="K34" s="111" t="s">
        <v>119</v>
      </c>
      <c r="L34" s="115">
        <v>78</v>
      </c>
      <c r="M34" s="116">
        <v>1</v>
      </c>
      <c r="N34" s="110" t="s">
        <v>176</v>
      </c>
      <c r="O34" s="111">
        <v>100</v>
      </c>
    </row>
    <row r="35" spans="1:15" ht="57" customHeight="1" x14ac:dyDescent="0.25">
      <c r="A35" s="110" t="s">
        <v>46</v>
      </c>
      <c r="B35" s="110" t="s">
        <v>66</v>
      </c>
      <c r="C35" s="111">
        <v>7868</v>
      </c>
      <c r="D35" s="110" t="s">
        <v>128</v>
      </c>
      <c r="E35" s="112" t="s">
        <v>129</v>
      </c>
      <c r="F35" s="113">
        <v>100</v>
      </c>
      <c r="G35" s="112" t="s">
        <v>169</v>
      </c>
      <c r="H35" s="113">
        <v>100</v>
      </c>
      <c r="I35" s="119" t="s">
        <v>174</v>
      </c>
      <c r="J35" s="110" t="s">
        <v>175</v>
      </c>
      <c r="K35" s="111" t="s">
        <v>119</v>
      </c>
      <c r="L35" s="115">
        <v>78</v>
      </c>
      <c r="M35" s="120">
        <v>2</v>
      </c>
      <c r="N35" s="110" t="s">
        <v>177</v>
      </c>
      <c r="O35" s="111">
        <v>100</v>
      </c>
    </row>
    <row r="36" spans="1:15" ht="85.5" x14ac:dyDescent="0.25">
      <c r="A36" s="110" t="s">
        <v>46</v>
      </c>
      <c r="B36" s="110" t="s">
        <v>178</v>
      </c>
      <c r="C36" s="111">
        <v>7869</v>
      </c>
      <c r="D36" s="110" t="s">
        <v>179</v>
      </c>
      <c r="E36" s="112" t="s">
        <v>180</v>
      </c>
      <c r="F36" s="113">
        <v>100</v>
      </c>
      <c r="G36" s="112" t="s">
        <v>181</v>
      </c>
      <c r="H36" s="113">
        <v>100</v>
      </c>
      <c r="I36" s="119" t="s">
        <v>182</v>
      </c>
      <c r="J36" s="110" t="s">
        <v>183</v>
      </c>
      <c r="K36" s="111" t="s">
        <v>53</v>
      </c>
      <c r="L36" s="115">
        <v>25</v>
      </c>
      <c r="M36" s="116">
        <v>1</v>
      </c>
      <c r="N36" s="112" t="s">
        <v>184</v>
      </c>
      <c r="O36" s="111">
        <v>100</v>
      </c>
    </row>
    <row r="37" spans="1:15" ht="85.5" x14ac:dyDescent="0.25">
      <c r="A37" s="110" t="s">
        <v>46</v>
      </c>
      <c r="B37" s="110" t="s">
        <v>178</v>
      </c>
      <c r="C37" s="111">
        <v>7869</v>
      </c>
      <c r="D37" s="110" t="s">
        <v>179</v>
      </c>
      <c r="E37" s="112" t="s">
        <v>180</v>
      </c>
      <c r="F37" s="113">
        <v>100</v>
      </c>
      <c r="G37" s="112" t="s">
        <v>181</v>
      </c>
      <c r="H37" s="113">
        <v>100</v>
      </c>
      <c r="I37" s="119" t="s">
        <v>182</v>
      </c>
      <c r="J37" s="110" t="s">
        <v>183</v>
      </c>
      <c r="K37" s="111" t="s">
        <v>53</v>
      </c>
      <c r="L37" s="115">
        <v>25</v>
      </c>
      <c r="M37" s="116">
        <v>2</v>
      </c>
      <c r="N37" s="112" t="s">
        <v>185</v>
      </c>
      <c r="O37" s="111">
        <v>100</v>
      </c>
    </row>
    <row r="38" spans="1:15" ht="85.5" x14ac:dyDescent="0.25">
      <c r="A38" s="110" t="s">
        <v>46</v>
      </c>
      <c r="B38" s="110" t="s">
        <v>178</v>
      </c>
      <c r="C38" s="111">
        <v>7869</v>
      </c>
      <c r="D38" s="110" t="s">
        <v>179</v>
      </c>
      <c r="E38" s="112" t="s">
        <v>180</v>
      </c>
      <c r="F38" s="113">
        <v>100</v>
      </c>
      <c r="G38" s="112" t="s">
        <v>181</v>
      </c>
      <c r="H38" s="113">
        <v>100</v>
      </c>
      <c r="I38" s="119" t="s">
        <v>182</v>
      </c>
      <c r="J38" s="110" t="s">
        <v>183</v>
      </c>
      <c r="K38" s="111" t="s">
        <v>53</v>
      </c>
      <c r="L38" s="115">
        <v>25</v>
      </c>
      <c r="M38" s="116">
        <v>3</v>
      </c>
      <c r="N38" s="112" t="s">
        <v>186</v>
      </c>
      <c r="O38" s="111">
        <v>100</v>
      </c>
    </row>
    <row r="39" spans="1:15" ht="85.5" x14ac:dyDescent="0.25">
      <c r="A39" s="110" t="s">
        <v>46</v>
      </c>
      <c r="B39" s="110" t="s">
        <v>178</v>
      </c>
      <c r="C39" s="111">
        <v>7869</v>
      </c>
      <c r="D39" s="110" t="s">
        <v>179</v>
      </c>
      <c r="E39" s="112" t="s">
        <v>180</v>
      </c>
      <c r="F39" s="113">
        <v>100</v>
      </c>
      <c r="G39" s="112" t="s">
        <v>181</v>
      </c>
      <c r="H39" s="113">
        <v>100</v>
      </c>
      <c r="I39" s="119" t="s">
        <v>51</v>
      </c>
      <c r="J39" s="110" t="s">
        <v>187</v>
      </c>
      <c r="K39" s="111" t="s">
        <v>53</v>
      </c>
      <c r="L39" s="115">
        <v>20</v>
      </c>
      <c r="M39" s="116">
        <v>2</v>
      </c>
      <c r="N39" s="112" t="s">
        <v>188</v>
      </c>
      <c r="O39" s="111">
        <v>100</v>
      </c>
    </row>
    <row r="40" spans="1:15" ht="85.5" x14ac:dyDescent="0.25">
      <c r="A40" s="110" t="s">
        <v>46</v>
      </c>
      <c r="B40" s="110" t="s">
        <v>178</v>
      </c>
      <c r="C40" s="111">
        <v>7869</v>
      </c>
      <c r="D40" s="110" t="s">
        <v>179</v>
      </c>
      <c r="E40" s="112" t="s">
        <v>180</v>
      </c>
      <c r="F40" s="113">
        <v>100</v>
      </c>
      <c r="G40" s="112" t="s">
        <v>189</v>
      </c>
      <c r="H40" s="113">
        <v>100</v>
      </c>
      <c r="I40" s="55" t="s">
        <v>190</v>
      </c>
      <c r="J40" s="110" t="s">
        <v>191</v>
      </c>
      <c r="K40" s="111" t="s">
        <v>53</v>
      </c>
      <c r="L40" s="115">
        <v>30</v>
      </c>
      <c r="M40" s="116">
        <v>1</v>
      </c>
      <c r="N40" s="112" t="s">
        <v>192</v>
      </c>
      <c r="O40" s="111">
        <v>100</v>
      </c>
    </row>
    <row r="41" spans="1:15" ht="85.5" x14ac:dyDescent="0.25">
      <c r="A41" s="110" t="s">
        <v>46</v>
      </c>
      <c r="B41" s="110" t="s">
        <v>178</v>
      </c>
      <c r="C41" s="111">
        <v>7869</v>
      </c>
      <c r="D41" s="110" t="s">
        <v>179</v>
      </c>
      <c r="E41" s="112" t="s">
        <v>180</v>
      </c>
      <c r="F41" s="113">
        <v>100</v>
      </c>
      <c r="G41" s="112" t="s">
        <v>189</v>
      </c>
      <c r="H41" s="113">
        <v>100</v>
      </c>
      <c r="I41" s="55" t="s">
        <v>190</v>
      </c>
      <c r="J41" s="110" t="s">
        <v>191</v>
      </c>
      <c r="K41" s="111" t="s">
        <v>53</v>
      </c>
      <c r="L41" s="115">
        <v>30</v>
      </c>
      <c r="M41" s="116">
        <v>2</v>
      </c>
      <c r="N41" s="112" t="s">
        <v>193</v>
      </c>
      <c r="O41" s="111">
        <v>100</v>
      </c>
    </row>
    <row r="42" spans="1:15" ht="85.5" x14ac:dyDescent="0.25">
      <c r="A42" s="110" t="s">
        <v>46</v>
      </c>
      <c r="B42" s="110" t="s">
        <v>178</v>
      </c>
      <c r="C42" s="111">
        <v>7869</v>
      </c>
      <c r="D42" s="110" t="s">
        <v>179</v>
      </c>
      <c r="E42" s="112" t="s">
        <v>180</v>
      </c>
      <c r="F42" s="113">
        <v>100</v>
      </c>
      <c r="G42" s="112" t="s">
        <v>189</v>
      </c>
      <c r="H42" s="113">
        <v>100</v>
      </c>
      <c r="I42" s="55" t="s">
        <v>190</v>
      </c>
      <c r="J42" s="110" t="s">
        <v>191</v>
      </c>
      <c r="K42" s="111" t="s">
        <v>53</v>
      </c>
      <c r="L42" s="115">
        <v>30</v>
      </c>
      <c r="M42" s="116">
        <v>3</v>
      </c>
      <c r="N42" s="112" t="s">
        <v>194</v>
      </c>
      <c r="O42" s="111">
        <v>100</v>
      </c>
    </row>
    <row r="43" spans="1:15" ht="71.25" x14ac:dyDescent="0.25">
      <c r="A43" s="110" t="s">
        <v>46</v>
      </c>
      <c r="B43" s="110" t="s">
        <v>66</v>
      </c>
      <c r="C43" s="111">
        <v>7870</v>
      </c>
      <c r="D43" s="110" t="s">
        <v>67</v>
      </c>
      <c r="E43" s="112" t="s">
        <v>195</v>
      </c>
      <c r="F43" s="113">
        <v>100</v>
      </c>
      <c r="G43" s="117" t="s">
        <v>196</v>
      </c>
      <c r="H43" s="113">
        <v>100</v>
      </c>
      <c r="I43" s="114" t="s">
        <v>197</v>
      </c>
      <c r="J43" s="110" t="s">
        <v>198</v>
      </c>
      <c r="K43" s="111" t="s">
        <v>34</v>
      </c>
      <c r="L43" s="115">
        <v>100</v>
      </c>
      <c r="M43" s="116">
        <v>1</v>
      </c>
      <c r="N43" s="112" t="s">
        <v>199</v>
      </c>
      <c r="O43" s="111">
        <v>100</v>
      </c>
    </row>
    <row r="44" spans="1:15" ht="71.25" x14ac:dyDescent="0.25">
      <c r="A44" s="110" t="s">
        <v>46</v>
      </c>
      <c r="B44" s="110" t="s">
        <v>66</v>
      </c>
      <c r="C44" s="111">
        <v>7870</v>
      </c>
      <c r="D44" s="110" t="s">
        <v>67</v>
      </c>
      <c r="E44" s="112" t="s">
        <v>195</v>
      </c>
      <c r="F44" s="113">
        <v>100</v>
      </c>
      <c r="G44" s="117" t="s">
        <v>196</v>
      </c>
      <c r="H44" s="113">
        <v>100</v>
      </c>
      <c r="I44" s="114" t="s">
        <v>197</v>
      </c>
      <c r="J44" s="110" t="s">
        <v>198</v>
      </c>
      <c r="K44" s="111" t="s">
        <v>34</v>
      </c>
      <c r="L44" s="115">
        <v>100</v>
      </c>
      <c r="M44" s="116">
        <v>2</v>
      </c>
      <c r="N44" s="112" t="s">
        <v>200</v>
      </c>
      <c r="O44" s="111">
        <v>100</v>
      </c>
    </row>
    <row r="45" spans="1:15" ht="57" x14ac:dyDescent="0.25">
      <c r="A45" s="110" t="s">
        <v>46</v>
      </c>
      <c r="B45" s="110" t="s">
        <v>66</v>
      </c>
      <c r="C45" s="111">
        <v>7870</v>
      </c>
      <c r="D45" s="110" t="s">
        <v>67</v>
      </c>
      <c r="E45" s="112" t="s">
        <v>195</v>
      </c>
      <c r="F45" s="113">
        <v>100</v>
      </c>
      <c r="G45" s="117" t="s">
        <v>196</v>
      </c>
      <c r="H45" s="113">
        <v>100</v>
      </c>
      <c r="I45" s="114" t="s">
        <v>201</v>
      </c>
      <c r="J45" s="110" t="s">
        <v>202</v>
      </c>
      <c r="K45" s="111" t="s">
        <v>34</v>
      </c>
      <c r="L45" s="115">
        <v>100</v>
      </c>
      <c r="M45" s="116">
        <v>1</v>
      </c>
      <c r="N45" s="112" t="s">
        <v>203</v>
      </c>
      <c r="O45" s="111">
        <v>100</v>
      </c>
    </row>
    <row r="46" spans="1:15" ht="57" x14ac:dyDescent="0.25">
      <c r="A46" s="110" t="s">
        <v>46</v>
      </c>
      <c r="B46" s="110" t="s">
        <v>66</v>
      </c>
      <c r="C46" s="111">
        <v>7870</v>
      </c>
      <c r="D46" s="110" t="s">
        <v>67</v>
      </c>
      <c r="E46" s="112" t="s">
        <v>195</v>
      </c>
      <c r="F46" s="113">
        <v>100</v>
      </c>
      <c r="G46" s="117" t="s">
        <v>196</v>
      </c>
      <c r="H46" s="113">
        <v>100</v>
      </c>
      <c r="I46" s="114" t="s">
        <v>201</v>
      </c>
      <c r="J46" s="110" t="s">
        <v>202</v>
      </c>
      <c r="K46" s="111" t="s">
        <v>34</v>
      </c>
      <c r="L46" s="115">
        <v>100</v>
      </c>
      <c r="M46" s="116">
        <v>2</v>
      </c>
      <c r="N46" s="112" t="s">
        <v>204</v>
      </c>
      <c r="O46" s="111">
        <v>100</v>
      </c>
    </row>
    <row r="47" spans="1:15" ht="57" x14ac:dyDescent="0.25">
      <c r="A47" s="110" t="s">
        <v>46</v>
      </c>
      <c r="B47" s="110" t="s">
        <v>66</v>
      </c>
      <c r="C47" s="111">
        <v>7870</v>
      </c>
      <c r="D47" s="110" t="s">
        <v>67</v>
      </c>
      <c r="E47" s="112" t="s">
        <v>195</v>
      </c>
      <c r="F47" s="113">
        <v>100</v>
      </c>
      <c r="G47" s="117" t="s">
        <v>196</v>
      </c>
      <c r="H47" s="113">
        <v>100</v>
      </c>
      <c r="I47" s="114" t="s">
        <v>201</v>
      </c>
      <c r="J47" s="110" t="s">
        <v>202</v>
      </c>
      <c r="K47" s="111" t="s">
        <v>34</v>
      </c>
      <c r="L47" s="115">
        <v>100</v>
      </c>
      <c r="M47" s="116">
        <v>3</v>
      </c>
      <c r="N47" s="112" t="s">
        <v>205</v>
      </c>
      <c r="O47" s="111">
        <v>100</v>
      </c>
    </row>
    <row r="48" spans="1:15" ht="57" x14ac:dyDescent="0.25">
      <c r="A48" s="110" t="s">
        <v>46</v>
      </c>
      <c r="B48" s="110" t="s">
        <v>66</v>
      </c>
      <c r="C48" s="111">
        <v>7870</v>
      </c>
      <c r="D48" s="110" t="s">
        <v>67</v>
      </c>
      <c r="E48" s="112" t="s">
        <v>195</v>
      </c>
      <c r="F48" s="113">
        <v>100</v>
      </c>
      <c r="G48" s="112" t="s">
        <v>206</v>
      </c>
      <c r="H48" s="113">
        <v>100</v>
      </c>
      <c r="I48" s="114" t="s">
        <v>207</v>
      </c>
      <c r="J48" s="110" t="s">
        <v>208</v>
      </c>
      <c r="K48" s="111" t="s">
        <v>34</v>
      </c>
      <c r="L48" s="115">
        <v>100</v>
      </c>
      <c r="M48" s="116">
        <v>1</v>
      </c>
      <c r="N48" s="112" t="s">
        <v>209</v>
      </c>
      <c r="O48" s="111">
        <v>100</v>
      </c>
    </row>
    <row r="49" spans="1:15" ht="71.25" x14ac:dyDescent="0.25">
      <c r="A49" s="110" t="s">
        <v>46</v>
      </c>
      <c r="B49" s="110" t="s">
        <v>66</v>
      </c>
      <c r="C49" s="111">
        <v>7870</v>
      </c>
      <c r="D49" s="110" t="s">
        <v>67</v>
      </c>
      <c r="E49" s="112" t="s">
        <v>195</v>
      </c>
      <c r="F49" s="113">
        <v>100</v>
      </c>
      <c r="G49" s="112" t="s">
        <v>206</v>
      </c>
      <c r="H49" s="113">
        <v>100</v>
      </c>
      <c r="I49" s="114" t="s">
        <v>207</v>
      </c>
      <c r="J49" s="110" t="s">
        <v>208</v>
      </c>
      <c r="K49" s="111" t="s">
        <v>34</v>
      </c>
      <c r="L49" s="115">
        <v>100</v>
      </c>
      <c r="M49" s="116">
        <v>2</v>
      </c>
      <c r="N49" s="112" t="s">
        <v>210</v>
      </c>
      <c r="O49" s="111">
        <v>100</v>
      </c>
    </row>
    <row r="50" spans="1:15" ht="71.25" x14ac:dyDescent="0.25">
      <c r="A50" s="110" t="s">
        <v>27</v>
      </c>
      <c r="B50" s="110" t="s">
        <v>28</v>
      </c>
      <c r="C50" s="111">
        <v>7871</v>
      </c>
      <c r="D50" s="110" t="s">
        <v>211</v>
      </c>
      <c r="E50" s="112" t="s">
        <v>212</v>
      </c>
      <c r="F50" s="113">
        <v>100</v>
      </c>
      <c r="G50" s="29" t="s">
        <v>213</v>
      </c>
      <c r="H50" s="113">
        <v>100</v>
      </c>
      <c r="I50" s="55" t="s">
        <v>214</v>
      </c>
      <c r="J50" s="117" t="s">
        <v>215</v>
      </c>
      <c r="K50" s="111" t="s">
        <v>119</v>
      </c>
      <c r="L50" s="121">
        <v>90</v>
      </c>
      <c r="M50" s="120">
        <v>1</v>
      </c>
      <c r="N50" s="112" t="s">
        <v>216</v>
      </c>
      <c r="O50" s="111">
        <v>100</v>
      </c>
    </row>
    <row r="51" spans="1:15" ht="71.25" x14ac:dyDescent="0.25">
      <c r="A51" s="110" t="s">
        <v>27</v>
      </c>
      <c r="B51" s="110" t="s">
        <v>28</v>
      </c>
      <c r="C51" s="111">
        <v>7871</v>
      </c>
      <c r="D51" s="110" t="s">
        <v>211</v>
      </c>
      <c r="E51" s="112" t="s">
        <v>212</v>
      </c>
      <c r="F51" s="113">
        <v>100</v>
      </c>
      <c r="G51" s="29" t="s">
        <v>213</v>
      </c>
      <c r="H51" s="113">
        <v>100</v>
      </c>
      <c r="I51" s="55" t="s">
        <v>214</v>
      </c>
      <c r="J51" s="117" t="s">
        <v>215</v>
      </c>
      <c r="K51" s="111" t="s">
        <v>119</v>
      </c>
      <c r="L51" s="121">
        <v>90</v>
      </c>
      <c r="M51" s="120">
        <v>2</v>
      </c>
      <c r="N51" s="112" t="s">
        <v>217</v>
      </c>
      <c r="O51" s="111">
        <v>100</v>
      </c>
    </row>
    <row r="52" spans="1:15" ht="71.25" x14ac:dyDescent="0.25">
      <c r="A52" s="110" t="s">
        <v>27</v>
      </c>
      <c r="B52" s="110" t="s">
        <v>28</v>
      </c>
      <c r="C52" s="111">
        <v>7871</v>
      </c>
      <c r="D52" s="110" t="s">
        <v>211</v>
      </c>
      <c r="E52" s="112" t="s">
        <v>212</v>
      </c>
      <c r="F52" s="113">
        <v>100</v>
      </c>
      <c r="G52" s="29" t="s">
        <v>213</v>
      </c>
      <c r="H52" s="113">
        <v>100</v>
      </c>
      <c r="I52" s="54" t="s">
        <v>218</v>
      </c>
      <c r="J52" s="117" t="s">
        <v>219</v>
      </c>
      <c r="K52" s="111" t="s">
        <v>53</v>
      </c>
      <c r="L52" s="121">
        <v>258</v>
      </c>
      <c r="M52" s="120">
        <v>1</v>
      </c>
      <c r="N52" s="112" t="s">
        <v>220</v>
      </c>
      <c r="O52" s="111">
        <v>100</v>
      </c>
    </row>
    <row r="53" spans="1:15" ht="71.25" x14ac:dyDescent="0.25">
      <c r="A53" s="110" t="s">
        <v>27</v>
      </c>
      <c r="B53" s="110" t="s">
        <v>28</v>
      </c>
      <c r="C53" s="111">
        <v>7871</v>
      </c>
      <c r="D53" s="110" t="s">
        <v>211</v>
      </c>
      <c r="E53" s="112" t="s">
        <v>212</v>
      </c>
      <c r="F53" s="113">
        <v>100</v>
      </c>
      <c r="G53" s="29" t="s">
        <v>213</v>
      </c>
      <c r="H53" s="113">
        <v>100</v>
      </c>
      <c r="I53" s="54" t="s">
        <v>218</v>
      </c>
      <c r="J53" s="117" t="s">
        <v>219</v>
      </c>
      <c r="K53" s="111" t="s">
        <v>53</v>
      </c>
      <c r="L53" s="121">
        <v>258</v>
      </c>
      <c r="M53" s="120">
        <v>2</v>
      </c>
      <c r="N53" s="112" t="s">
        <v>221</v>
      </c>
      <c r="O53" s="111">
        <v>100</v>
      </c>
    </row>
    <row r="54" spans="1:15" ht="71.25" x14ac:dyDescent="0.25">
      <c r="A54" s="110" t="s">
        <v>27</v>
      </c>
      <c r="B54" s="110" t="s">
        <v>28</v>
      </c>
      <c r="C54" s="111">
        <v>7871</v>
      </c>
      <c r="D54" s="110" t="s">
        <v>211</v>
      </c>
      <c r="E54" s="112" t="s">
        <v>212</v>
      </c>
      <c r="F54" s="113">
        <v>100</v>
      </c>
      <c r="G54" s="29" t="s">
        <v>213</v>
      </c>
      <c r="H54" s="113">
        <v>100</v>
      </c>
      <c r="I54" s="54" t="s">
        <v>222</v>
      </c>
      <c r="J54" s="117" t="s">
        <v>223</v>
      </c>
      <c r="K54" s="111" t="s">
        <v>53</v>
      </c>
      <c r="L54" s="121">
        <v>65</v>
      </c>
      <c r="M54" s="120">
        <v>1</v>
      </c>
      <c r="N54" s="112" t="s">
        <v>224</v>
      </c>
      <c r="O54" s="111">
        <v>100</v>
      </c>
    </row>
    <row r="55" spans="1:15" ht="71.25" x14ac:dyDescent="0.25">
      <c r="A55" s="110" t="s">
        <v>27</v>
      </c>
      <c r="B55" s="110" t="s">
        <v>28</v>
      </c>
      <c r="C55" s="111">
        <v>7871</v>
      </c>
      <c r="D55" s="110" t="s">
        <v>211</v>
      </c>
      <c r="E55" s="112" t="s">
        <v>212</v>
      </c>
      <c r="F55" s="113">
        <v>100</v>
      </c>
      <c r="G55" s="29" t="s">
        <v>213</v>
      </c>
      <c r="H55" s="113">
        <v>100</v>
      </c>
      <c r="I55" s="54" t="s">
        <v>222</v>
      </c>
      <c r="J55" s="117" t="s">
        <v>223</v>
      </c>
      <c r="K55" s="111" t="s">
        <v>53</v>
      </c>
      <c r="L55" s="121">
        <v>65</v>
      </c>
      <c r="M55" s="120">
        <v>2</v>
      </c>
      <c r="N55" s="112" t="s">
        <v>225</v>
      </c>
      <c r="O55" s="111">
        <v>100</v>
      </c>
    </row>
    <row r="56" spans="1:15" ht="71.25" x14ac:dyDescent="0.25">
      <c r="A56" s="110" t="s">
        <v>27</v>
      </c>
      <c r="B56" s="110" t="s">
        <v>28</v>
      </c>
      <c r="C56" s="111">
        <v>7871</v>
      </c>
      <c r="D56" s="110" t="s">
        <v>211</v>
      </c>
      <c r="E56" s="112" t="s">
        <v>212</v>
      </c>
      <c r="F56" s="113">
        <v>100</v>
      </c>
      <c r="G56" s="29" t="s">
        <v>213</v>
      </c>
      <c r="H56" s="113">
        <v>100</v>
      </c>
      <c r="I56" s="54" t="s">
        <v>222</v>
      </c>
      <c r="J56" s="117" t="s">
        <v>223</v>
      </c>
      <c r="K56" s="111" t="s">
        <v>53</v>
      </c>
      <c r="L56" s="121">
        <v>65</v>
      </c>
      <c r="M56" s="120">
        <v>3</v>
      </c>
      <c r="N56" s="112" t="s">
        <v>226</v>
      </c>
      <c r="O56" s="111">
        <v>100</v>
      </c>
    </row>
    <row r="57" spans="1:15" ht="71.25" x14ac:dyDescent="0.25">
      <c r="A57" s="110" t="s">
        <v>27</v>
      </c>
      <c r="B57" s="110" t="s">
        <v>28</v>
      </c>
      <c r="C57" s="111">
        <v>7871</v>
      </c>
      <c r="D57" s="110" t="s">
        <v>211</v>
      </c>
      <c r="E57" s="112" t="s">
        <v>212</v>
      </c>
      <c r="F57" s="113">
        <v>100</v>
      </c>
      <c r="G57" s="29" t="s">
        <v>213</v>
      </c>
      <c r="H57" s="113">
        <v>100</v>
      </c>
      <c r="I57" s="55" t="s">
        <v>227</v>
      </c>
      <c r="J57" s="110" t="s">
        <v>228</v>
      </c>
      <c r="K57" s="111" t="s">
        <v>119</v>
      </c>
      <c r="L57" s="121">
        <v>90</v>
      </c>
      <c r="M57" s="120">
        <v>1</v>
      </c>
      <c r="N57" s="112" t="s">
        <v>229</v>
      </c>
      <c r="O57" s="111">
        <v>100</v>
      </c>
    </row>
    <row r="58" spans="1:15" ht="71.25" x14ac:dyDescent="0.25">
      <c r="A58" s="110" t="s">
        <v>27</v>
      </c>
      <c r="B58" s="110" t="s">
        <v>28</v>
      </c>
      <c r="C58" s="111">
        <v>7871</v>
      </c>
      <c r="D58" s="110" t="s">
        <v>211</v>
      </c>
      <c r="E58" s="112" t="s">
        <v>212</v>
      </c>
      <c r="F58" s="113">
        <v>100</v>
      </c>
      <c r="G58" s="29" t="s">
        <v>230</v>
      </c>
      <c r="H58" s="113">
        <v>100</v>
      </c>
      <c r="I58" s="55" t="s">
        <v>231</v>
      </c>
      <c r="J58" s="110" t="s">
        <v>232</v>
      </c>
      <c r="K58" s="111" t="s">
        <v>34</v>
      </c>
      <c r="L58" s="115">
        <v>100</v>
      </c>
      <c r="M58" s="116">
        <v>1</v>
      </c>
      <c r="N58" s="112" t="s">
        <v>233</v>
      </c>
      <c r="O58" s="111">
        <v>100</v>
      </c>
    </row>
    <row r="59" spans="1:15" ht="74.25" customHeight="1" x14ac:dyDescent="0.25">
      <c r="A59" s="110" t="s">
        <v>27</v>
      </c>
      <c r="B59" s="110" t="s">
        <v>28</v>
      </c>
      <c r="C59" s="111">
        <v>7871</v>
      </c>
      <c r="D59" s="110" t="s">
        <v>211</v>
      </c>
      <c r="E59" s="112" t="s">
        <v>212</v>
      </c>
      <c r="F59" s="113">
        <v>100</v>
      </c>
      <c r="G59" s="29" t="s">
        <v>230</v>
      </c>
      <c r="H59" s="113">
        <v>100</v>
      </c>
      <c r="I59" s="55" t="s">
        <v>231</v>
      </c>
      <c r="J59" s="110" t="s">
        <v>232</v>
      </c>
      <c r="K59" s="111" t="s">
        <v>34</v>
      </c>
      <c r="L59" s="115">
        <v>100</v>
      </c>
      <c r="M59" s="116">
        <v>2</v>
      </c>
      <c r="N59" s="112" t="s">
        <v>234</v>
      </c>
      <c r="O59" s="111">
        <v>100</v>
      </c>
    </row>
    <row r="60" spans="1:15" ht="71.25" x14ac:dyDescent="0.25">
      <c r="A60" s="110" t="s">
        <v>27</v>
      </c>
      <c r="B60" s="110" t="s">
        <v>28</v>
      </c>
      <c r="C60" s="111">
        <v>7871</v>
      </c>
      <c r="D60" s="110" t="s">
        <v>211</v>
      </c>
      <c r="E60" s="112" t="s">
        <v>212</v>
      </c>
      <c r="F60" s="113">
        <v>100</v>
      </c>
      <c r="G60" s="29" t="s">
        <v>230</v>
      </c>
      <c r="H60" s="113">
        <v>100</v>
      </c>
      <c r="I60" s="55" t="s">
        <v>231</v>
      </c>
      <c r="J60" s="110" t="s">
        <v>232</v>
      </c>
      <c r="K60" s="111" t="s">
        <v>34</v>
      </c>
      <c r="L60" s="115">
        <v>100</v>
      </c>
      <c r="M60" s="116">
        <v>3</v>
      </c>
      <c r="N60" s="112" t="s">
        <v>235</v>
      </c>
      <c r="O60" s="111">
        <v>100</v>
      </c>
    </row>
    <row r="61" spans="1:15" ht="71.25" x14ac:dyDescent="0.25">
      <c r="A61" s="110" t="s">
        <v>27</v>
      </c>
      <c r="B61" s="110" t="s">
        <v>28</v>
      </c>
      <c r="C61" s="111">
        <v>7871</v>
      </c>
      <c r="D61" s="110" t="s">
        <v>211</v>
      </c>
      <c r="E61" s="112" t="s">
        <v>212</v>
      </c>
      <c r="F61" s="113">
        <v>100</v>
      </c>
      <c r="G61" s="29" t="s">
        <v>230</v>
      </c>
      <c r="H61" s="113">
        <v>100</v>
      </c>
      <c r="I61" s="55" t="s">
        <v>231</v>
      </c>
      <c r="J61" s="110" t="s">
        <v>232</v>
      </c>
      <c r="K61" s="111" t="s">
        <v>34</v>
      </c>
      <c r="L61" s="115">
        <v>100</v>
      </c>
      <c r="M61" s="116">
        <v>4</v>
      </c>
      <c r="N61" s="112" t="s">
        <v>236</v>
      </c>
      <c r="O61" s="111">
        <v>100</v>
      </c>
    </row>
    <row r="62" spans="1:15" ht="71.25" x14ac:dyDescent="0.25">
      <c r="A62" s="110" t="s">
        <v>27</v>
      </c>
      <c r="B62" s="110" t="s">
        <v>28</v>
      </c>
      <c r="C62" s="111">
        <v>7871</v>
      </c>
      <c r="D62" s="110" t="s">
        <v>211</v>
      </c>
      <c r="E62" s="112" t="s">
        <v>212</v>
      </c>
      <c r="F62" s="113">
        <v>100</v>
      </c>
      <c r="G62" s="29" t="s">
        <v>230</v>
      </c>
      <c r="H62" s="113">
        <v>100</v>
      </c>
      <c r="I62" s="55" t="s">
        <v>237</v>
      </c>
      <c r="J62" s="110" t="s">
        <v>238</v>
      </c>
      <c r="K62" s="111" t="s">
        <v>34</v>
      </c>
      <c r="L62" s="115">
        <v>100</v>
      </c>
      <c r="M62" s="116">
        <v>1</v>
      </c>
      <c r="N62" s="112" t="s">
        <v>239</v>
      </c>
      <c r="O62" s="111">
        <v>100</v>
      </c>
    </row>
    <row r="63" spans="1:15" ht="71.25" x14ac:dyDescent="0.25">
      <c r="A63" s="110" t="s">
        <v>27</v>
      </c>
      <c r="B63" s="110" t="s">
        <v>28</v>
      </c>
      <c r="C63" s="111">
        <v>7871</v>
      </c>
      <c r="D63" s="110" t="s">
        <v>211</v>
      </c>
      <c r="E63" s="112" t="s">
        <v>212</v>
      </c>
      <c r="F63" s="113">
        <v>100</v>
      </c>
      <c r="G63" s="29" t="s">
        <v>230</v>
      </c>
      <c r="H63" s="113">
        <v>100</v>
      </c>
      <c r="I63" s="55" t="s">
        <v>237</v>
      </c>
      <c r="J63" s="110" t="s">
        <v>238</v>
      </c>
      <c r="K63" s="111" t="s">
        <v>34</v>
      </c>
      <c r="L63" s="115">
        <v>100</v>
      </c>
      <c r="M63" s="116">
        <v>2</v>
      </c>
      <c r="N63" s="112" t="s">
        <v>240</v>
      </c>
      <c r="O63" s="111">
        <v>100</v>
      </c>
    </row>
    <row r="64" spans="1:15" ht="71.25" x14ac:dyDescent="0.25">
      <c r="A64" s="110" t="s">
        <v>27</v>
      </c>
      <c r="B64" s="110" t="s">
        <v>28</v>
      </c>
      <c r="C64" s="111">
        <v>7871</v>
      </c>
      <c r="D64" s="110" t="s">
        <v>211</v>
      </c>
      <c r="E64" s="112" t="s">
        <v>212</v>
      </c>
      <c r="F64" s="113">
        <v>100</v>
      </c>
      <c r="G64" s="29" t="s">
        <v>230</v>
      </c>
      <c r="H64" s="113">
        <v>100</v>
      </c>
      <c r="I64" s="55" t="s">
        <v>237</v>
      </c>
      <c r="J64" s="110" t="s">
        <v>238</v>
      </c>
      <c r="K64" s="111" t="s">
        <v>34</v>
      </c>
      <c r="L64" s="115">
        <v>100</v>
      </c>
      <c r="M64" s="116">
        <v>3</v>
      </c>
      <c r="N64" s="112" t="s">
        <v>241</v>
      </c>
      <c r="O64" s="111">
        <v>100</v>
      </c>
    </row>
    <row r="65" spans="1:15" ht="114" x14ac:dyDescent="0.25">
      <c r="A65" s="110" t="s">
        <v>27</v>
      </c>
      <c r="B65" s="110" t="s">
        <v>28</v>
      </c>
      <c r="C65" s="111">
        <v>7871</v>
      </c>
      <c r="D65" s="110" t="s">
        <v>211</v>
      </c>
      <c r="E65" s="112" t="s">
        <v>212</v>
      </c>
      <c r="F65" s="113">
        <v>100</v>
      </c>
      <c r="G65" s="29" t="s">
        <v>230</v>
      </c>
      <c r="H65" s="113">
        <v>100</v>
      </c>
      <c r="I65" s="55" t="s">
        <v>242</v>
      </c>
      <c r="J65" s="110" t="s">
        <v>243</v>
      </c>
      <c r="K65" s="111" t="s">
        <v>34</v>
      </c>
      <c r="L65" s="115">
        <v>100</v>
      </c>
      <c r="M65" s="116">
        <v>1</v>
      </c>
      <c r="N65" s="112" t="s">
        <v>244</v>
      </c>
      <c r="O65" s="111">
        <v>100</v>
      </c>
    </row>
    <row r="66" spans="1:15" ht="114" x14ac:dyDescent="0.25">
      <c r="A66" s="110" t="s">
        <v>27</v>
      </c>
      <c r="B66" s="110" t="s">
        <v>28</v>
      </c>
      <c r="C66" s="111">
        <v>7871</v>
      </c>
      <c r="D66" s="110" t="s">
        <v>211</v>
      </c>
      <c r="E66" s="112" t="s">
        <v>212</v>
      </c>
      <c r="F66" s="113">
        <v>100</v>
      </c>
      <c r="G66" s="29" t="s">
        <v>230</v>
      </c>
      <c r="H66" s="113">
        <v>100</v>
      </c>
      <c r="I66" s="55" t="s">
        <v>242</v>
      </c>
      <c r="J66" s="110" t="s">
        <v>243</v>
      </c>
      <c r="K66" s="111" t="s">
        <v>34</v>
      </c>
      <c r="L66" s="115">
        <v>100</v>
      </c>
      <c r="M66" s="116">
        <v>2</v>
      </c>
      <c r="N66" s="112" t="s">
        <v>245</v>
      </c>
      <c r="O66" s="111">
        <v>100</v>
      </c>
    </row>
    <row r="67" spans="1:15" ht="71.25" x14ac:dyDescent="0.25">
      <c r="A67" s="110" t="s">
        <v>27</v>
      </c>
      <c r="B67" s="110" t="s">
        <v>28</v>
      </c>
      <c r="C67" s="111">
        <v>7871</v>
      </c>
      <c r="D67" s="110" t="s">
        <v>211</v>
      </c>
      <c r="E67" s="112" t="s">
        <v>212</v>
      </c>
      <c r="F67" s="113">
        <v>100</v>
      </c>
      <c r="G67" s="29" t="s">
        <v>230</v>
      </c>
      <c r="H67" s="113">
        <v>100</v>
      </c>
      <c r="I67" s="55" t="s">
        <v>246</v>
      </c>
      <c r="J67" s="110" t="s">
        <v>247</v>
      </c>
      <c r="K67" s="111" t="s">
        <v>34</v>
      </c>
      <c r="L67" s="115">
        <v>100</v>
      </c>
      <c r="M67" s="116">
        <v>1</v>
      </c>
      <c r="N67" s="112" t="s">
        <v>248</v>
      </c>
      <c r="O67" s="111">
        <v>100</v>
      </c>
    </row>
    <row r="68" spans="1:15" ht="71.25" x14ac:dyDescent="0.25">
      <c r="A68" s="110" t="s">
        <v>27</v>
      </c>
      <c r="B68" s="110" t="s">
        <v>28</v>
      </c>
      <c r="C68" s="111">
        <v>7871</v>
      </c>
      <c r="D68" s="110" t="s">
        <v>211</v>
      </c>
      <c r="E68" s="112" t="s">
        <v>212</v>
      </c>
      <c r="F68" s="113">
        <v>100</v>
      </c>
      <c r="G68" s="29" t="s">
        <v>230</v>
      </c>
      <c r="H68" s="113">
        <v>100</v>
      </c>
      <c r="I68" s="55" t="s">
        <v>246</v>
      </c>
      <c r="J68" s="110" t="s">
        <v>247</v>
      </c>
      <c r="K68" s="111" t="s">
        <v>34</v>
      </c>
      <c r="L68" s="115">
        <v>100</v>
      </c>
      <c r="M68" s="116">
        <v>2</v>
      </c>
      <c r="N68" s="112" t="s">
        <v>249</v>
      </c>
      <c r="O68" s="111">
        <v>100</v>
      </c>
    </row>
    <row r="69" spans="1:15" ht="71.25" x14ac:dyDescent="0.25">
      <c r="A69" s="110" t="s">
        <v>27</v>
      </c>
      <c r="B69" s="110" t="s">
        <v>28</v>
      </c>
      <c r="C69" s="111">
        <v>7871</v>
      </c>
      <c r="D69" s="110" t="s">
        <v>211</v>
      </c>
      <c r="E69" s="112" t="s">
        <v>212</v>
      </c>
      <c r="F69" s="113">
        <v>100</v>
      </c>
      <c r="G69" s="29" t="s">
        <v>230</v>
      </c>
      <c r="H69" s="113">
        <v>100</v>
      </c>
      <c r="I69" s="55" t="s">
        <v>246</v>
      </c>
      <c r="J69" s="110" t="s">
        <v>247</v>
      </c>
      <c r="K69" s="111" t="s">
        <v>34</v>
      </c>
      <c r="L69" s="115">
        <v>100</v>
      </c>
      <c r="M69" s="116">
        <v>3</v>
      </c>
      <c r="N69" s="112" t="s">
        <v>250</v>
      </c>
      <c r="O69" s="111">
        <v>100</v>
      </c>
    </row>
    <row r="70" spans="1:15" ht="71.25" x14ac:dyDescent="0.25">
      <c r="A70" s="110" t="s">
        <v>27</v>
      </c>
      <c r="B70" s="110" t="s">
        <v>28</v>
      </c>
      <c r="C70" s="111">
        <v>7871</v>
      </c>
      <c r="D70" s="110" t="s">
        <v>211</v>
      </c>
      <c r="E70" s="112" t="s">
        <v>212</v>
      </c>
      <c r="F70" s="113">
        <v>100</v>
      </c>
      <c r="G70" s="29" t="s">
        <v>230</v>
      </c>
      <c r="H70" s="113">
        <v>100</v>
      </c>
      <c r="I70" s="55" t="s">
        <v>246</v>
      </c>
      <c r="J70" s="110" t="s">
        <v>247</v>
      </c>
      <c r="K70" s="111" t="s">
        <v>34</v>
      </c>
      <c r="L70" s="115">
        <v>100</v>
      </c>
      <c r="M70" s="116">
        <v>4</v>
      </c>
      <c r="N70" s="112" t="s">
        <v>251</v>
      </c>
      <c r="O70" s="111">
        <v>100</v>
      </c>
    </row>
    <row r="71" spans="1:15" ht="71.25" x14ac:dyDescent="0.25">
      <c r="A71" s="110" t="s">
        <v>27</v>
      </c>
      <c r="B71" s="110" t="s">
        <v>28</v>
      </c>
      <c r="C71" s="111">
        <v>7871</v>
      </c>
      <c r="D71" s="110" t="s">
        <v>211</v>
      </c>
      <c r="E71" s="112" t="s">
        <v>212</v>
      </c>
      <c r="F71" s="113">
        <v>100</v>
      </c>
      <c r="G71" s="29" t="s">
        <v>230</v>
      </c>
      <c r="H71" s="113">
        <v>100</v>
      </c>
      <c r="I71" s="55" t="s">
        <v>246</v>
      </c>
      <c r="J71" s="110" t="s">
        <v>247</v>
      </c>
      <c r="K71" s="111" t="s">
        <v>34</v>
      </c>
      <c r="L71" s="115">
        <v>100</v>
      </c>
      <c r="M71" s="116">
        <v>5</v>
      </c>
      <c r="N71" s="112" t="s">
        <v>252</v>
      </c>
      <c r="O71" s="111">
        <v>100</v>
      </c>
    </row>
    <row r="72" spans="1:15" ht="142.5" x14ac:dyDescent="0.25">
      <c r="A72" s="110" t="s">
        <v>27</v>
      </c>
      <c r="B72" s="110" t="s">
        <v>28</v>
      </c>
      <c r="C72" s="111">
        <v>7871</v>
      </c>
      <c r="D72" s="110" t="s">
        <v>211</v>
      </c>
      <c r="E72" s="112" t="s">
        <v>212</v>
      </c>
      <c r="F72" s="113">
        <v>100</v>
      </c>
      <c r="G72" s="29" t="s">
        <v>230</v>
      </c>
      <c r="H72" s="113">
        <v>100</v>
      </c>
      <c r="I72" s="55" t="s">
        <v>253</v>
      </c>
      <c r="J72" s="110" t="s">
        <v>254</v>
      </c>
      <c r="K72" s="111" t="s">
        <v>34</v>
      </c>
      <c r="L72" s="115">
        <v>100</v>
      </c>
      <c r="M72" s="116">
        <v>1</v>
      </c>
      <c r="N72" s="112" t="s">
        <v>255</v>
      </c>
      <c r="O72" s="111">
        <v>100</v>
      </c>
    </row>
    <row r="73" spans="1:15" ht="142.5" x14ac:dyDescent="0.25">
      <c r="A73" s="110" t="s">
        <v>27</v>
      </c>
      <c r="B73" s="110" t="s">
        <v>28</v>
      </c>
      <c r="C73" s="111">
        <v>7871</v>
      </c>
      <c r="D73" s="110" t="s">
        <v>211</v>
      </c>
      <c r="E73" s="112" t="s">
        <v>212</v>
      </c>
      <c r="F73" s="113">
        <v>100</v>
      </c>
      <c r="G73" s="29" t="s">
        <v>230</v>
      </c>
      <c r="H73" s="113">
        <v>100</v>
      </c>
      <c r="I73" s="55" t="s">
        <v>253</v>
      </c>
      <c r="J73" s="110" t="s">
        <v>254</v>
      </c>
      <c r="K73" s="111" t="s">
        <v>34</v>
      </c>
      <c r="L73" s="115">
        <v>100</v>
      </c>
      <c r="M73" s="116">
        <v>2</v>
      </c>
      <c r="N73" s="112" t="s">
        <v>256</v>
      </c>
      <c r="O73" s="111">
        <v>100</v>
      </c>
    </row>
    <row r="74" spans="1:15" ht="71.25" x14ac:dyDescent="0.25">
      <c r="A74" s="110" t="s">
        <v>27</v>
      </c>
      <c r="B74" s="110" t="s">
        <v>28</v>
      </c>
      <c r="C74" s="111">
        <v>7871</v>
      </c>
      <c r="D74" s="110" t="s">
        <v>211</v>
      </c>
      <c r="E74" s="112" t="s">
        <v>212</v>
      </c>
      <c r="F74" s="113">
        <v>100</v>
      </c>
      <c r="G74" s="29" t="s">
        <v>257</v>
      </c>
      <c r="H74" s="113">
        <v>100</v>
      </c>
      <c r="I74" s="55" t="s">
        <v>258</v>
      </c>
      <c r="J74" s="110" t="s">
        <v>259</v>
      </c>
      <c r="K74" s="111" t="s">
        <v>34</v>
      </c>
      <c r="L74" s="115">
        <v>100</v>
      </c>
      <c r="M74" s="116">
        <v>1</v>
      </c>
      <c r="N74" s="112" t="s">
        <v>260</v>
      </c>
      <c r="O74" s="111">
        <v>100</v>
      </c>
    </row>
    <row r="75" spans="1:15" ht="71.25" x14ac:dyDescent="0.25">
      <c r="A75" s="110" t="s">
        <v>27</v>
      </c>
      <c r="B75" s="110" t="s">
        <v>28</v>
      </c>
      <c r="C75" s="111">
        <v>7871</v>
      </c>
      <c r="D75" s="110" t="s">
        <v>211</v>
      </c>
      <c r="E75" s="112" t="s">
        <v>212</v>
      </c>
      <c r="F75" s="113">
        <v>100</v>
      </c>
      <c r="G75" s="29" t="s">
        <v>257</v>
      </c>
      <c r="H75" s="113">
        <v>100</v>
      </c>
      <c r="I75" s="55" t="s">
        <v>258</v>
      </c>
      <c r="J75" s="110" t="s">
        <v>259</v>
      </c>
      <c r="K75" s="111" t="s">
        <v>34</v>
      </c>
      <c r="L75" s="115">
        <v>100</v>
      </c>
      <c r="M75" s="116">
        <v>2</v>
      </c>
      <c r="N75" s="112" t="s">
        <v>261</v>
      </c>
      <c r="O75" s="111">
        <v>100</v>
      </c>
    </row>
    <row r="76" spans="1:15" ht="71.25" x14ac:dyDescent="0.25">
      <c r="A76" s="110" t="s">
        <v>27</v>
      </c>
      <c r="B76" s="110" t="s">
        <v>28</v>
      </c>
      <c r="C76" s="111">
        <v>7871</v>
      </c>
      <c r="D76" s="110" t="s">
        <v>211</v>
      </c>
      <c r="E76" s="112" t="s">
        <v>212</v>
      </c>
      <c r="F76" s="113">
        <v>100</v>
      </c>
      <c r="G76" s="29" t="s">
        <v>257</v>
      </c>
      <c r="H76" s="113">
        <v>100</v>
      </c>
      <c r="I76" s="55" t="s">
        <v>258</v>
      </c>
      <c r="J76" s="110" t="s">
        <v>259</v>
      </c>
      <c r="K76" s="111" t="s">
        <v>34</v>
      </c>
      <c r="L76" s="115">
        <v>100</v>
      </c>
      <c r="M76" s="116">
        <v>3</v>
      </c>
      <c r="N76" s="112" t="s">
        <v>262</v>
      </c>
      <c r="O76" s="111">
        <v>100</v>
      </c>
    </row>
    <row r="77" spans="1:15" ht="71.25" x14ac:dyDescent="0.25">
      <c r="A77" s="110" t="s">
        <v>27</v>
      </c>
      <c r="B77" s="110" t="s">
        <v>28</v>
      </c>
      <c r="C77" s="111">
        <v>7871</v>
      </c>
      <c r="D77" s="110" t="s">
        <v>211</v>
      </c>
      <c r="E77" s="112" t="s">
        <v>212</v>
      </c>
      <c r="F77" s="113">
        <v>100</v>
      </c>
      <c r="G77" s="29" t="s">
        <v>257</v>
      </c>
      <c r="H77" s="113">
        <v>100</v>
      </c>
      <c r="I77" s="55" t="s">
        <v>263</v>
      </c>
      <c r="J77" s="110" t="s">
        <v>264</v>
      </c>
      <c r="K77" s="111" t="s">
        <v>34</v>
      </c>
      <c r="L77" s="115">
        <v>100</v>
      </c>
      <c r="M77" s="116">
        <v>1</v>
      </c>
      <c r="N77" s="112" t="s">
        <v>265</v>
      </c>
      <c r="O77" s="111">
        <v>100</v>
      </c>
    </row>
    <row r="78" spans="1:15" ht="71.25" x14ac:dyDescent="0.25">
      <c r="A78" s="110" t="s">
        <v>27</v>
      </c>
      <c r="B78" s="110" t="s">
        <v>28</v>
      </c>
      <c r="C78" s="111">
        <v>7871</v>
      </c>
      <c r="D78" s="110" t="s">
        <v>211</v>
      </c>
      <c r="E78" s="112" t="s">
        <v>212</v>
      </c>
      <c r="F78" s="113">
        <v>100</v>
      </c>
      <c r="G78" s="29" t="s">
        <v>257</v>
      </c>
      <c r="H78" s="113">
        <v>100</v>
      </c>
      <c r="I78" s="55" t="s">
        <v>263</v>
      </c>
      <c r="J78" s="110" t="s">
        <v>264</v>
      </c>
      <c r="K78" s="111" t="s">
        <v>34</v>
      </c>
      <c r="L78" s="115">
        <v>100</v>
      </c>
      <c r="M78" s="116">
        <v>2</v>
      </c>
      <c r="N78" s="112" t="s">
        <v>266</v>
      </c>
      <c r="O78" s="111">
        <v>100</v>
      </c>
    </row>
    <row r="79" spans="1:15" ht="71.25" x14ac:dyDescent="0.25">
      <c r="A79" s="110" t="s">
        <v>27</v>
      </c>
      <c r="B79" s="110" t="s">
        <v>28</v>
      </c>
      <c r="C79" s="111">
        <v>7871</v>
      </c>
      <c r="D79" s="110" t="s">
        <v>211</v>
      </c>
      <c r="E79" s="112" t="s">
        <v>212</v>
      </c>
      <c r="F79" s="113">
        <v>100</v>
      </c>
      <c r="G79" s="29" t="s">
        <v>257</v>
      </c>
      <c r="H79" s="113">
        <v>100</v>
      </c>
      <c r="I79" s="55" t="s">
        <v>263</v>
      </c>
      <c r="J79" s="110" t="s">
        <v>264</v>
      </c>
      <c r="K79" s="111" t="s">
        <v>34</v>
      </c>
      <c r="L79" s="115">
        <v>100</v>
      </c>
      <c r="M79" s="116">
        <v>3</v>
      </c>
      <c r="N79" s="112" t="s">
        <v>267</v>
      </c>
      <c r="O79" s="111">
        <v>100</v>
      </c>
    </row>
    <row r="80" spans="1:15" ht="71.25" x14ac:dyDescent="0.25">
      <c r="A80" s="110" t="s">
        <v>27</v>
      </c>
      <c r="B80" s="110" t="s">
        <v>28</v>
      </c>
      <c r="C80" s="111">
        <v>7871</v>
      </c>
      <c r="D80" s="110" t="s">
        <v>211</v>
      </c>
      <c r="E80" s="112" t="s">
        <v>212</v>
      </c>
      <c r="F80" s="113">
        <v>100</v>
      </c>
      <c r="G80" s="29" t="s">
        <v>257</v>
      </c>
      <c r="H80" s="113">
        <v>100</v>
      </c>
      <c r="I80" s="55" t="s">
        <v>268</v>
      </c>
      <c r="J80" s="110" t="s">
        <v>269</v>
      </c>
      <c r="K80" s="111" t="s">
        <v>119</v>
      </c>
      <c r="L80" s="115">
        <v>90</v>
      </c>
      <c r="M80" s="116">
        <v>3</v>
      </c>
      <c r="N80" s="112" t="s">
        <v>270</v>
      </c>
      <c r="O80" s="111">
        <v>100</v>
      </c>
    </row>
    <row r="81" spans="1:15" ht="71.25" x14ac:dyDescent="0.25">
      <c r="A81" s="110" t="s">
        <v>27</v>
      </c>
      <c r="B81" s="110" t="s">
        <v>28</v>
      </c>
      <c r="C81" s="111">
        <v>7871</v>
      </c>
      <c r="D81" s="110" t="s">
        <v>211</v>
      </c>
      <c r="E81" s="112" t="s">
        <v>212</v>
      </c>
      <c r="F81" s="113">
        <v>100</v>
      </c>
      <c r="G81" s="29" t="s">
        <v>257</v>
      </c>
      <c r="H81" s="113">
        <v>100</v>
      </c>
      <c r="I81" s="55" t="s">
        <v>268</v>
      </c>
      <c r="J81" s="110" t="s">
        <v>269</v>
      </c>
      <c r="K81" s="111" t="s">
        <v>119</v>
      </c>
      <c r="L81" s="115">
        <v>90</v>
      </c>
      <c r="M81" s="116">
        <v>4</v>
      </c>
      <c r="N81" s="112" t="s">
        <v>271</v>
      </c>
      <c r="O81" s="111">
        <v>100</v>
      </c>
    </row>
    <row r="82" spans="1:15" ht="57" x14ac:dyDescent="0.25">
      <c r="A82" s="110" t="s">
        <v>46</v>
      </c>
      <c r="B82" s="110" t="s">
        <v>272</v>
      </c>
      <c r="C82" s="111">
        <v>7872</v>
      </c>
      <c r="D82" s="110" t="s">
        <v>273</v>
      </c>
      <c r="E82" s="112" t="s">
        <v>274</v>
      </c>
      <c r="F82" s="113">
        <v>100</v>
      </c>
      <c r="G82" s="112" t="s">
        <v>275</v>
      </c>
      <c r="H82" s="113">
        <v>100</v>
      </c>
      <c r="I82" s="55" t="s">
        <v>276</v>
      </c>
      <c r="J82" s="110" t="s">
        <v>277</v>
      </c>
      <c r="K82" s="111" t="s">
        <v>119</v>
      </c>
      <c r="L82" s="115">
        <v>70</v>
      </c>
      <c r="M82" s="116">
        <v>1</v>
      </c>
      <c r="N82" s="112" t="s">
        <v>278</v>
      </c>
      <c r="O82" s="111">
        <v>100</v>
      </c>
    </row>
    <row r="83" spans="1:15" ht="57" x14ac:dyDescent="0.25">
      <c r="A83" s="110" t="s">
        <v>46</v>
      </c>
      <c r="B83" s="110" t="s">
        <v>272</v>
      </c>
      <c r="C83" s="111">
        <v>7872</v>
      </c>
      <c r="D83" s="110" t="s">
        <v>273</v>
      </c>
      <c r="E83" s="112" t="s">
        <v>274</v>
      </c>
      <c r="F83" s="113">
        <v>100</v>
      </c>
      <c r="G83" s="112" t="s">
        <v>275</v>
      </c>
      <c r="H83" s="113">
        <v>100</v>
      </c>
      <c r="I83" s="55" t="s">
        <v>276</v>
      </c>
      <c r="J83" s="110" t="s">
        <v>277</v>
      </c>
      <c r="K83" s="111" t="s">
        <v>119</v>
      </c>
      <c r="L83" s="115">
        <v>70</v>
      </c>
      <c r="M83" s="116">
        <v>2</v>
      </c>
      <c r="N83" s="112" t="s">
        <v>279</v>
      </c>
      <c r="O83" s="111">
        <v>100</v>
      </c>
    </row>
    <row r="84" spans="1:15" ht="57" x14ac:dyDescent="0.25">
      <c r="A84" s="110" t="s">
        <v>46</v>
      </c>
      <c r="B84" s="110" t="s">
        <v>272</v>
      </c>
      <c r="C84" s="111">
        <v>7872</v>
      </c>
      <c r="D84" s="110" t="s">
        <v>273</v>
      </c>
      <c r="E84" s="112" t="s">
        <v>274</v>
      </c>
      <c r="F84" s="113">
        <v>100</v>
      </c>
      <c r="G84" s="112" t="s">
        <v>275</v>
      </c>
      <c r="H84" s="113">
        <v>100</v>
      </c>
      <c r="I84" s="119" t="s">
        <v>280</v>
      </c>
      <c r="J84" s="110" t="s">
        <v>281</v>
      </c>
      <c r="K84" s="111" t="s">
        <v>119</v>
      </c>
      <c r="L84" s="115">
        <v>70</v>
      </c>
      <c r="M84" s="116">
        <v>2</v>
      </c>
      <c r="N84" s="112" t="s">
        <v>282</v>
      </c>
      <c r="O84" s="111">
        <v>100</v>
      </c>
    </row>
    <row r="85" spans="1:15" ht="57" x14ac:dyDescent="0.25">
      <c r="A85" s="110" t="s">
        <v>46</v>
      </c>
      <c r="B85" s="110" t="s">
        <v>272</v>
      </c>
      <c r="C85" s="111">
        <v>7872</v>
      </c>
      <c r="D85" s="110" t="s">
        <v>273</v>
      </c>
      <c r="E85" s="112" t="s">
        <v>274</v>
      </c>
      <c r="F85" s="113">
        <v>100</v>
      </c>
      <c r="G85" s="112" t="s">
        <v>275</v>
      </c>
      <c r="H85" s="113">
        <v>100</v>
      </c>
      <c r="I85" s="55" t="s">
        <v>64</v>
      </c>
      <c r="J85" s="110" t="s">
        <v>283</v>
      </c>
      <c r="K85" s="111" t="s">
        <v>119</v>
      </c>
      <c r="L85" s="115">
        <v>75</v>
      </c>
      <c r="M85" s="116">
        <v>1</v>
      </c>
      <c r="N85" s="112" t="s">
        <v>284</v>
      </c>
      <c r="O85" s="111">
        <v>100</v>
      </c>
    </row>
    <row r="86" spans="1:15" ht="57" x14ac:dyDescent="0.25">
      <c r="A86" s="110" t="s">
        <v>46</v>
      </c>
      <c r="B86" s="110" t="s">
        <v>272</v>
      </c>
      <c r="C86" s="111">
        <v>7872</v>
      </c>
      <c r="D86" s="110" t="s">
        <v>273</v>
      </c>
      <c r="E86" s="112" t="s">
        <v>274</v>
      </c>
      <c r="F86" s="113">
        <v>100</v>
      </c>
      <c r="G86" s="112" t="s">
        <v>275</v>
      </c>
      <c r="H86" s="113">
        <v>100</v>
      </c>
      <c r="I86" s="55" t="s">
        <v>64</v>
      </c>
      <c r="J86" s="110" t="s">
        <v>283</v>
      </c>
      <c r="K86" s="111" t="s">
        <v>119</v>
      </c>
      <c r="L86" s="115">
        <v>75</v>
      </c>
      <c r="M86" s="116">
        <v>2</v>
      </c>
      <c r="N86" s="112" t="s">
        <v>285</v>
      </c>
      <c r="O86" s="111">
        <v>100</v>
      </c>
    </row>
    <row r="87" spans="1:15" ht="57" x14ac:dyDescent="0.25">
      <c r="A87" s="110" t="s">
        <v>46</v>
      </c>
      <c r="B87" s="110" t="s">
        <v>272</v>
      </c>
      <c r="C87" s="111">
        <v>7872</v>
      </c>
      <c r="D87" s="110" t="s">
        <v>273</v>
      </c>
      <c r="E87" s="112" t="s">
        <v>274</v>
      </c>
      <c r="F87" s="113">
        <v>100</v>
      </c>
      <c r="G87" s="112" t="s">
        <v>275</v>
      </c>
      <c r="H87" s="113">
        <v>100</v>
      </c>
      <c r="I87" s="55" t="s">
        <v>286</v>
      </c>
      <c r="J87" s="110" t="s">
        <v>287</v>
      </c>
      <c r="K87" s="111" t="s">
        <v>119</v>
      </c>
      <c r="L87" s="115">
        <v>0.7</v>
      </c>
      <c r="M87" s="116">
        <v>1</v>
      </c>
      <c r="N87" s="112" t="s">
        <v>288</v>
      </c>
      <c r="O87" s="111">
        <v>100</v>
      </c>
    </row>
    <row r="88" spans="1:15" ht="57" x14ac:dyDescent="0.25">
      <c r="A88" s="110" t="s">
        <v>46</v>
      </c>
      <c r="B88" s="110" t="s">
        <v>272</v>
      </c>
      <c r="C88" s="111">
        <v>7872</v>
      </c>
      <c r="D88" s="110" t="s">
        <v>273</v>
      </c>
      <c r="E88" s="112" t="s">
        <v>274</v>
      </c>
      <c r="F88" s="113">
        <v>100</v>
      </c>
      <c r="G88" s="112" t="s">
        <v>275</v>
      </c>
      <c r="H88" s="113">
        <v>100</v>
      </c>
      <c r="I88" s="55" t="s">
        <v>286</v>
      </c>
      <c r="J88" s="110" t="s">
        <v>287</v>
      </c>
      <c r="K88" s="111" t="s">
        <v>119</v>
      </c>
      <c r="L88" s="115">
        <v>0.7</v>
      </c>
      <c r="M88" s="116">
        <v>2</v>
      </c>
      <c r="N88" s="112" t="s">
        <v>289</v>
      </c>
      <c r="O88" s="111">
        <v>100</v>
      </c>
    </row>
    <row r="89" spans="1:15" ht="57" x14ac:dyDescent="0.25">
      <c r="A89" s="110" t="s">
        <v>46</v>
      </c>
      <c r="B89" s="110" t="s">
        <v>272</v>
      </c>
      <c r="C89" s="111">
        <v>7872</v>
      </c>
      <c r="D89" s="110" t="s">
        <v>273</v>
      </c>
      <c r="E89" s="112" t="s">
        <v>274</v>
      </c>
      <c r="F89" s="113">
        <v>100</v>
      </c>
      <c r="G89" s="112" t="s">
        <v>275</v>
      </c>
      <c r="H89" s="113">
        <v>100</v>
      </c>
      <c r="I89" s="55" t="s">
        <v>290</v>
      </c>
      <c r="J89" s="110" t="s">
        <v>291</v>
      </c>
      <c r="K89" s="111" t="s">
        <v>119</v>
      </c>
      <c r="L89" s="115">
        <v>0.7</v>
      </c>
      <c r="M89" s="116">
        <v>1</v>
      </c>
      <c r="N89" s="112" t="s">
        <v>292</v>
      </c>
      <c r="O89" s="111">
        <v>100</v>
      </c>
    </row>
    <row r="90" spans="1:15" ht="57" x14ac:dyDescent="0.25">
      <c r="A90" s="110" t="s">
        <v>46</v>
      </c>
      <c r="B90" s="110" t="s">
        <v>272</v>
      </c>
      <c r="C90" s="111">
        <v>7872</v>
      </c>
      <c r="D90" s="110" t="s">
        <v>273</v>
      </c>
      <c r="E90" s="112" t="s">
        <v>274</v>
      </c>
      <c r="F90" s="113">
        <v>100</v>
      </c>
      <c r="G90" s="112" t="s">
        <v>275</v>
      </c>
      <c r="H90" s="113">
        <v>100</v>
      </c>
      <c r="I90" s="55" t="s">
        <v>290</v>
      </c>
      <c r="J90" s="110" t="s">
        <v>291</v>
      </c>
      <c r="K90" s="111" t="s">
        <v>119</v>
      </c>
      <c r="L90" s="115">
        <v>0.7</v>
      </c>
      <c r="M90" s="116">
        <v>2</v>
      </c>
      <c r="N90" s="112" t="s">
        <v>293</v>
      </c>
      <c r="O90" s="111">
        <v>100</v>
      </c>
    </row>
    <row r="91" spans="1:15" ht="57" x14ac:dyDescent="0.25">
      <c r="A91" s="110" t="s">
        <v>46</v>
      </c>
      <c r="B91" s="110" t="s">
        <v>272</v>
      </c>
      <c r="C91" s="111">
        <v>7872</v>
      </c>
      <c r="D91" s="110" t="s">
        <v>273</v>
      </c>
      <c r="E91" s="112" t="s">
        <v>274</v>
      </c>
      <c r="F91" s="113">
        <v>100</v>
      </c>
      <c r="G91" s="112" t="s">
        <v>294</v>
      </c>
      <c r="H91" s="113">
        <v>100</v>
      </c>
      <c r="I91" s="55" t="s">
        <v>295</v>
      </c>
      <c r="J91" s="110" t="s">
        <v>296</v>
      </c>
      <c r="K91" s="111" t="s">
        <v>119</v>
      </c>
      <c r="L91" s="115">
        <v>91</v>
      </c>
      <c r="M91" s="116">
        <v>1</v>
      </c>
      <c r="N91" s="112" t="s">
        <v>297</v>
      </c>
      <c r="O91" s="111">
        <v>100</v>
      </c>
    </row>
    <row r="92" spans="1:15" ht="57" x14ac:dyDescent="0.25">
      <c r="A92" s="110" t="s">
        <v>46</v>
      </c>
      <c r="B92" s="110" t="s">
        <v>272</v>
      </c>
      <c r="C92" s="111">
        <v>7872</v>
      </c>
      <c r="D92" s="110" t="s">
        <v>273</v>
      </c>
      <c r="E92" s="112" t="s">
        <v>274</v>
      </c>
      <c r="F92" s="113">
        <v>100</v>
      </c>
      <c r="G92" s="112" t="s">
        <v>294</v>
      </c>
      <c r="H92" s="113">
        <v>100</v>
      </c>
      <c r="I92" s="55" t="s">
        <v>295</v>
      </c>
      <c r="J92" s="110" t="s">
        <v>296</v>
      </c>
      <c r="K92" s="111" t="s">
        <v>119</v>
      </c>
      <c r="L92" s="115">
        <v>91</v>
      </c>
      <c r="M92" s="116">
        <v>2</v>
      </c>
      <c r="N92" s="112" t="s">
        <v>298</v>
      </c>
      <c r="O92" s="111">
        <v>100</v>
      </c>
    </row>
    <row r="93" spans="1:15" ht="57" x14ac:dyDescent="0.25">
      <c r="A93" s="110" t="s">
        <v>46</v>
      </c>
      <c r="B93" s="110" t="s">
        <v>272</v>
      </c>
      <c r="C93" s="111">
        <v>7872</v>
      </c>
      <c r="D93" s="110" t="s">
        <v>273</v>
      </c>
      <c r="E93" s="112" t="s">
        <v>274</v>
      </c>
      <c r="F93" s="113">
        <v>100</v>
      </c>
      <c r="G93" s="112" t="s">
        <v>294</v>
      </c>
      <c r="H93" s="113">
        <v>100</v>
      </c>
      <c r="I93" s="55" t="s">
        <v>299</v>
      </c>
      <c r="J93" s="110" t="s">
        <v>300</v>
      </c>
      <c r="K93" s="111" t="s">
        <v>34</v>
      </c>
      <c r="L93" s="115">
        <v>1</v>
      </c>
      <c r="M93" s="116">
        <v>1</v>
      </c>
      <c r="N93" s="112" t="s">
        <v>301</v>
      </c>
      <c r="O93" s="111">
        <v>100</v>
      </c>
    </row>
    <row r="94" spans="1:15" ht="57" x14ac:dyDescent="0.25">
      <c r="A94" s="110" t="s">
        <v>46</v>
      </c>
      <c r="B94" s="110" t="s">
        <v>272</v>
      </c>
      <c r="C94" s="111">
        <v>7872</v>
      </c>
      <c r="D94" s="110" t="s">
        <v>273</v>
      </c>
      <c r="E94" s="112" t="s">
        <v>274</v>
      </c>
      <c r="F94" s="113">
        <v>100</v>
      </c>
      <c r="G94" s="112" t="s">
        <v>294</v>
      </c>
      <c r="H94" s="113">
        <v>100</v>
      </c>
      <c r="I94" s="55" t="s">
        <v>299</v>
      </c>
      <c r="J94" s="110" t="s">
        <v>300</v>
      </c>
      <c r="K94" s="111" t="s">
        <v>34</v>
      </c>
      <c r="L94" s="115">
        <v>1</v>
      </c>
      <c r="M94" s="116">
        <v>2</v>
      </c>
      <c r="N94" s="112" t="s">
        <v>302</v>
      </c>
      <c r="O94" s="111">
        <v>100</v>
      </c>
    </row>
    <row r="95" spans="1:15" ht="57" x14ac:dyDescent="0.25">
      <c r="A95" s="110" t="s">
        <v>46</v>
      </c>
      <c r="B95" s="110" t="s">
        <v>272</v>
      </c>
      <c r="C95" s="111">
        <v>7872</v>
      </c>
      <c r="D95" s="110" t="s">
        <v>273</v>
      </c>
      <c r="E95" s="112" t="s">
        <v>274</v>
      </c>
      <c r="F95" s="113">
        <v>100</v>
      </c>
      <c r="G95" s="112" t="s">
        <v>294</v>
      </c>
      <c r="H95" s="113">
        <v>100</v>
      </c>
      <c r="I95" s="55" t="s">
        <v>299</v>
      </c>
      <c r="J95" s="110" t="s">
        <v>300</v>
      </c>
      <c r="K95" s="111" t="s">
        <v>34</v>
      </c>
      <c r="L95" s="115">
        <v>1</v>
      </c>
      <c r="M95" s="116">
        <v>3</v>
      </c>
      <c r="N95" s="112" t="s">
        <v>303</v>
      </c>
      <c r="O95" s="111">
        <v>100</v>
      </c>
    </row>
    <row r="96" spans="1:15" ht="57" x14ac:dyDescent="0.25">
      <c r="A96" s="29" t="s">
        <v>46</v>
      </c>
      <c r="B96" s="29" t="s">
        <v>66</v>
      </c>
      <c r="C96" s="111">
        <v>7873</v>
      </c>
      <c r="D96" s="110" t="s">
        <v>304</v>
      </c>
      <c r="E96" s="112" t="s">
        <v>305</v>
      </c>
      <c r="F96" s="113">
        <v>100</v>
      </c>
      <c r="G96" s="112" t="s">
        <v>306</v>
      </c>
      <c r="H96" s="113">
        <v>100</v>
      </c>
      <c r="I96" s="55" t="s">
        <v>307</v>
      </c>
      <c r="J96" s="110" t="s">
        <v>308</v>
      </c>
      <c r="K96" s="111" t="s">
        <v>53</v>
      </c>
      <c r="L96" s="115">
        <v>19</v>
      </c>
      <c r="M96" s="116">
        <v>1</v>
      </c>
      <c r="N96" s="112" t="s">
        <v>309</v>
      </c>
      <c r="O96" s="111">
        <v>100</v>
      </c>
    </row>
    <row r="97" spans="1:15" ht="57" x14ac:dyDescent="0.25">
      <c r="A97" s="29" t="s">
        <v>46</v>
      </c>
      <c r="B97" s="29" t="s">
        <v>66</v>
      </c>
      <c r="C97" s="111">
        <v>7873</v>
      </c>
      <c r="D97" s="110" t="s">
        <v>304</v>
      </c>
      <c r="E97" s="112" t="s">
        <v>305</v>
      </c>
      <c r="F97" s="113">
        <v>100</v>
      </c>
      <c r="G97" s="112" t="s">
        <v>306</v>
      </c>
      <c r="H97" s="113">
        <v>100</v>
      </c>
      <c r="I97" s="55" t="s">
        <v>307</v>
      </c>
      <c r="J97" s="110" t="s">
        <v>308</v>
      </c>
      <c r="K97" s="111" t="s">
        <v>53</v>
      </c>
      <c r="L97" s="115">
        <v>19</v>
      </c>
      <c r="M97" s="116">
        <v>2</v>
      </c>
      <c r="N97" s="112" t="s">
        <v>310</v>
      </c>
      <c r="O97" s="111">
        <v>100</v>
      </c>
    </row>
    <row r="98" spans="1:15" ht="57" x14ac:dyDescent="0.25">
      <c r="A98" s="29" t="s">
        <v>46</v>
      </c>
      <c r="B98" s="29" t="s">
        <v>66</v>
      </c>
      <c r="C98" s="111">
        <v>7873</v>
      </c>
      <c r="D98" s="110" t="s">
        <v>304</v>
      </c>
      <c r="E98" s="112" t="s">
        <v>305</v>
      </c>
      <c r="F98" s="113">
        <v>100</v>
      </c>
      <c r="G98" s="112" t="s">
        <v>306</v>
      </c>
      <c r="H98" s="113">
        <v>100</v>
      </c>
      <c r="I98" s="55" t="s">
        <v>311</v>
      </c>
      <c r="J98" s="110" t="s">
        <v>312</v>
      </c>
      <c r="K98" s="111" t="s">
        <v>34</v>
      </c>
      <c r="L98" s="115">
        <v>100</v>
      </c>
      <c r="M98" s="116">
        <v>1</v>
      </c>
      <c r="N98" s="112" t="s">
        <v>313</v>
      </c>
      <c r="O98" s="111">
        <v>100</v>
      </c>
    </row>
    <row r="99" spans="1:15" ht="57" x14ac:dyDescent="0.25">
      <c r="A99" s="29" t="s">
        <v>46</v>
      </c>
      <c r="B99" s="29" t="s">
        <v>66</v>
      </c>
      <c r="C99" s="111">
        <v>7873</v>
      </c>
      <c r="D99" s="110" t="s">
        <v>304</v>
      </c>
      <c r="E99" s="112" t="s">
        <v>305</v>
      </c>
      <c r="F99" s="113">
        <v>100</v>
      </c>
      <c r="G99" s="112" t="s">
        <v>306</v>
      </c>
      <c r="H99" s="113">
        <v>100</v>
      </c>
      <c r="I99" s="55" t="s">
        <v>314</v>
      </c>
      <c r="J99" s="110" t="s">
        <v>315</v>
      </c>
      <c r="K99" s="111" t="s">
        <v>34</v>
      </c>
      <c r="L99" s="115">
        <v>100</v>
      </c>
      <c r="M99" s="116">
        <v>2</v>
      </c>
      <c r="N99" s="112" t="s">
        <v>316</v>
      </c>
      <c r="O99" s="111">
        <v>100</v>
      </c>
    </row>
    <row r="100" spans="1:15" ht="57" x14ac:dyDescent="0.25">
      <c r="A100" s="29" t="s">
        <v>46</v>
      </c>
      <c r="B100" s="29" t="s">
        <v>66</v>
      </c>
      <c r="C100" s="111">
        <v>7873</v>
      </c>
      <c r="D100" s="110" t="s">
        <v>304</v>
      </c>
      <c r="E100" s="112" t="s">
        <v>305</v>
      </c>
      <c r="F100" s="113">
        <v>100</v>
      </c>
      <c r="G100" s="112" t="s">
        <v>306</v>
      </c>
      <c r="H100" s="113">
        <v>100</v>
      </c>
      <c r="I100" s="55" t="s">
        <v>317</v>
      </c>
      <c r="J100" s="110" t="s">
        <v>318</v>
      </c>
      <c r="K100" s="111" t="s">
        <v>34</v>
      </c>
      <c r="L100" s="115">
        <v>100</v>
      </c>
      <c r="M100" s="116">
        <v>1</v>
      </c>
      <c r="N100" s="112" t="s">
        <v>319</v>
      </c>
      <c r="O100" s="111">
        <v>100</v>
      </c>
    </row>
    <row r="101" spans="1:15" ht="57" x14ac:dyDescent="0.25">
      <c r="A101" s="29" t="s">
        <v>46</v>
      </c>
      <c r="B101" s="29" t="s">
        <v>66</v>
      </c>
      <c r="C101" s="111">
        <v>7873</v>
      </c>
      <c r="D101" s="110" t="s">
        <v>304</v>
      </c>
      <c r="E101" s="112" t="s">
        <v>305</v>
      </c>
      <c r="F101" s="113">
        <v>100</v>
      </c>
      <c r="G101" s="112" t="s">
        <v>306</v>
      </c>
      <c r="H101" s="113">
        <v>100</v>
      </c>
      <c r="I101" s="55" t="s">
        <v>317</v>
      </c>
      <c r="J101" s="110" t="s">
        <v>318</v>
      </c>
      <c r="K101" s="111" t="s">
        <v>34</v>
      </c>
      <c r="L101" s="115">
        <v>100</v>
      </c>
      <c r="M101" s="116">
        <v>2</v>
      </c>
      <c r="N101" s="112" t="s">
        <v>320</v>
      </c>
      <c r="O101" s="111">
        <v>100</v>
      </c>
    </row>
    <row r="102" spans="1:15" ht="57" x14ac:dyDescent="0.25">
      <c r="A102" s="29" t="s">
        <v>46</v>
      </c>
      <c r="B102" s="29" t="s">
        <v>66</v>
      </c>
      <c r="C102" s="111">
        <v>7873</v>
      </c>
      <c r="D102" s="110" t="s">
        <v>304</v>
      </c>
      <c r="E102" s="112" t="s">
        <v>305</v>
      </c>
      <c r="F102" s="113">
        <v>100</v>
      </c>
      <c r="G102" s="112" t="s">
        <v>306</v>
      </c>
      <c r="H102" s="113">
        <v>100</v>
      </c>
      <c r="I102" s="55" t="s">
        <v>317</v>
      </c>
      <c r="J102" s="110" t="s">
        <v>318</v>
      </c>
      <c r="K102" s="111" t="s">
        <v>34</v>
      </c>
      <c r="L102" s="115">
        <v>100</v>
      </c>
      <c r="M102" s="116">
        <v>3</v>
      </c>
      <c r="N102" s="112" t="s">
        <v>321</v>
      </c>
      <c r="O102" s="111">
        <v>100</v>
      </c>
    </row>
    <row r="103" spans="1:15" ht="57" x14ac:dyDescent="0.25">
      <c r="A103" s="29" t="s">
        <v>46</v>
      </c>
      <c r="B103" s="29" t="s">
        <v>66</v>
      </c>
      <c r="C103" s="111">
        <v>7873</v>
      </c>
      <c r="D103" s="110" t="s">
        <v>304</v>
      </c>
      <c r="E103" s="112" t="s">
        <v>305</v>
      </c>
      <c r="F103" s="113">
        <v>100</v>
      </c>
      <c r="G103" s="112" t="s">
        <v>306</v>
      </c>
      <c r="H103" s="113">
        <v>100</v>
      </c>
      <c r="I103" s="55" t="s">
        <v>317</v>
      </c>
      <c r="J103" s="110" t="s">
        <v>318</v>
      </c>
      <c r="K103" s="111" t="s">
        <v>34</v>
      </c>
      <c r="L103" s="115">
        <v>100</v>
      </c>
      <c r="M103" s="116">
        <v>4</v>
      </c>
      <c r="N103" s="112" t="s">
        <v>322</v>
      </c>
      <c r="O103" s="111">
        <v>100</v>
      </c>
    </row>
    <row r="104" spans="1:15" ht="57" x14ac:dyDescent="0.25">
      <c r="A104" s="29" t="s">
        <v>46</v>
      </c>
      <c r="B104" s="29" t="s">
        <v>66</v>
      </c>
      <c r="C104" s="111">
        <v>7873</v>
      </c>
      <c r="D104" s="110" t="s">
        <v>304</v>
      </c>
      <c r="E104" s="112" t="s">
        <v>305</v>
      </c>
      <c r="F104" s="113">
        <v>100</v>
      </c>
      <c r="G104" s="112" t="s">
        <v>323</v>
      </c>
      <c r="H104" s="113">
        <v>100</v>
      </c>
      <c r="I104" s="55" t="s">
        <v>324</v>
      </c>
      <c r="J104" s="110" t="s">
        <v>325</v>
      </c>
      <c r="K104" s="111" t="s">
        <v>34</v>
      </c>
      <c r="L104" s="115">
        <v>100</v>
      </c>
      <c r="M104" s="116">
        <v>1</v>
      </c>
      <c r="N104" s="112" t="s">
        <v>326</v>
      </c>
      <c r="O104" s="111">
        <v>100</v>
      </c>
    </row>
    <row r="105" spans="1:15" ht="57" x14ac:dyDescent="0.25">
      <c r="A105" s="29" t="s">
        <v>46</v>
      </c>
      <c r="B105" s="29" t="s">
        <v>66</v>
      </c>
      <c r="C105" s="111">
        <v>7873</v>
      </c>
      <c r="D105" s="110" t="s">
        <v>304</v>
      </c>
      <c r="E105" s="112" t="s">
        <v>305</v>
      </c>
      <c r="F105" s="113">
        <v>100</v>
      </c>
      <c r="G105" s="112" t="s">
        <v>323</v>
      </c>
      <c r="H105" s="113">
        <v>100</v>
      </c>
      <c r="I105" s="55" t="s">
        <v>324</v>
      </c>
      <c r="J105" s="110" t="s">
        <v>325</v>
      </c>
      <c r="K105" s="111" t="s">
        <v>34</v>
      </c>
      <c r="L105" s="115">
        <v>100</v>
      </c>
      <c r="M105" s="116">
        <v>2</v>
      </c>
      <c r="N105" s="112" t="s">
        <v>327</v>
      </c>
      <c r="O105" s="111">
        <v>100</v>
      </c>
    </row>
    <row r="106" spans="1:15" ht="57" x14ac:dyDescent="0.25">
      <c r="A106" s="29" t="s">
        <v>46</v>
      </c>
      <c r="B106" s="29" t="s">
        <v>66</v>
      </c>
      <c r="C106" s="111">
        <v>7873</v>
      </c>
      <c r="D106" s="110" t="s">
        <v>304</v>
      </c>
      <c r="E106" s="112" t="s">
        <v>305</v>
      </c>
      <c r="F106" s="113">
        <v>100</v>
      </c>
      <c r="G106" s="112" t="s">
        <v>323</v>
      </c>
      <c r="H106" s="113">
        <v>100</v>
      </c>
      <c r="I106" s="55" t="s">
        <v>324</v>
      </c>
      <c r="J106" s="110" t="s">
        <v>325</v>
      </c>
      <c r="K106" s="111" t="s">
        <v>34</v>
      </c>
      <c r="L106" s="115">
        <v>100</v>
      </c>
      <c r="M106" s="116">
        <v>3</v>
      </c>
      <c r="N106" s="112" t="s">
        <v>328</v>
      </c>
      <c r="O106" s="111">
        <v>100</v>
      </c>
    </row>
    <row r="107" spans="1:15" ht="71.25" x14ac:dyDescent="0.25">
      <c r="A107" s="29" t="s">
        <v>46</v>
      </c>
      <c r="B107" s="29" t="s">
        <v>66</v>
      </c>
      <c r="C107" s="111">
        <v>7873</v>
      </c>
      <c r="D107" s="110" t="s">
        <v>304</v>
      </c>
      <c r="E107" s="112" t="s">
        <v>305</v>
      </c>
      <c r="F107" s="113">
        <v>100</v>
      </c>
      <c r="G107" s="112" t="s">
        <v>323</v>
      </c>
      <c r="H107" s="113">
        <v>100</v>
      </c>
      <c r="I107" s="55" t="s">
        <v>324</v>
      </c>
      <c r="J107" s="110" t="s">
        <v>325</v>
      </c>
      <c r="K107" s="111" t="s">
        <v>34</v>
      </c>
      <c r="L107" s="115">
        <v>100</v>
      </c>
      <c r="M107" s="116">
        <v>4</v>
      </c>
      <c r="N107" s="112" t="s">
        <v>329</v>
      </c>
      <c r="O107" s="111">
        <v>100</v>
      </c>
    </row>
    <row r="108" spans="1:15" ht="57" x14ac:dyDescent="0.25">
      <c r="A108" s="29" t="s">
        <v>46</v>
      </c>
      <c r="B108" s="29" t="s">
        <v>66</v>
      </c>
      <c r="C108" s="111">
        <v>7873</v>
      </c>
      <c r="D108" s="110" t="s">
        <v>304</v>
      </c>
      <c r="E108" s="112" t="s">
        <v>305</v>
      </c>
      <c r="F108" s="113">
        <v>100</v>
      </c>
      <c r="G108" s="112" t="s">
        <v>323</v>
      </c>
      <c r="H108" s="113">
        <v>100</v>
      </c>
      <c r="I108" s="55" t="s">
        <v>324</v>
      </c>
      <c r="J108" s="110" t="s">
        <v>325</v>
      </c>
      <c r="K108" s="111" t="s">
        <v>34</v>
      </c>
      <c r="L108" s="115">
        <v>100</v>
      </c>
      <c r="M108" s="116">
        <v>5</v>
      </c>
      <c r="N108" s="112" t="s">
        <v>330</v>
      </c>
      <c r="O108" s="111">
        <v>100</v>
      </c>
    </row>
  </sheetData>
  <autoFilter ref="A6:O108" xr:uid="{00000000-0001-0000-0200-000000000000}"/>
  <mergeCells count="7">
    <mergeCell ref="D3:F3"/>
    <mergeCell ref="D4:F4"/>
    <mergeCell ref="K3:M3"/>
    <mergeCell ref="N3:O3"/>
    <mergeCell ref="K2:M2"/>
    <mergeCell ref="N2:O2"/>
    <mergeCell ref="D2:F2"/>
  </mergeCells>
  <conditionalFormatting sqref="H7:I7 H9:I9 H19:I19 H21:I21 H23:I23 H25:I25 H32:I32 H34:I34 H36:I36 H39:I40 H43:I43 H52:I52 H54:I54 H57:I58 H62:I62 H65:I65 H67:I67 H72:I72 H74:I74 H77:I77 H82:I82 H84:I85 H91:I91 H93:I93 H96:I96 H98:I100 H104:I104 H45:I45 H48:I48 H50:I50 H12:I12 H14:I16 H87:I89 H28:I30 I28:I41">
    <cfRule type="cellIs" dxfId="111" priority="175" operator="notEqual">
      <formula>""</formula>
    </cfRule>
  </conditionalFormatting>
  <conditionalFormatting sqref="H8:I8">
    <cfRule type="cellIs" dxfId="110" priority="115" operator="notEqual">
      <formula>""</formula>
    </cfRule>
  </conditionalFormatting>
  <conditionalFormatting sqref="H10:I10">
    <cfRule type="cellIs" dxfId="109" priority="114" operator="notEqual">
      <formula>""</formula>
    </cfRule>
  </conditionalFormatting>
  <conditionalFormatting sqref="H11:I11">
    <cfRule type="cellIs" dxfId="108" priority="113" operator="notEqual">
      <formula>""</formula>
    </cfRule>
  </conditionalFormatting>
  <conditionalFormatting sqref="H13:I13">
    <cfRule type="cellIs" dxfId="107" priority="112" operator="notEqual">
      <formula>""</formula>
    </cfRule>
  </conditionalFormatting>
  <conditionalFormatting sqref="H17:I17">
    <cfRule type="cellIs" dxfId="106" priority="111" operator="notEqual">
      <formula>""</formula>
    </cfRule>
  </conditionalFormatting>
  <conditionalFormatting sqref="H18:I18">
    <cfRule type="cellIs" dxfId="105" priority="110" operator="notEqual">
      <formula>""</formula>
    </cfRule>
  </conditionalFormatting>
  <conditionalFormatting sqref="H20:I20">
    <cfRule type="cellIs" dxfId="104" priority="109" operator="notEqual">
      <formula>""</formula>
    </cfRule>
  </conditionalFormatting>
  <conditionalFormatting sqref="H22:I22">
    <cfRule type="cellIs" dxfId="103" priority="108" operator="notEqual">
      <formula>""</formula>
    </cfRule>
  </conditionalFormatting>
  <conditionalFormatting sqref="H24:I24">
    <cfRule type="cellIs" dxfId="102" priority="107" operator="notEqual">
      <formula>""</formula>
    </cfRule>
  </conditionalFormatting>
  <conditionalFormatting sqref="H26:I26">
    <cfRule type="cellIs" dxfId="101" priority="106" operator="notEqual">
      <formula>""</formula>
    </cfRule>
  </conditionalFormatting>
  <conditionalFormatting sqref="H27:I27">
    <cfRule type="cellIs" dxfId="100" priority="105" operator="notEqual">
      <formula>""</formula>
    </cfRule>
  </conditionalFormatting>
  <conditionalFormatting sqref="H31:I31">
    <cfRule type="cellIs" dxfId="99" priority="104" operator="notEqual">
      <formula>""</formula>
    </cfRule>
  </conditionalFormatting>
  <conditionalFormatting sqref="H33:I33">
    <cfRule type="cellIs" dxfId="98" priority="103" operator="notEqual">
      <formula>""</formula>
    </cfRule>
  </conditionalFormatting>
  <conditionalFormatting sqref="H35:I35">
    <cfRule type="cellIs" dxfId="97" priority="102" operator="notEqual">
      <formula>""</formula>
    </cfRule>
  </conditionalFormatting>
  <conditionalFormatting sqref="H37:I37">
    <cfRule type="cellIs" dxfId="96" priority="101" operator="notEqual">
      <formula>""</formula>
    </cfRule>
  </conditionalFormatting>
  <conditionalFormatting sqref="H38:I38">
    <cfRule type="cellIs" dxfId="95" priority="100" operator="notEqual">
      <formula>""</formula>
    </cfRule>
  </conditionalFormatting>
  <conditionalFormatting sqref="H41:I41">
    <cfRule type="cellIs" dxfId="94" priority="99" operator="notEqual">
      <formula>""</formula>
    </cfRule>
  </conditionalFormatting>
  <conditionalFormatting sqref="H42:I42">
    <cfRule type="cellIs" dxfId="93" priority="98" operator="notEqual">
      <formula>""</formula>
    </cfRule>
  </conditionalFormatting>
  <conditionalFormatting sqref="H51:I51">
    <cfRule type="cellIs" dxfId="92" priority="96" operator="notEqual">
      <formula>""</formula>
    </cfRule>
  </conditionalFormatting>
  <conditionalFormatting sqref="H53:I53">
    <cfRule type="cellIs" dxfId="91" priority="95" operator="notEqual">
      <formula>""</formula>
    </cfRule>
  </conditionalFormatting>
  <conditionalFormatting sqref="H55:I55">
    <cfRule type="cellIs" dxfId="90" priority="94" operator="notEqual">
      <formula>""</formula>
    </cfRule>
  </conditionalFormatting>
  <conditionalFormatting sqref="H56:I56">
    <cfRule type="cellIs" dxfId="89" priority="93" operator="notEqual">
      <formula>""</formula>
    </cfRule>
  </conditionalFormatting>
  <conditionalFormatting sqref="H59:I59">
    <cfRule type="cellIs" dxfId="88" priority="92" operator="notEqual">
      <formula>""</formula>
    </cfRule>
  </conditionalFormatting>
  <conditionalFormatting sqref="H60:I60">
    <cfRule type="cellIs" dxfId="87" priority="91" operator="notEqual">
      <formula>""</formula>
    </cfRule>
  </conditionalFormatting>
  <conditionalFormatting sqref="H61:I61">
    <cfRule type="cellIs" dxfId="86" priority="90" operator="notEqual">
      <formula>""</formula>
    </cfRule>
  </conditionalFormatting>
  <conditionalFormatting sqref="H63:I63">
    <cfRule type="cellIs" dxfId="85" priority="89" operator="notEqual">
      <formula>""</formula>
    </cfRule>
  </conditionalFormatting>
  <conditionalFormatting sqref="H64:I64">
    <cfRule type="cellIs" dxfId="84" priority="88" operator="notEqual">
      <formula>""</formula>
    </cfRule>
  </conditionalFormatting>
  <conditionalFormatting sqref="H66:I66">
    <cfRule type="cellIs" dxfId="83" priority="87" operator="notEqual">
      <formula>""</formula>
    </cfRule>
  </conditionalFormatting>
  <conditionalFormatting sqref="H68:I68">
    <cfRule type="cellIs" dxfId="82" priority="86" operator="notEqual">
      <formula>""</formula>
    </cfRule>
  </conditionalFormatting>
  <conditionalFormatting sqref="H69:I69">
    <cfRule type="cellIs" dxfId="81" priority="85" operator="notEqual">
      <formula>""</formula>
    </cfRule>
  </conditionalFormatting>
  <conditionalFormatting sqref="H70:I70">
    <cfRule type="cellIs" dxfId="80" priority="84" operator="notEqual">
      <formula>""</formula>
    </cfRule>
  </conditionalFormatting>
  <conditionalFormatting sqref="H71:I71">
    <cfRule type="cellIs" dxfId="79" priority="83" operator="notEqual">
      <formula>""</formula>
    </cfRule>
  </conditionalFormatting>
  <conditionalFormatting sqref="H73:I73">
    <cfRule type="cellIs" dxfId="78" priority="82" operator="notEqual">
      <formula>""</formula>
    </cfRule>
  </conditionalFormatting>
  <conditionalFormatting sqref="H75:I75">
    <cfRule type="cellIs" dxfId="77" priority="81" operator="notEqual">
      <formula>""</formula>
    </cfRule>
  </conditionalFormatting>
  <conditionalFormatting sqref="H76:I76">
    <cfRule type="cellIs" dxfId="76" priority="80" operator="notEqual">
      <formula>""</formula>
    </cfRule>
  </conditionalFormatting>
  <conditionalFormatting sqref="H78:I78">
    <cfRule type="cellIs" dxfId="75" priority="79" operator="notEqual">
      <formula>""</formula>
    </cfRule>
  </conditionalFormatting>
  <conditionalFormatting sqref="H79:I79">
    <cfRule type="cellIs" dxfId="74" priority="78" operator="notEqual">
      <formula>""</formula>
    </cfRule>
  </conditionalFormatting>
  <conditionalFormatting sqref="H80:I80">
    <cfRule type="cellIs" dxfId="73" priority="77" operator="notEqual">
      <formula>""</formula>
    </cfRule>
  </conditionalFormatting>
  <conditionalFormatting sqref="H81:I81">
    <cfRule type="cellIs" dxfId="72" priority="76" operator="notEqual">
      <formula>""</formula>
    </cfRule>
  </conditionalFormatting>
  <conditionalFormatting sqref="H83:I83">
    <cfRule type="cellIs" dxfId="71" priority="75" operator="notEqual">
      <formula>""</formula>
    </cfRule>
  </conditionalFormatting>
  <conditionalFormatting sqref="H86:I86">
    <cfRule type="cellIs" dxfId="70" priority="74" operator="notEqual">
      <formula>""</formula>
    </cfRule>
  </conditionalFormatting>
  <conditionalFormatting sqref="H90:I90">
    <cfRule type="cellIs" dxfId="69" priority="73" operator="notEqual">
      <formula>""</formula>
    </cfRule>
  </conditionalFormatting>
  <conditionalFormatting sqref="H92:I92">
    <cfRule type="cellIs" dxfId="68" priority="72" operator="notEqual">
      <formula>""</formula>
    </cfRule>
  </conditionalFormatting>
  <conditionalFormatting sqref="H94:I94">
    <cfRule type="cellIs" dxfId="67" priority="71" operator="notEqual">
      <formula>""</formula>
    </cfRule>
  </conditionalFormatting>
  <conditionalFormatting sqref="H95:I95">
    <cfRule type="cellIs" dxfId="66" priority="70" operator="notEqual">
      <formula>""</formula>
    </cfRule>
  </conditionalFormatting>
  <conditionalFormatting sqref="H97:I97">
    <cfRule type="cellIs" dxfId="65" priority="69" operator="notEqual">
      <formula>""</formula>
    </cfRule>
  </conditionalFormatting>
  <conditionalFormatting sqref="H101:I101">
    <cfRule type="cellIs" dxfId="64" priority="67" operator="notEqual">
      <formula>""</formula>
    </cfRule>
  </conditionalFormatting>
  <conditionalFormatting sqref="H102:I103">
    <cfRule type="cellIs" dxfId="63" priority="66" operator="notEqual">
      <formula>""</formula>
    </cfRule>
  </conditionalFormatting>
  <conditionalFormatting sqref="H105:I105">
    <cfRule type="cellIs" dxfId="62" priority="65" operator="notEqual">
      <formula>""</formula>
    </cfRule>
  </conditionalFormatting>
  <conditionalFormatting sqref="H106:I106">
    <cfRule type="cellIs" dxfId="61" priority="64" operator="notEqual">
      <formula>""</formula>
    </cfRule>
  </conditionalFormatting>
  <conditionalFormatting sqref="H107:I107">
    <cfRule type="cellIs" dxfId="60" priority="63" operator="notEqual">
      <formula>""</formula>
    </cfRule>
  </conditionalFormatting>
  <conditionalFormatting sqref="H108:I108">
    <cfRule type="cellIs" dxfId="59" priority="62" operator="notEqual">
      <formula>""</formula>
    </cfRule>
  </conditionalFormatting>
  <conditionalFormatting sqref="H44:I44">
    <cfRule type="cellIs" dxfId="58" priority="60" operator="notEqual">
      <formula>""</formula>
    </cfRule>
  </conditionalFormatting>
  <conditionalFormatting sqref="H46:I46">
    <cfRule type="cellIs" dxfId="57" priority="59" operator="notEqual">
      <formula>""</formula>
    </cfRule>
  </conditionalFormatting>
  <conditionalFormatting sqref="H47:I47">
    <cfRule type="cellIs" dxfId="56" priority="58" operator="notEqual">
      <formula>""</formula>
    </cfRule>
  </conditionalFormatting>
  <conditionalFormatting sqref="H49:I49">
    <cfRule type="cellIs" dxfId="55" priority="57" operator="notEqual">
      <formula>""</formula>
    </cfRule>
  </conditionalFormatting>
  <conditionalFormatting sqref="I50">
    <cfRule type="cellIs" dxfId="54" priority="30" operator="notEqual">
      <formula>""</formula>
    </cfRule>
  </conditionalFormatting>
  <conditionalFormatting sqref="I82">
    <cfRule type="cellIs" dxfId="53" priority="29" operator="notEqual">
      <formula>""</formula>
    </cfRule>
  </conditionalFormatting>
  <conditionalFormatting sqref="I83">
    <cfRule type="cellIs" dxfId="52" priority="28" operator="notEqual">
      <formula>""</formula>
    </cfRule>
  </conditionalFormatting>
  <conditionalFormatting sqref="I84">
    <cfRule type="cellIs" dxfId="51" priority="27" operator="notEqual">
      <formula>""</formula>
    </cfRule>
  </conditionalFormatting>
  <conditionalFormatting sqref="I85">
    <cfRule type="cellIs" dxfId="50" priority="26" operator="notEqual">
      <formula>""</formula>
    </cfRule>
  </conditionalFormatting>
  <conditionalFormatting sqref="I86">
    <cfRule type="cellIs" dxfId="49" priority="25" operator="notEqual">
      <formula>""</formula>
    </cfRule>
  </conditionalFormatting>
  <conditionalFormatting sqref="I87:I88">
    <cfRule type="cellIs" dxfId="48" priority="24" operator="notEqual">
      <formula>""</formula>
    </cfRule>
  </conditionalFormatting>
  <conditionalFormatting sqref="I89">
    <cfRule type="cellIs" dxfId="47" priority="23" operator="notEqual">
      <formula>""</formula>
    </cfRule>
  </conditionalFormatting>
  <conditionalFormatting sqref="I90">
    <cfRule type="cellIs" dxfId="46" priority="22" operator="notEqual">
      <formula>""</formula>
    </cfRule>
  </conditionalFormatting>
  <conditionalFormatting sqref="I91">
    <cfRule type="cellIs" dxfId="45" priority="21" operator="notEqual">
      <formula>""</formula>
    </cfRule>
  </conditionalFormatting>
  <conditionalFormatting sqref="I92">
    <cfRule type="cellIs" dxfId="44" priority="20" operator="notEqual">
      <formula>""</formula>
    </cfRule>
  </conditionalFormatting>
  <conditionalFormatting sqref="I93">
    <cfRule type="cellIs" dxfId="43" priority="19" operator="notEqual">
      <formula>""</formula>
    </cfRule>
  </conditionalFormatting>
  <conditionalFormatting sqref="I94">
    <cfRule type="cellIs" dxfId="42" priority="18" operator="notEqual">
      <formula>""</formula>
    </cfRule>
  </conditionalFormatting>
  <conditionalFormatting sqref="I95">
    <cfRule type="cellIs" dxfId="41" priority="17" operator="notEqual">
      <formula>""</formula>
    </cfRule>
  </conditionalFormatting>
  <conditionalFormatting sqref="I42">
    <cfRule type="cellIs" dxfId="40" priority="16" operator="notEqual">
      <formula>""</formula>
    </cfRule>
  </conditionalFormatting>
  <conditionalFormatting sqref="I51">
    <cfRule type="cellIs" dxfId="39" priority="14" operator="notEqual">
      <formula>""</formula>
    </cfRule>
  </conditionalFormatting>
  <conditionalFormatting sqref="I96">
    <cfRule type="cellIs" dxfId="38" priority="13" operator="notEqual">
      <formula>""</formula>
    </cfRule>
  </conditionalFormatting>
  <conditionalFormatting sqref="I97">
    <cfRule type="cellIs" dxfId="37" priority="11" operator="notEqual">
      <formula>""</formula>
    </cfRule>
  </conditionalFormatting>
  <conditionalFormatting sqref="I100">
    <cfRule type="cellIs" dxfId="36" priority="9" operator="notEqual">
      <formula>""</formula>
    </cfRule>
  </conditionalFormatting>
  <conditionalFormatting sqref="I101">
    <cfRule type="cellIs" dxfId="35" priority="8" operator="notEqual">
      <formula>""</formula>
    </cfRule>
  </conditionalFormatting>
  <conditionalFormatting sqref="I102:I103">
    <cfRule type="cellIs" dxfId="34" priority="7" operator="notEqual">
      <formula>""</formula>
    </cfRule>
  </conditionalFormatting>
  <conditionalFormatting sqref="I104">
    <cfRule type="cellIs" dxfId="33" priority="6" operator="notEqual">
      <formula>""</formula>
    </cfRule>
  </conditionalFormatting>
  <conditionalFormatting sqref="I105">
    <cfRule type="cellIs" dxfId="32" priority="5" operator="notEqual">
      <formula>""</formula>
    </cfRule>
  </conditionalFormatting>
  <conditionalFormatting sqref="I106">
    <cfRule type="cellIs" dxfId="31" priority="4" operator="notEqual">
      <formula>""</formula>
    </cfRule>
  </conditionalFormatting>
  <conditionalFormatting sqref="I107">
    <cfRule type="cellIs" dxfId="30" priority="3" operator="notEqual">
      <formula>""</formula>
    </cfRule>
  </conditionalFormatting>
  <conditionalFormatting sqref="I108">
    <cfRule type="cellIs" dxfId="29" priority="2" operator="notEqual">
      <formula>""</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2"/>
  <sheetViews>
    <sheetView topLeftCell="A22" zoomScale="55" zoomScaleNormal="55" workbookViewId="0">
      <selection activeCell="F11" sqref="F11"/>
    </sheetView>
  </sheetViews>
  <sheetFormatPr baseColWidth="10" defaultColWidth="11.42578125" defaultRowHeight="14.25" x14ac:dyDescent="0.2"/>
  <cols>
    <col min="1" max="1" width="2.28515625" style="51" customWidth="1"/>
    <col min="2" max="2" width="14" style="51" customWidth="1"/>
    <col min="3" max="3" width="45" style="51" customWidth="1"/>
    <col min="4" max="4" width="52.85546875" style="51" customWidth="1"/>
    <col min="5" max="5" width="23.42578125" style="51" customWidth="1"/>
    <col min="6" max="6" width="45.28515625" style="51" customWidth="1"/>
    <col min="7" max="7" width="27.28515625" style="53" customWidth="1"/>
    <col min="8" max="8" width="21.7109375" style="53" customWidth="1"/>
    <col min="9" max="9" width="13.42578125" style="51" customWidth="1"/>
    <col min="10" max="16384" width="11.42578125" style="51"/>
  </cols>
  <sheetData>
    <row r="1" spans="2:10" ht="20.25" customHeight="1" x14ac:dyDescent="0.2">
      <c r="B1" s="92"/>
      <c r="C1" s="92"/>
      <c r="D1" s="221" t="s">
        <v>14</v>
      </c>
      <c r="E1" s="221"/>
      <c r="F1" s="221"/>
      <c r="G1" s="40"/>
      <c r="H1" s="44"/>
      <c r="I1" s="43"/>
      <c r="J1" s="43"/>
    </row>
    <row r="2" spans="2:10" ht="20.25" customHeight="1" x14ac:dyDescent="0.2">
      <c r="B2" s="93"/>
      <c r="C2" s="93"/>
      <c r="D2" s="225" t="s">
        <v>331</v>
      </c>
      <c r="E2" s="225"/>
      <c r="F2" s="225"/>
      <c r="G2" s="41"/>
      <c r="H2" s="46"/>
      <c r="I2" s="43"/>
      <c r="J2" s="43"/>
    </row>
    <row r="3" spans="2:10" ht="20.25" customHeight="1" thickBot="1" x14ac:dyDescent="0.25">
      <c r="B3" s="93"/>
      <c r="C3" s="93"/>
      <c r="D3" s="225" t="s">
        <v>2</v>
      </c>
      <c r="E3" s="225"/>
      <c r="F3" s="225"/>
      <c r="G3" s="41"/>
      <c r="H3" s="56" t="s">
        <v>16</v>
      </c>
      <c r="I3" s="43"/>
      <c r="J3" s="43"/>
    </row>
    <row r="4" spans="2:10" x14ac:dyDescent="0.2">
      <c r="F4" s="91"/>
    </row>
    <row r="5" spans="2:10" ht="47.25" x14ac:dyDescent="0.2">
      <c r="B5" s="47" t="s">
        <v>19</v>
      </c>
      <c r="C5" s="47" t="s">
        <v>103</v>
      </c>
      <c r="D5" s="47" t="s">
        <v>21</v>
      </c>
      <c r="E5" s="47" t="s">
        <v>332</v>
      </c>
      <c r="F5" s="47" t="s">
        <v>333</v>
      </c>
      <c r="G5" s="47" t="s">
        <v>334</v>
      </c>
      <c r="H5" s="47" t="s">
        <v>335</v>
      </c>
    </row>
    <row r="6" spans="2:10" ht="42.75" x14ac:dyDescent="0.2">
      <c r="B6" s="55">
        <v>7867</v>
      </c>
      <c r="C6" s="110" t="s">
        <v>94</v>
      </c>
      <c r="D6" s="110" t="s">
        <v>336</v>
      </c>
      <c r="E6" s="55" t="s">
        <v>337</v>
      </c>
      <c r="F6" s="110" t="s">
        <v>338</v>
      </c>
      <c r="G6" s="55" t="s">
        <v>53</v>
      </c>
      <c r="H6" s="115">
        <v>1</v>
      </c>
    </row>
    <row r="7" spans="2:10" ht="42.75" x14ac:dyDescent="0.2">
      <c r="B7" s="55">
        <v>7867</v>
      </c>
      <c r="C7" s="110" t="s">
        <v>94</v>
      </c>
      <c r="D7" s="110" t="s">
        <v>336</v>
      </c>
      <c r="E7" s="55" t="s">
        <v>339</v>
      </c>
      <c r="F7" s="110" t="s">
        <v>340</v>
      </c>
      <c r="G7" s="55" t="s">
        <v>53</v>
      </c>
      <c r="H7" s="115">
        <v>1</v>
      </c>
    </row>
    <row r="8" spans="2:10" ht="42.75" x14ac:dyDescent="0.2">
      <c r="B8" s="55">
        <v>7867</v>
      </c>
      <c r="C8" s="110" t="s">
        <v>94</v>
      </c>
      <c r="D8" s="110" t="s">
        <v>336</v>
      </c>
      <c r="E8" s="55" t="s">
        <v>341</v>
      </c>
      <c r="F8" s="110" t="s">
        <v>342</v>
      </c>
      <c r="G8" s="55" t="s">
        <v>343</v>
      </c>
      <c r="H8" s="115">
        <v>2</v>
      </c>
    </row>
    <row r="9" spans="2:10" ht="28.5" x14ac:dyDescent="0.2">
      <c r="B9" s="55">
        <v>7868</v>
      </c>
      <c r="C9" s="110" t="s">
        <v>72</v>
      </c>
      <c r="D9" s="110" t="s">
        <v>344</v>
      </c>
      <c r="E9" s="55" t="s">
        <v>345</v>
      </c>
      <c r="F9" s="110" t="s">
        <v>346</v>
      </c>
      <c r="G9" s="55" t="s">
        <v>34</v>
      </c>
      <c r="H9" s="115">
        <v>3</v>
      </c>
    </row>
    <row r="10" spans="2:10" ht="28.5" x14ac:dyDescent="0.2">
      <c r="B10" s="55">
        <v>7868</v>
      </c>
      <c r="C10" s="110" t="s">
        <v>72</v>
      </c>
      <c r="D10" s="110" t="s">
        <v>344</v>
      </c>
      <c r="E10" s="55" t="s">
        <v>347</v>
      </c>
      <c r="F10" s="110" t="s">
        <v>348</v>
      </c>
      <c r="G10" s="55" t="s">
        <v>34</v>
      </c>
      <c r="H10" s="115">
        <v>56</v>
      </c>
    </row>
    <row r="11" spans="2:10" ht="28.5" x14ac:dyDescent="0.2">
      <c r="B11" s="55">
        <v>7868</v>
      </c>
      <c r="C11" s="110" t="s">
        <v>72</v>
      </c>
      <c r="D11" s="110" t="s">
        <v>344</v>
      </c>
      <c r="E11" s="55" t="s">
        <v>349</v>
      </c>
      <c r="F11" s="110" t="s">
        <v>350</v>
      </c>
      <c r="G11" s="55" t="s">
        <v>34</v>
      </c>
      <c r="H11" s="115">
        <v>56</v>
      </c>
    </row>
    <row r="12" spans="2:10" ht="28.5" x14ac:dyDescent="0.2">
      <c r="B12" s="55">
        <v>7868</v>
      </c>
      <c r="C12" s="110" t="s">
        <v>72</v>
      </c>
      <c r="D12" s="110" t="s">
        <v>344</v>
      </c>
      <c r="E12" s="55" t="s">
        <v>351</v>
      </c>
      <c r="F12" s="110" t="s">
        <v>352</v>
      </c>
      <c r="G12" s="55" t="s">
        <v>53</v>
      </c>
      <c r="H12" s="115">
        <v>5</v>
      </c>
    </row>
    <row r="13" spans="2:10" ht="42.75" x14ac:dyDescent="0.2">
      <c r="B13" s="55">
        <v>7868</v>
      </c>
      <c r="C13" s="110" t="s">
        <v>72</v>
      </c>
      <c r="D13" s="110" t="s">
        <v>344</v>
      </c>
      <c r="E13" s="55" t="s">
        <v>353</v>
      </c>
      <c r="F13" s="110" t="s">
        <v>354</v>
      </c>
      <c r="G13" s="55" t="s">
        <v>34</v>
      </c>
      <c r="H13" s="115">
        <v>56</v>
      </c>
    </row>
    <row r="14" spans="2:10" ht="42.75" x14ac:dyDescent="0.2">
      <c r="B14" s="55">
        <v>7869</v>
      </c>
      <c r="C14" s="110" t="s">
        <v>48</v>
      </c>
      <c r="D14" s="110" t="s">
        <v>355</v>
      </c>
      <c r="E14" s="55" t="s">
        <v>356</v>
      </c>
      <c r="F14" s="110" t="s">
        <v>357</v>
      </c>
      <c r="G14" s="55" t="s">
        <v>53</v>
      </c>
      <c r="H14" s="122">
        <v>2</v>
      </c>
    </row>
    <row r="15" spans="2:10" ht="28.5" x14ac:dyDescent="0.2">
      <c r="B15" s="55">
        <v>7869</v>
      </c>
      <c r="C15" s="110" t="s">
        <v>48</v>
      </c>
      <c r="D15" s="110" t="s">
        <v>355</v>
      </c>
      <c r="E15" s="55" t="s">
        <v>358</v>
      </c>
      <c r="F15" s="110" t="s">
        <v>346</v>
      </c>
      <c r="G15" s="55" t="s">
        <v>53</v>
      </c>
      <c r="H15" s="115">
        <v>2</v>
      </c>
    </row>
    <row r="16" spans="2:10" ht="28.5" x14ac:dyDescent="0.2">
      <c r="B16" s="55">
        <v>7869</v>
      </c>
      <c r="C16" s="110" t="s">
        <v>48</v>
      </c>
      <c r="D16" s="110" t="s">
        <v>355</v>
      </c>
      <c r="E16" s="55" t="s">
        <v>359</v>
      </c>
      <c r="F16" s="110" t="s">
        <v>360</v>
      </c>
      <c r="G16" s="55" t="s">
        <v>53</v>
      </c>
      <c r="H16" s="115">
        <v>2</v>
      </c>
    </row>
    <row r="17" spans="2:8" ht="28.5" x14ac:dyDescent="0.2">
      <c r="B17" s="55">
        <v>7870</v>
      </c>
      <c r="C17" s="110" t="s">
        <v>67</v>
      </c>
      <c r="D17" s="110" t="s">
        <v>361</v>
      </c>
      <c r="E17" s="55" t="s">
        <v>362</v>
      </c>
      <c r="F17" s="110" t="s">
        <v>363</v>
      </c>
      <c r="G17" s="55" t="s">
        <v>53</v>
      </c>
      <c r="H17" s="115">
        <v>8</v>
      </c>
    </row>
    <row r="18" spans="2:8" ht="28.5" x14ac:dyDescent="0.2">
      <c r="B18" s="55">
        <v>7870</v>
      </c>
      <c r="C18" s="110" t="s">
        <v>67</v>
      </c>
      <c r="D18" s="110" t="s">
        <v>361</v>
      </c>
      <c r="E18" s="55" t="s">
        <v>364</v>
      </c>
      <c r="F18" s="110" t="s">
        <v>338</v>
      </c>
      <c r="G18" s="55" t="s">
        <v>53</v>
      </c>
      <c r="H18" s="115">
        <v>4</v>
      </c>
    </row>
    <row r="19" spans="2:8" ht="28.5" x14ac:dyDescent="0.2">
      <c r="B19" s="55">
        <v>7870</v>
      </c>
      <c r="C19" s="110" t="s">
        <v>67</v>
      </c>
      <c r="D19" s="110" t="s">
        <v>361</v>
      </c>
      <c r="E19" s="55" t="s">
        <v>365</v>
      </c>
      <c r="F19" s="110" t="s">
        <v>366</v>
      </c>
      <c r="G19" s="55" t="s">
        <v>34</v>
      </c>
      <c r="H19" s="115">
        <v>100</v>
      </c>
    </row>
    <row r="20" spans="2:8" ht="42.75" x14ac:dyDescent="0.2">
      <c r="B20" s="55">
        <v>7871</v>
      </c>
      <c r="C20" s="110" t="s">
        <v>29</v>
      </c>
      <c r="D20" s="110" t="s">
        <v>367</v>
      </c>
      <c r="E20" s="55" t="s">
        <v>368</v>
      </c>
      <c r="F20" s="110" t="s">
        <v>369</v>
      </c>
      <c r="G20" s="55" t="s">
        <v>53</v>
      </c>
      <c r="H20" s="122">
        <v>258</v>
      </c>
    </row>
    <row r="21" spans="2:8" ht="42.75" x14ac:dyDescent="0.2">
      <c r="B21" s="55">
        <v>7871</v>
      </c>
      <c r="C21" s="110" t="s">
        <v>29</v>
      </c>
      <c r="D21" s="110" t="s">
        <v>367</v>
      </c>
      <c r="E21" s="55" t="s">
        <v>370</v>
      </c>
      <c r="F21" s="110" t="s">
        <v>371</v>
      </c>
      <c r="G21" s="55" t="s">
        <v>53</v>
      </c>
      <c r="H21" s="122">
        <v>25500</v>
      </c>
    </row>
    <row r="22" spans="2:8" ht="42.75" x14ac:dyDescent="0.2">
      <c r="B22" s="55">
        <v>7871</v>
      </c>
      <c r="C22" s="110" t="s">
        <v>29</v>
      </c>
      <c r="D22" s="110" t="s">
        <v>367</v>
      </c>
      <c r="E22" s="55" t="s">
        <v>372</v>
      </c>
      <c r="F22" s="110" t="s">
        <v>373</v>
      </c>
      <c r="G22" s="55" t="s">
        <v>53</v>
      </c>
      <c r="H22" s="122">
        <v>2</v>
      </c>
    </row>
    <row r="23" spans="2:8" ht="42.75" x14ac:dyDescent="0.2">
      <c r="B23" s="55">
        <v>7871</v>
      </c>
      <c r="C23" s="110" t="s">
        <v>29</v>
      </c>
      <c r="D23" s="110" t="s">
        <v>367</v>
      </c>
      <c r="E23" s="55" t="s">
        <v>374</v>
      </c>
      <c r="F23" s="110" t="s">
        <v>375</v>
      </c>
      <c r="G23" s="55" t="s">
        <v>53</v>
      </c>
      <c r="H23" s="122">
        <v>1</v>
      </c>
    </row>
    <row r="24" spans="2:8" ht="42.75" x14ac:dyDescent="0.2">
      <c r="B24" s="55">
        <v>7872</v>
      </c>
      <c r="C24" s="110" t="s">
        <v>376</v>
      </c>
      <c r="D24" s="110" t="s">
        <v>377</v>
      </c>
      <c r="E24" s="55" t="s">
        <v>378</v>
      </c>
      <c r="F24" s="110" t="s">
        <v>357</v>
      </c>
      <c r="G24" s="55" t="s">
        <v>53</v>
      </c>
      <c r="H24" s="115">
        <v>2</v>
      </c>
    </row>
    <row r="25" spans="2:8" ht="28.5" x14ac:dyDescent="0.2">
      <c r="B25" s="55">
        <v>7872</v>
      </c>
      <c r="C25" s="110" t="s">
        <v>376</v>
      </c>
      <c r="D25" s="110" t="s">
        <v>377</v>
      </c>
      <c r="E25" s="55" t="s">
        <v>379</v>
      </c>
      <c r="F25" s="110" t="s">
        <v>380</v>
      </c>
      <c r="G25" s="55" t="s">
        <v>53</v>
      </c>
      <c r="H25" s="115">
        <v>4</v>
      </c>
    </row>
    <row r="26" spans="2:8" ht="57" x14ac:dyDescent="0.2">
      <c r="B26" s="55">
        <v>7872</v>
      </c>
      <c r="C26" s="110" t="s">
        <v>376</v>
      </c>
      <c r="D26" s="110" t="s">
        <v>377</v>
      </c>
      <c r="E26" s="55" t="s">
        <v>381</v>
      </c>
      <c r="F26" s="110" t="s">
        <v>382</v>
      </c>
      <c r="G26" s="55" t="s">
        <v>53</v>
      </c>
      <c r="H26" s="115">
        <v>4</v>
      </c>
    </row>
    <row r="27" spans="2:8" ht="28.5" x14ac:dyDescent="0.2">
      <c r="B27" s="55">
        <v>7873</v>
      </c>
      <c r="C27" s="110" t="s">
        <v>82</v>
      </c>
      <c r="D27" s="110" t="s">
        <v>383</v>
      </c>
      <c r="E27" s="55" t="s">
        <v>384</v>
      </c>
      <c r="F27" s="110" t="s">
        <v>385</v>
      </c>
      <c r="G27" s="55" t="s">
        <v>53</v>
      </c>
      <c r="H27" s="122">
        <v>4</v>
      </c>
    </row>
    <row r="28" spans="2:8" ht="28.5" x14ac:dyDescent="0.2">
      <c r="B28" s="55">
        <v>7873</v>
      </c>
      <c r="C28" s="110" t="s">
        <v>82</v>
      </c>
      <c r="D28" s="110" t="s">
        <v>383</v>
      </c>
      <c r="E28" s="55" t="s">
        <v>386</v>
      </c>
      <c r="F28" s="110" t="s">
        <v>387</v>
      </c>
      <c r="G28" s="55" t="s">
        <v>53</v>
      </c>
      <c r="H28" s="115">
        <v>4</v>
      </c>
    </row>
    <row r="29" spans="2:8" ht="28.5" x14ac:dyDescent="0.2">
      <c r="B29" s="55">
        <v>7873</v>
      </c>
      <c r="C29" s="110" t="s">
        <v>82</v>
      </c>
      <c r="D29" s="110" t="s">
        <v>383</v>
      </c>
      <c r="E29" s="55" t="s">
        <v>388</v>
      </c>
      <c r="F29" s="110" t="s">
        <v>389</v>
      </c>
      <c r="G29" s="55" t="s">
        <v>53</v>
      </c>
      <c r="H29" s="115">
        <v>2</v>
      </c>
    </row>
    <row r="30" spans="2:8" ht="28.5" x14ac:dyDescent="0.2">
      <c r="B30" s="55">
        <v>7873</v>
      </c>
      <c r="C30" s="110" t="s">
        <v>82</v>
      </c>
      <c r="D30" s="110" t="s">
        <v>383</v>
      </c>
      <c r="E30" s="55" t="s">
        <v>390</v>
      </c>
      <c r="F30" s="110" t="s">
        <v>391</v>
      </c>
      <c r="G30" s="55" t="s">
        <v>53</v>
      </c>
      <c r="H30" s="122">
        <v>0.19</v>
      </c>
    </row>
    <row r="31" spans="2:8" ht="28.5" x14ac:dyDescent="0.2">
      <c r="B31" s="55">
        <v>7873</v>
      </c>
      <c r="C31" s="110" t="s">
        <v>82</v>
      </c>
      <c r="D31" s="110" t="s">
        <v>383</v>
      </c>
      <c r="E31" s="55" t="s">
        <v>392</v>
      </c>
      <c r="F31" s="110" t="s">
        <v>393</v>
      </c>
      <c r="G31" s="55" t="s">
        <v>53</v>
      </c>
      <c r="H31" s="122">
        <v>26</v>
      </c>
    </row>
    <row r="32" spans="2:8" ht="28.5" x14ac:dyDescent="0.2">
      <c r="B32" s="55">
        <v>7873</v>
      </c>
      <c r="C32" s="110" t="s">
        <v>82</v>
      </c>
      <c r="D32" s="110" t="s">
        <v>383</v>
      </c>
      <c r="E32" s="55" t="s">
        <v>394</v>
      </c>
      <c r="F32" s="110" t="s">
        <v>395</v>
      </c>
      <c r="G32" s="55" t="s">
        <v>53</v>
      </c>
      <c r="H32" s="122">
        <v>0.17</v>
      </c>
    </row>
  </sheetData>
  <sheetProtection algorithmName="SHA-512" hashValue="fjbaLwuFBRQZus0vsVCfFpIHnBzDtsZUq+CA3KR9blKRwY3UTtPSJpEsodUqRMLnIPD7boIlgyNjgYj/jps4eA==" saltValue="aHrj1evfvsXcVA5Wv5xxCw==" spinCount="100000" sheet="1" objects="1" scenarios="1"/>
  <mergeCells count="3">
    <mergeCell ref="D1:F1"/>
    <mergeCell ref="D2:F2"/>
    <mergeCell ref="D3:F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B1:K16"/>
  <sheetViews>
    <sheetView zoomScale="70" zoomScaleNormal="70" workbookViewId="0">
      <selection activeCell="E7" sqref="E7:F13"/>
    </sheetView>
  </sheetViews>
  <sheetFormatPr baseColWidth="10" defaultColWidth="10.85546875" defaultRowHeight="14.25" x14ac:dyDescent="0.2"/>
  <cols>
    <col min="1" max="1" width="2.85546875" style="17" customWidth="1"/>
    <col min="2" max="2" width="7" style="17" customWidth="1"/>
    <col min="3" max="3" width="32.28515625" style="17" customWidth="1"/>
    <col min="4" max="4" width="30.28515625" style="17" customWidth="1"/>
    <col min="5" max="5" width="30.7109375" style="17" customWidth="1"/>
    <col min="6" max="6" width="34" style="17" customWidth="1"/>
    <col min="7" max="7" width="18.28515625" style="17" hidden="1" customWidth="1"/>
    <col min="8" max="8" width="19.85546875" style="17" hidden="1" customWidth="1"/>
    <col min="9" max="9" width="18.85546875" style="17" hidden="1" customWidth="1"/>
    <col min="10" max="10" width="27.85546875" style="17" hidden="1" customWidth="1"/>
    <col min="11" max="11" width="19.140625" style="17" hidden="1" customWidth="1"/>
    <col min="12" max="12" width="11.7109375" style="17" customWidth="1"/>
    <col min="13" max="13" width="21.140625" style="17" customWidth="1"/>
    <col min="14" max="14" width="23.140625" style="17" customWidth="1"/>
    <col min="15" max="15" width="17.140625" style="17" customWidth="1"/>
    <col min="16" max="16384" width="10.85546875" style="17"/>
  </cols>
  <sheetData>
    <row r="1" spans="2:11" ht="18.75" thickBot="1" x14ac:dyDescent="0.25">
      <c r="C1" s="22"/>
    </row>
    <row r="2" spans="2:11" ht="18.75" customHeight="1" x14ac:dyDescent="0.2">
      <c r="B2" s="234"/>
      <c r="C2" s="235"/>
      <c r="D2" s="238" t="s">
        <v>14</v>
      </c>
      <c r="E2" s="238"/>
      <c r="F2" s="238"/>
      <c r="G2" s="238"/>
      <c r="H2" s="238"/>
      <c r="I2" s="238"/>
      <c r="J2" s="238"/>
      <c r="K2" s="19"/>
    </row>
    <row r="3" spans="2:11" ht="19.5" customHeight="1" x14ac:dyDescent="0.2">
      <c r="B3" s="236"/>
      <c r="C3" s="237"/>
      <c r="D3" s="239" t="s">
        <v>396</v>
      </c>
      <c r="E3" s="239"/>
      <c r="F3" s="239"/>
      <c r="G3" s="239"/>
      <c r="H3" s="239"/>
      <c r="I3" s="239"/>
      <c r="J3" s="239"/>
      <c r="K3" s="20"/>
    </row>
    <row r="4" spans="2:11" ht="18.75" customHeight="1" thickBot="1" x14ac:dyDescent="0.25">
      <c r="B4" s="236"/>
      <c r="C4" s="237"/>
      <c r="D4" s="103" t="s">
        <v>2</v>
      </c>
      <c r="E4" s="103"/>
      <c r="F4" s="56" t="s">
        <v>16</v>
      </c>
      <c r="G4" s="103"/>
      <c r="H4" s="103"/>
      <c r="I4" s="103"/>
      <c r="J4" s="103"/>
      <c r="K4" s="20"/>
    </row>
    <row r="6" spans="2:11" ht="15.75" x14ac:dyDescent="0.2">
      <c r="B6" s="104" t="s">
        <v>397</v>
      </c>
      <c r="C6" s="227" t="s">
        <v>398</v>
      </c>
      <c r="D6" s="227"/>
      <c r="E6" s="227" t="s">
        <v>399</v>
      </c>
      <c r="F6" s="227"/>
      <c r="G6" s="228" t="s">
        <v>400</v>
      </c>
      <c r="H6" s="229"/>
      <c r="I6" s="39" t="s">
        <v>401</v>
      </c>
      <c r="J6" s="23" t="s">
        <v>402</v>
      </c>
      <c r="K6" s="39" t="s">
        <v>403</v>
      </c>
    </row>
    <row r="7" spans="2:11" ht="35.1" customHeight="1" x14ac:dyDescent="0.2">
      <c r="B7" s="24" t="s">
        <v>404</v>
      </c>
      <c r="C7" s="226" t="s">
        <v>94</v>
      </c>
      <c r="D7" s="226"/>
      <c r="E7" s="230">
        <v>22873634000</v>
      </c>
      <c r="F7" s="230"/>
      <c r="G7" s="231"/>
      <c r="H7" s="231"/>
      <c r="I7" s="25"/>
      <c r="J7" s="26"/>
      <c r="K7" s="26"/>
    </row>
    <row r="8" spans="2:11" ht="35.1" customHeight="1" x14ac:dyDescent="0.2">
      <c r="B8" s="24" t="s">
        <v>405</v>
      </c>
      <c r="C8" s="226" t="s">
        <v>406</v>
      </c>
      <c r="D8" s="226"/>
      <c r="E8" s="232">
        <v>9110519000</v>
      </c>
      <c r="F8" s="233"/>
      <c r="G8" s="231"/>
      <c r="H8" s="231"/>
      <c r="I8" s="25"/>
      <c r="J8" s="26"/>
      <c r="K8" s="26"/>
    </row>
    <row r="9" spans="2:11" ht="35.1" customHeight="1" x14ac:dyDescent="0.2">
      <c r="B9" s="24" t="s">
        <v>407</v>
      </c>
      <c r="C9" s="226" t="s">
        <v>48</v>
      </c>
      <c r="D9" s="226"/>
      <c r="E9" s="230">
        <v>1569969000</v>
      </c>
      <c r="F9" s="230"/>
      <c r="G9" s="38"/>
      <c r="H9" s="38"/>
      <c r="I9" s="25"/>
      <c r="J9" s="26"/>
      <c r="K9" s="26"/>
    </row>
    <row r="10" spans="2:11" ht="35.1" customHeight="1" x14ac:dyDescent="0.2">
      <c r="B10" s="24" t="s">
        <v>408</v>
      </c>
      <c r="C10" s="226" t="s">
        <v>67</v>
      </c>
      <c r="D10" s="226"/>
      <c r="E10" s="230">
        <v>3656623000</v>
      </c>
      <c r="F10" s="230"/>
      <c r="G10" s="231"/>
      <c r="H10" s="231"/>
      <c r="I10" s="25"/>
      <c r="J10" s="26"/>
      <c r="K10" s="26"/>
    </row>
    <row r="11" spans="2:11" ht="35.1" customHeight="1" x14ac:dyDescent="0.2">
      <c r="B11" s="24" t="s">
        <v>409</v>
      </c>
      <c r="C11" s="226" t="s">
        <v>410</v>
      </c>
      <c r="D11" s="245"/>
      <c r="E11" s="230">
        <v>24341513000</v>
      </c>
      <c r="F11" s="230"/>
      <c r="G11" s="38"/>
      <c r="H11" s="38"/>
      <c r="I11" s="25"/>
      <c r="J11" s="26"/>
      <c r="K11" s="26"/>
    </row>
    <row r="12" spans="2:11" ht="35.1" customHeight="1" x14ac:dyDescent="0.2">
      <c r="B12" s="24" t="s">
        <v>411</v>
      </c>
      <c r="C12" s="226" t="s">
        <v>412</v>
      </c>
      <c r="D12" s="226"/>
      <c r="E12" s="230">
        <v>12519771000</v>
      </c>
      <c r="F12" s="230"/>
      <c r="G12" s="231"/>
      <c r="H12" s="231"/>
      <c r="I12" s="25"/>
      <c r="J12" s="26"/>
      <c r="K12" s="26"/>
    </row>
    <row r="13" spans="2:11" ht="35.1" customHeight="1" x14ac:dyDescent="0.2">
      <c r="B13" s="24" t="s">
        <v>413</v>
      </c>
      <c r="C13" s="245" t="s">
        <v>414</v>
      </c>
      <c r="D13" s="246"/>
      <c r="E13" s="230">
        <v>7486421000</v>
      </c>
      <c r="F13" s="230"/>
      <c r="G13" s="231"/>
      <c r="H13" s="231"/>
      <c r="I13" s="25"/>
      <c r="J13" s="26"/>
      <c r="K13" s="26"/>
    </row>
    <row r="14" spans="2:11" ht="15" x14ac:dyDescent="0.2">
      <c r="B14" s="240" t="s">
        <v>415</v>
      </c>
      <c r="C14" s="241"/>
      <c r="D14" s="242"/>
      <c r="E14" s="243">
        <f>SUM(E7:F13)</f>
        <v>81558450000</v>
      </c>
      <c r="F14" s="244"/>
    </row>
    <row r="16" spans="2:11" x14ac:dyDescent="0.2">
      <c r="B16" s="21" t="s">
        <v>416</v>
      </c>
      <c r="C16" s="21"/>
    </row>
  </sheetData>
  <sheetProtection algorithmName="SHA-512" hashValue="nMnaMvly6cFih+fg+bOXKjx4tbAkD0y3N+X/Jwhx+uVfmb9CWHcvSerRLhQ5Kdcj44xCBA2Nm+T11qflWiZy6w==" saltValue="heMDtk+eRP82wzxmifDFMg==" spinCount="100000" sheet="1" objects="1" scenarios="1"/>
  <mergeCells count="27">
    <mergeCell ref="E13:F13"/>
    <mergeCell ref="G13:H13"/>
    <mergeCell ref="B14:D14"/>
    <mergeCell ref="E14:F14"/>
    <mergeCell ref="C10:D10"/>
    <mergeCell ref="C13:D13"/>
    <mergeCell ref="E12:F12"/>
    <mergeCell ref="G10:H10"/>
    <mergeCell ref="C11:D11"/>
    <mergeCell ref="B2:C4"/>
    <mergeCell ref="D2:J2"/>
    <mergeCell ref="D3:J3"/>
    <mergeCell ref="C8:D8"/>
    <mergeCell ref="C6:D6"/>
    <mergeCell ref="C9:D9"/>
    <mergeCell ref="C12:D12"/>
    <mergeCell ref="C7:D7"/>
    <mergeCell ref="E6:F6"/>
    <mergeCell ref="G6:H6"/>
    <mergeCell ref="E11:F11"/>
    <mergeCell ref="G7:H7"/>
    <mergeCell ref="E9:F9"/>
    <mergeCell ref="G8:H8"/>
    <mergeCell ref="E7:F7"/>
    <mergeCell ref="E8:F8"/>
    <mergeCell ref="E10:F10"/>
    <mergeCell ref="G12:H12"/>
  </mergeCells>
  <pageMargins left="0.7" right="0.7" top="0.75" bottom="0.75" header="0.3" footer="0.3"/>
  <ignoredErrors>
    <ignoredError sqref="B13"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1:CB163"/>
  <sheetViews>
    <sheetView zoomScale="75" zoomScaleNormal="75" workbookViewId="0">
      <selection activeCell="A4" sqref="A4"/>
    </sheetView>
  </sheetViews>
  <sheetFormatPr baseColWidth="10" defaultColWidth="11.42578125" defaultRowHeight="64.349999999999994" customHeight="1" x14ac:dyDescent="0.2"/>
  <cols>
    <col min="1" max="1" width="3.140625" style="6" customWidth="1"/>
    <col min="2" max="2" width="15.140625" style="4" customWidth="1"/>
    <col min="3" max="3" width="16.28515625" style="4" customWidth="1"/>
    <col min="4" max="4" width="12.7109375" style="4" customWidth="1"/>
    <col min="5" max="5" width="13.5703125" style="4" customWidth="1"/>
    <col min="6" max="6" width="20.42578125" style="160" customWidth="1"/>
    <col min="7" max="7" width="27.85546875" style="160" customWidth="1"/>
    <col min="8" max="8" width="27" style="160" customWidth="1"/>
    <col min="9" max="9" width="36.85546875" style="160" customWidth="1"/>
    <col min="10" max="10" width="32.140625" style="160" customWidth="1"/>
    <col min="11" max="13" width="29.42578125" style="160" customWidth="1"/>
    <col min="14" max="14" width="13" style="68" customWidth="1"/>
    <col min="15" max="15" width="15.140625" style="68" customWidth="1"/>
    <col min="16" max="17" width="13" style="68" customWidth="1"/>
    <col min="18" max="18" width="38.42578125" style="4" customWidth="1"/>
    <col min="19" max="20" width="37.7109375" style="4" customWidth="1"/>
    <col min="21" max="27" width="18.5703125" style="68" customWidth="1"/>
    <col min="28" max="30" width="15.28515625" style="68" customWidth="1"/>
    <col min="31" max="31" width="52.7109375" style="4" customWidth="1"/>
    <col min="32" max="35" width="14" style="4" customWidth="1"/>
    <col min="36" max="44" width="14.28515625" style="4" customWidth="1"/>
    <col min="45" max="45" width="14.28515625" style="5" customWidth="1"/>
    <col min="46" max="48" width="14.28515625" style="4" customWidth="1"/>
    <col min="49" max="60" width="32.140625" style="4" customWidth="1"/>
    <col min="61" max="66" width="24.5703125" style="4" customWidth="1"/>
    <col min="67" max="74" width="23.28515625" style="4" customWidth="1"/>
    <col min="75" max="80" width="28.42578125" style="4" customWidth="1"/>
    <col min="81" max="16384" width="11.42578125" style="6"/>
  </cols>
  <sheetData>
    <row r="1" spans="2:45" ht="23.1" customHeight="1" x14ac:dyDescent="0.2"/>
    <row r="2" spans="2:45" s="1" customFormat="1" ht="23.45" customHeight="1" x14ac:dyDescent="0.2">
      <c r="B2" s="57"/>
      <c r="C2" s="58"/>
      <c r="D2" s="58"/>
      <c r="E2" s="58"/>
      <c r="F2" s="247" t="s">
        <v>417</v>
      </c>
      <c r="G2" s="247"/>
      <c r="H2" s="247"/>
      <c r="I2" s="59"/>
      <c r="J2" s="59"/>
      <c r="K2" s="59"/>
      <c r="L2" s="59"/>
      <c r="M2" s="59"/>
      <c r="N2" s="161"/>
      <c r="O2" s="162"/>
      <c r="P2" s="163"/>
      <c r="Q2" s="163"/>
      <c r="R2" s="31"/>
      <c r="S2" s="31"/>
      <c r="T2" s="31"/>
      <c r="U2" s="163"/>
      <c r="V2" s="163"/>
      <c r="W2" s="163"/>
      <c r="X2" s="3"/>
      <c r="Y2" s="3"/>
      <c r="Z2" s="3"/>
      <c r="AA2" s="3"/>
      <c r="AB2" s="3"/>
      <c r="AC2" s="3"/>
      <c r="AD2" s="3"/>
    </row>
    <row r="3" spans="2:45" s="1" customFormat="1" ht="23.45" customHeight="1" x14ac:dyDescent="0.2">
      <c r="B3" s="60"/>
      <c r="C3" s="32"/>
      <c r="D3" s="32"/>
      <c r="E3" s="32"/>
      <c r="F3" s="221" t="s">
        <v>418</v>
      </c>
      <c r="G3" s="221"/>
      <c r="H3" s="221"/>
      <c r="I3" s="30"/>
      <c r="J3" s="30"/>
      <c r="K3" s="30"/>
      <c r="L3" s="30"/>
      <c r="M3" s="30"/>
      <c r="N3" s="164"/>
      <c r="O3" s="165"/>
      <c r="P3" s="163"/>
      <c r="Q3" s="163"/>
      <c r="R3" s="31"/>
      <c r="S3" s="31"/>
      <c r="T3" s="31"/>
      <c r="U3" s="163"/>
      <c r="V3" s="163"/>
      <c r="W3" s="163"/>
      <c r="X3" s="3"/>
      <c r="Y3" s="3"/>
      <c r="Z3" s="3"/>
      <c r="AA3" s="3"/>
      <c r="AB3" s="3"/>
      <c r="AC3" s="3"/>
      <c r="AD3" s="3"/>
    </row>
    <row r="4" spans="2:45" s="1" customFormat="1" ht="23.45" customHeight="1" thickBot="1" x14ac:dyDescent="0.25">
      <c r="B4" s="60"/>
      <c r="C4" s="32"/>
      <c r="D4" s="32"/>
      <c r="E4" s="32"/>
      <c r="F4" s="221" t="s">
        <v>2</v>
      </c>
      <c r="G4" s="221"/>
      <c r="H4" s="221"/>
      <c r="I4" s="30"/>
      <c r="J4" s="30"/>
      <c r="K4" s="30"/>
      <c r="L4" s="30"/>
      <c r="M4" s="30"/>
      <c r="N4" s="56" t="s">
        <v>16</v>
      </c>
      <c r="O4" s="165"/>
      <c r="P4" s="163"/>
      <c r="Q4" s="163"/>
      <c r="R4" s="31">
        <v>22</v>
      </c>
      <c r="S4" s="31"/>
      <c r="T4" s="31"/>
      <c r="U4" s="163"/>
      <c r="V4" s="163"/>
      <c r="W4" s="163"/>
      <c r="X4" s="3"/>
      <c r="Y4" s="3"/>
      <c r="Z4" s="3"/>
      <c r="AA4" s="3"/>
      <c r="AB4" s="3"/>
      <c r="AC4" s="3"/>
      <c r="AD4" s="3"/>
    </row>
    <row r="5" spans="2:45" s="1" customFormat="1" ht="12.75" x14ac:dyDescent="0.2">
      <c r="C5" s="8"/>
      <c r="F5" s="2"/>
      <c r="G5" s="2"/>
      <c r="H5" s="2"/>
      <c r="I5" s="2"/>
      <c r="J5" s="2"/>
      <c r="K5" s="2"/>
      <c r="L5" s="2"/>
      <c r="M5" s="11"/>
      <c r="N5" s="3"/>
      <c r="O5" s="3"/>
      <c r="P5" s="3"/>
      <c r="Q5" s="3"/>
      <c r="R5" s="8"/>
      <c r="S5" s="8"/>
      <c r="T5" s="8"/>
      <c r="U5" s="3"/>
      <c r="V5" s="3"/>
      <c r="W5" s="3"/>
      <c r="X5" s="3"/>
      <c r="Y5" s="3"/>
      <c r="Z5" s="3"/>
      <c r="AA5" s="3"/>
      <c r="AB5" s="3"/>
      <c r="AC5" s="3"/>
      <c r="AD5" s="3"/>
    </row>
    <row r="6" spans="2:45" ht="12.75" x14ac:dyDescent="0.2"/>
    <row r="7" spans="2:45" s="4" customFormat="1" ht="38.25" x14ac:dyDescent="0.2">
      <c r="B7" s="123" t="s">
        <v>419</v>
      </c>
      <c r="C7" s="123" t="s">
        <v>420</v>
      </c>
      <c r="D7" s="123" t="s">
        <v>421</v>
      </c>
      <c r="E7" s="123" t="s">
        <v>422</v>
      </c>
      <c r="F7" s="123" t="s">
        <v>423</v>
      </c>
      <c r="G7" s="123" t="s">
        <v>424</v>
      </c>
      <c r="H7" s="123" t="s">
        <v>425</v>
      </c>
      <c r="I7" s="123" t="s">
        <v>426</v>
      </c>
      <c r="J7" s="123" t="s">
        <v>427</v>
      </c>
      <c r="K7" s="123" t="s">
        <v>428</v>
      </c>
      <c r="L7" s="123" t="s">
        <v>429</v>
      </c>
      <c r="M7" s="123" t="s">
        <v>430</v>
      </c>
      <c r="N7" s="123" t="s">
        <v>431</v>
      </c>
      <c r="O7" s="123" t="s">
        <v>432</v>
      </c>
      <c r="P7" s="123" t="s">
        <v>334</v>
      </c>
      <c r="Q7" s="123" t="s">
        <v>433</v>
      </c>
      <c r="R7" s="123" t="s">
        <v>434</v>
      </c>
      <c r="S7" s="123" t="s">
        <v>435</v>
      </c>
      <c r="T7" s="123" t="s">
        <v>436</v>
      </c>
      <c r="U7" s="123" t="s">
        <v>437</v>
      </c>
      <c r="V7" s="123" t="s">
        <v>438</v>
      </c>
      <c r="W7" s="123" t="s">
        <v>439</v>
      </c>
      <c r="X7" s="123" t="s">
        <v>440</v>
      </c>
      <c r="Y7" s="123" t="s">
        <v>441</v>
      </c>
      <c r="Z7" s="123" t="s">
        <v>442</v>
      </c>
      <c r="AA7" s="123" t="s">
        <v>443</v>
      </c>
      <c r="AB7" s="123" t="s">
        <v>444</v>
      </c>
      <c r="AC7" s="123" t="s">
        <v>445</v>
      </c>
      <c r="AD7" s="123" t="s">
        <v>446</v>
      </c>
      <c r="AE7" s="123" t="s">
        <v>447</v>
      </c>
      <c r="AS7" s="5"/>
    </row>
    <row r="8" spans="2:45" s="4" customFormat="1" ht="90" x14ac:dyDescent="0.2">
      <c r="B8" s="166">
        <v>1</v>
      </c>
      <c r="C8" s="167" t="s">
        <v>448</v>
      </c>
      <c r="D8" s="166">
        <v>1</v>
      </c>
      <c r="E8" s="166">
        <v>2023</v>
      </c>
      <c r="F8" s="167" t="s">
        <v>449</v>
      </c>
      <c r="G8" s="167" t="s">
        <v>450</v>
      </c>
      <c r="H8" s="167" t="s">
        <v>451</v>
      </c>
      <c r="I8" s="167" t="s">
        <v>452</v>
      </c>
      <c r="J8" s="167" t="s">
        <v>453</v>
      </c>
      <c r="K8" s="167" t="str">
        <f t="shared" ref="K8:K35" si="0">CONCATENATE("(",L8,"/",M8,")","x100")</f>
        <v>(Número de autos o providencias interlocutorias emitidas en los procesos disciplinarios en el periodo/Número de autos o providencias interlocutorias programadas en los procesos disciplinarios en el periodo)x100</v>
      </c>
      <c r="L8" s="167" t="s">
        <v>454</v>
      </c>
      <c r="M8" s="167" t="s">
        <v>455</v>
      </c>
      <c r="N8" s="166" t="s">
        <v>456</v>
      </c>
      <c r="O8" s="166" t="s">
        <v>457</v>
      </c>
      <c r="P8" s="166" t="s">
        <v>458</v>
      </c>
      <c r="Q8" s="166" t="s">
        <v>459</v>
      </c>
      <c r="R8" s="167" t="s">
        <v>460</v>
      </c>
      <c r="S8" s="167" t="s">
        <v>461</v>
      </c>
      <c r="T8" s="167" t="s">
        <v>462</v>
      </c>
      <c r="U8" s="168">
        <v>1</v>
      </c>
      <c r="V8" s="168">
        <v>1</v>
      </c>
      <c r="W8" s="169">
        <v>0.99</v>
      </c>
      <c r="X8" s="166" t="s">
        <v>34</v>
      </c>
      <c r="Y8" s="166" t="s">
        <v>463</v>
      </c>
      <c r="Z8" s="166" t="s">
        <v>464</v>
      </c>
      <c r="AA8" s="166" t="s">
        <v>465</v>
      </c>
      <c r="AB8" s="168">
        <v>1</v>
      </c>
      <c r="AC8" s="166" t="s">
        <v>456</v>
      </c>
      <c r="AD8" s="170">
        <v>44865</v>
      </c>
      <c r="AE8" s="167" t="s">
        <v>466</v>
      </c>
      <c r="AS8" s="5"/>
    </row>
    <row r="9" spans="2:45" s="4" customFormat="1" ht="90" x14ac:dyDescent="0.2">
      <c r="B9" s="166">
        <v>2</v>
      </c>
      <c r="C9" s="167" t="s">
        <v>448</v>
      </c>
      <c r="D9" s="166">
        <v>1</v>
      </c>
      <c r="E9" s="166">
        <v>2023</v>
      </c>
      <c r="F9" s="167" t="s">
        <v>449</v>
      </c>
      <c r="G9" s="167" t="s">
        <v>450</v>
      </c>
      <c r="H9" s="167" t="s">
        <v>451</v>
      </c>
      <c r="I9" s="167" t="s">
        <v>467</v>
      </c>
      <c r="J9" s="167" t="s">
        <v>468</v>
      </c>
      <c r="K9" s="167" t="str">
        <f t="shared" si="0"/>
        <v>(Número de expedientes con etapa procesal dentro de los términos legales en el periodo/Número de expedientes totales en curso, en las diferentes etapas del proceso disciplinario en el periodo)x100</v>
      </c>
      <c r="L9" s="167" t="s">
        <v>469</v>
      </c>
      <c r="M9" s="167" t="s">
        <v>470</v>
      </c>
      <c r="N9" s="166" t="s">
        <v>456</v>
      </c>
      <c r="O9" s="166" t="s">
        <v>457</v>
      </c>
      <c r="P9" s="166" t="s">
        <v>471</v>
      </c>
      <c r="Q9" s="166" t="s">
        <v>459</v>
      </c>
      <c r="R9" s="167" t="s">
        <v>472</v>
      </c>
      <c r="S9" s="167" t="s">
        <v>461</v>
      </c>
      <c r="T9" s="167" t="s">
        <v>473</v>
      </c>
      <c r="U9" s="168">
        <v>1</v>
      </c>
      <c r="V9" s="168">
        <v>1</v>
      </c>
      <c r="W9" s="169">
        <v>0.99</v>
      </c>
      <c r="X9" s="166" t="s">
        <v>34</v>
      </c>
      <c r="Y9" s="166" t="s">
        <v>463</v>
      </c>
      <c r="Z9" s="166" t="s">
        <v>464</v>
      </c>
      <c r="AA9" s="166" t="s">
        <v>465</v>
      </c>
      <c r="AB9" s="168">
        <v>1</v>
      </c>
      <c r="AC9" s="166" t="s">
        <v>456</v>
      </c>
      <c r="AD9" s="170">
        <v>44865</v>
      </c>
      <c r="AE9" s="167" t="s">
        <v>474</v>
      </c>
      <c r="AS9" s="5"/>
    </row>
    <row r="10" spans="2:45" s="4" customFormat="1" ht="67.5" x14ac:dyDescent="0.2">
      <c r="B10" s="166">
        <v>3</v>
      </c>
      <c r="C10" s="167" t="s">
        <v>475</v>
      </c>
      <c r="D10" s="166">
        <v>1</v>
      </c>
      <c r="E10" s="166">
        <v>2023</v>
      </c>
      <c r="F10" s="167" t="s">
        <v>476</v>
      </c>
      <c r="G10" s="167" t="s">
        <v>477</v>
      </c>
      <c r="H10" s="167" t="s">
        <v>355</v>
      </c>
      <c r="I10" s="167" t="s">
        <v>478</v>
      </c>
      <c r="J10" s="167" t="s">
        <v>479</v>
      </c>
      <c r="K10" s="167" t="str">
        <f t="shared" si="0"/>
        <v>(Número de productos ejecutados en el periodo del plan operativo del proceso Direccionamiento estratégico/Número de productos programados del plan operativo del proceso Direccionamiento estratégico para el periodo)x100</v>
      </c>
      <c r="L10" s="167" t="s">
        <v>480</v>
      </c>
      <c r="M10" s="167" t="s">
        <v>481</v>
      </c>
      <c r="N10" s="166" t="s">
        <v>456</v>
      </c>
      <c r="O10" s="166" t="s">
        <v>457</v>
      </c>
      <c r="P10" s="166" t="s">
        <v>458</v>
      </c>
      <c r="Q10" s="166" t="s">
        <v>459</v>
      </c>
      <c r="R10" s="167" t="s">
        <v>482</v>
      </c>
      <c r="S10" s="167" t="s">
        <v>483</v>
      </c>
      <c r="T10" s="167" t="s">
        <v>484</v>
      </c>
      <c r="U10" s="168">
        <v>1</v>
      </c>
      <c r="V10" s="168">
        <v>1</v>
      </c>
      <c r="W10" s="169">
        <v>0.98</v>
      </c>
      <c r="X10" s="166" t="s">
        <v>34</v>
      </c>
      <c r="Y10" s="166" t="s">
        <v>463</v>
      </c>
      <c r="Z10" s="166" t="s">
        <v>464</v>
      </c>
      <c r="AA10" s="166" t="s">
        <v>465</v>
      </c>
      <c r="AB10" s="168">
        <v>1</v>
      </c>
      <c r="AC10" s="166" t="s">
        <v>456</v>
      </c>
      <c r="AD10" s="170">
        <v>44865</v>
      </c>
      <c r="AE10" s="167" t="s">
        <v>485</v>
      </c>
      <c r="AS10" s="5"/>
    </row>
    <row r="11" spans="2:45" s="4" customFormat="1" ht="168.75" x14ac:dyDescent="0.2">
      <c r="B11" s="166">
        <v>4</v>
      </c>
      <c r="C11" s="167" t="s">
        <v>486</v>
      </c>
      <c r="D11" s="166">
        <v>1</v>
      </c>
      <c r="E11" s="166">
        <v>2023</v>
      </c>
      <c r="F11" s="167" t="s">
        <v>487</v>
      </c>
      <c r="G11" s="167" t="s">
        <v>488</v>
      </c>
      <c r="H11" s="167" t="s">
        <v>489</v>
      </c>
      <c r="I11" s="167" t="s">
        <v>490</v>
      </c>
      <c r="J11" s="167" t="s">
        <v>491</v>
      </c>
      <c r="K11" s="167" t="str">
        <f t="shared" si="0"/>
        <v>(Número de actividades de aseguramiento y reportes ejecutados en el periodo/Número de actividades de aseguramiento y reportes programados en el Plan Anual de Auditoría para el periodo)x100</v>
      </c>
      <c r="L11" s="167" t="s">
        <v>492</v>
      </c>
      <c r="M11" s="167" t="s">
        <v>493</v>
      </c>
      <c r="N11" s="166" t="s">
        <v>456</v>
      </c>
      <c r="O11" s="166" t="s">
        <v>457</v>
      </c>
      <c r="P11" s="166" t="s">
        <v>471</v>
      </c>
      <c r="Q11" s="166" t="s">
        <v>459</v>
      </c>
      <c r="R11" s="167" t="s">
        <v>494</v>
      </c>
      <c r="S11" s="167" t="s">
        <v>495</v>
      </c>
      <c r="T11" s="167" t="s">
        <v>496</v>
      </c>
      <c r="U11" s="168">
        <v>1</v>
      </c>
      <c r="V11" s="168">
        <v>1.1000000000000001</v>
      </c>
      <c r="W11" s="169">
        <v>0.9</v>
      </c>
      <c r="X11" s="166" t="s">
        <v>34</v>
      </c>
      <c r="Y11" s="166" t="s">
        <v>463</v>
      </c>
      <c r="Z11" s="166" t="s">
        <v>464</v>
      </c>
      <c r="AA11" s="166" t="s">
        <v>465</v>
      </c>
      <c r="AB11" s="168">
        <v>1</v>
      </c>
      <c r="AC11" s="166" t="s">
        <v>456</v>
      </c>
      <c r="AD11" s="170">
        <v>44865</v>
      </c>
      <c r="AE11" s="167" t="s">
        <v>497</v>
      </c>
      <c r="AS11" s="5"/>
    </row>
    <row r="12" spans="2:45" s="4" customFormat="1" ht="135" x14ac:dyDescent="0.2">
      <c r="B12" s="166">
        <v>5</v>
      </c>
      <c r="C12" s="167" t="s">
        <v>486</v>
      </c>
      <c r="D12" s="166">
        <v>1</v>
      </c>
      <c r="E12" s="166">
        <v>2023</v>
      </c>
      <c r="F12" s="167" t="s">
        <v>487</v>
      </c>
      <c r="G12" s="167" t="s">
        <v>488</v>
      </c>
      <c r="H12" s="167" t="s">
        <v>489</v>
      </c>
      <c r="I12" s="167" t="s">
        <v>498</v>
      </c>
      <c r="J12" s="167" t="s">
        <v>499</v>
      </c>
      <c r="K12" s="167" t="str">
        <f t="shared" si="0"/>
        <v>(Numero de oportunidades de mejora aceptadas en el informe final de las Auditorías Internas de Gestión en el periodo/Numero de oportunidades de mejora identificadas en los informes preliminares de las Auditorias Internas de Gestión en el periodo)x100</v>
      </c>
      <c r="L12" s="167" t="s">
        <v>500</v>
      </c>
      <c r="M12" s="167" t="s">
        <v>501</v>
      </c>
      <c r="N12" s="166" t="s">
        <v>456</v>
      </c>
      <c r="O12" s="166" t="s">
        <v>502</v>
      </c>
      <c r="P12" s="166" t="s">
        <v>458</v>
      </c>
      <c r="Q12" s="166" t="s">
        <v>459</v>
      </c>
      <c r="R12" s="167" t="s">
        <v>503</v>
      </c>
      <c r="S12" s="167" t="s">
        <v>504</v>
      </c>
      <c r="T12" s="167" t="s">
        <v>505</v>
      </c>
      <c r="U12" s="168">
        <v>0.9</v>
      </c>
      <c r="V12" s="168">
        <v>1</v>
      </c>
      <c r="W12" s="169">
        <v>0.8</v>
      </c>
      <c r="X12" s="166" t="s">
        <v>34</v>
      </c>
      <c r="Y12" s="166" t="s">
        <v>463</v>
      </c>
      <c r="Z12" s="166" t="s">
        <v>464</v>
      </c>
      <c r="AA12" s="166" t="s">
        <v>465</v>
      </c>
      <c r="AB12" s="168">
        <v>1</v>
      </c>
      <c r="AC12" s="166" t="s">
        <v>456</v>
      </c>
      <c r="AD12" s="170">
        <v>44865</v>
      </c>
      <c r="AE12" s="167" t="s">
        <v>506</v>
      </c>
      <c r="AS12" s="5"/>
    </row>
    <row r="13" spans="2:45" s="4" customFormat="1" ht="101.25" x14ac:dyDescent="0.2">
      <c r="B13" s="166">
        <v>6</v>
      </c>
      <c r="C13" s="167" t="s">
        <v>507</v>
      </c>
      <c r="D13" s="166">
        <v>1</v>
      </c>
      <c r="E13" s="166">
        <v>2023</v>
      </c>
      <c r="F13" s="167" t="s">
        <v>508</v>
      </c>
      <c r="G13" s="167" t="s">
        <v>509</v>
      </c>
      <c r="H13" s="167" t="s">
        <v>510</v>
      </c>
      <c r="I13" s="167" t="s">
        <v>511</v>
      </c>
      <c r="J13" s="167" t="s">
        <v>512</v>
      </c>
      <c r="K13" s="167" t="str">
        <f t="shared" si="0"/>
        <v>(Número de solicitudes publicadas en el Registro Distrital durante el periodo/Número de solicitudes de publicaciones en el Registro Distrital durante el periodo)x100</v>
      </c>
      <c r="L13" s="167" t="s">
        <v>513</v>
      </c>
      <c r="M13" s="167" t="s">
        <v>514</v>
      </c>
      <c r="N13" s="166" t="s">
        <v>456</v>
      </c>
      <c r="O13" s="166" t="s">
        <v>457</v>
      </c>
      <c r="P13" s="166" t="s">
        <v>471</v>
      </c>
      <c r="Q13" s="166" t="s">
        <v>459</v>
      </c>
      <c r="R13" s="167" t="s">
        <v>515</v>
      </c>
      <c r="S13" s="167" t="s">
        <v>516</v>
      </c>
      <c r="T13" s="167" t="s">
        <v>517</v>
      </c>
      <c r="U13" s="168">
        <v>0.9</v>
      </c>
      <c r="V13" s="168">
        <v>1</v>
      </c>
      <c r="W13" s="169">
        <v>0.89</v>
      </c>
      <c r="X13" s="166" t="s">
        <v>34</v>
      </c>
      <c r="Y13" s="166" t="s">
        <v>463</v>
      </c>
      <c r="Z13" s="166" t="s">
        <v>464</v>
      </c>
      <c r="AA13" s="166" t="s">
        <v>465</v>
      </c>
      <c r="AB13" s="169">
        <v>0.88300000000000001</v>
      </c>
      <c r="AC13" s="166" t="s">
        <v>456</v>
      </c>
      <c r="AD13" s="170">
        <v>44865</v>
      </c>
      <c r="AE13" s="167" t="s">
        <v>518</v>
      </c>
      <c r="AS13" s="5"/>
    </row>
    <row r="14" spans="2:45" s="4" customFormat="1" ht="56.25" x14ac:dyDescent="0.2">
      <c r="B14" s="166">
        <v>7</v>
      </c>
      <c r="C14" s="167" t="s">
        <v>507</v>
      </c>
      <c r="D14" s="166">
        <v>1</v>
      </c>
      <c r="E14" s="166">
        <v>2023</v>
      </c>
      <c r="F14" s="167" t="s">
        <v>508</v>
      </c>
      <c r="G14" s="167" t="s">
        <v>509</v>
      </c>
      <c r="H14" s="167" t="s">
        <v>510</v>
      </c>
      <c r="I14" s="167" t="s">
        <v>519</v>
      </c>
      <c r="J14" s="167" t="s">
        <v>520</v>
      </c>
      <c r="K14" s="167" t="str">
        <f t="shared" si="0"/>
        <v>(Número de ordenes de producción con entregas totales en el periodo/Número de ordenes de producción con compromiso de entrega total en el periodo)x100</v>
      </c>
      <c r="L14" s="167" t="s">
        <v>521</v>
      </c>
      <c r="M14" s="167" t="s">
        <v>522</v>
      </c>
      <c r="N14" s="166" t="s">
        <v>456</v>
      </c>
      <c r="O14" s="166" t="s">
        <v>457</v>
      </c>
      <c r="P14" s="166" t="s">
        <v>471</v>
      </c>
      <c r="Q14" s="166" t="s">
        <v>459</v>
      </c>
      <c r="R14" s="167" t="s">
        <v>523</v>
      </c>
      <c r="S14" s="167" t="s">
        <v>524</v>
      </c>
      <c r="T14" s="167" t="s">
        <v>525</v>
      </c>
      <c r="U14" s="168">
        <v>0.95</v>
      </c>
      <c r="V14" s="168">
        <v>1</v>
      </c>
      <c r="W14" s="169">
        <v>0.94</v>
      </c>
      <c r="X14" s="166" t="s">
        <v>34</v>
      </c>
      <c r="Y14" s="166" t="s">
        <v>463</v>
      </c>
      <c r="Z14" s="166" t="s">
        <v>464</v>
      </c>
      <c r="AA14" s="166" t="s">
        <v>465</v>
      </c>
      <c r="AB14" s="168">
        <v>0.99</v>
      </c>
      <c r="AC14" s="166" t="s">
        <v>456</v>
      </c>
      <c r="AD14" s="170">
        <v>44865</v>
      </c>
      <c r="AE14" s="167" t="s">
        <v>518</v>
      </c>
      <c r="AS14" s="5"/>
    </row>
    <row r="15" spans="2:45" s="4" customFormat="1" ht="56.25" x14ac:dyDescent="0.2">
      <c r="B15" s="166">
        <v>8</v>
      </c>
      <c r="C15" s="167" t="s">
        <v>507</v>
      </c>
      <c r="D15" s="166">
        <v>1</v>
      </c>
      <c r="E15" s="166">
        <v>2023</v>
      </c>
      <c r="F15" s="167" t="s">
        <v>508</v>
      </c>
      <c r="G15" s="167" t="s">
        <v>509</v>
      </c>
      <c r="H15" s="167" t="s">
        <v>526</v>
      </c>
      <c r="I15" s="167" t="s">
        <v>527</v>
      </c>
      <c r="J15" s="167" t="s">
        <v>528</v>
      </c>
      <c r="K15" s="167" t="str">
        <f t="shared" si="0"/>
        <v>(Total entidades a las cuales se les presto asistencia técnica en el periodo de medición/Total entidades a las cuales se les programó prestar asistencia técnica en el periodo de medición)x100</v>
      </c>
      <c r="L15" s="167" t="s">
        <v>529</v>
      </c>
      <c r="M15" s="167" t="s">
        <v>530</v>
      </c>
      <c r="N15" s="166" t="s">
        <v>456</v>
      </c>
      <c r="O15" s="166" t="s">
        <v>531</v>
      </c>
      <c r="P15" s="166" t="s">
        <v>458</v>
      </c>
      <c r="Q15" s="166" t="s">
        <v>459</v>
      </c>
      <c r="R15" s="167" t="s">
        <v>532</v>
      </c>
      <c r="S15" s="167" t="s">
        <v>533</v>
      </c>
      <c r="T15" s="167" t="s">
        <v>534</v>
      </c>
      <c r="U15" s="168">
        <v>0.95</v>
      </c>
      <c r="V15" s="168">
        <v>0.95</v>
      </c>
      <c r="W15" s="171">
        <v>0.8</v>
      </c>
      <c r="X15" s="166" t="s">
        <v>34</v>
      </c>
      <c r="Y15" s="166" t="s">
        <v>463</v>
      </c>
      <c r="Z15" s="166" t="s">
        <v>464</v>
      </c>
      <c r="AA15" s="166" t="s">
        <v>465</v>
      </c>
      <c r="AB15" s="166" t="s">
        <v>535</v>
      </c>
      <c r="AC15" s="166" t="s">
        <v>535</v>
      </c>
      <c r="AD15" s="166" t="s">
        <v>535</v>
      </c>
      <c r="AE15" s="167" t="s">
        <v>535</v>
      </c>
      <c r="AS15" s="5"/>
    </row>
    <row r="16" spans="2:45" s="4" customFormat="1" ht="45" x14ac:dyDescent="0.2">
      <c r="B16" s="166">
        <v>9</v>
      </c>
      <c r="C16" s="167" t="s">
        <v>507</v>
      </c>
      <c r="D16" s="166">
        <v>1</v>
      </c>
      <c r="E16" s="166">
        <v>2023</v>
      </c>
      <c r="F16" s="167" t="s">
        <v>508</v>
      </c>
      <c r="G16" s="167" t="s">
        <v>509</v>
      </c>
      <c r="H16" s="167" t="s">
        <v>536</v>
      </c>
      <c r="I16" s="167" t="s">
        <v>537</v>
      </c>
      <c r="J16" s="167" t="s">
        <v>538</v>
      </c>
      <c r="K16" s="167" t="str">
        <f t="shared" si="0"/>
        <v>(Puntuación promedio distrital del Índice de Desempeño Institucional/No Aplica)x100</v>
      </c>
      <c r="L16" s="167" t="s">
        <v>539</v>
      </c>
      <c r="M16" s="167" t="s">
        <v>540</v>
      </c>
      <c r="N16" s="166" t="s">
        <v>541</v>
      </c>
      <c r="O16" s="166" t="s">
        <v>542</v>
      </c>
      <c r="P16" s="166" t="s">
        <v>543</v>
      </c>
      <c r="Q16" s="166" t="s">
        <v>459</v>
      </c>
      <c r="R16" s="167" t="s">
        <v>544</v>
      </c>
      <c r="S16" s="167" t="s">
        <v>545</v>
      </c>
      <c r="T16" s="167" t="s">
        <v>546</v>
      </c>
      <c r="U16" s="172">
        <v>80</v>
      </c>
      <c r="V16" s="172">
        <v>80</v>
      </c>
      <c r="W16" s="172">
        <v>79</v>
      </c>
      <c r="X16" s="166" t="s">
        <v>34</v>
      </c>
      <c r="Y16" s="166" t="s">
        <v>463</v>
      </c>
      <c r="Z16" s="166" t="s">
        <v>464</v>
      </c>
      <c r="AA16" s="166" t="s">
        <v>547</v>
      </c>
      <c r="AB16" s="166" t="s">
        <v>535</v>
      </c>
      <c r="AC16" s="166" t="s">
        <v>535</v>
      </c>
      <c r="AD16" s="166" t="s">
        <v>535</v>
      </c>
      <c r="AE16" s="167" t="s">
        <v>535</v>
      </c>
      <c r="AS16" s="5"/>
    </row>
    <row r="17" spans="2:45" s="4" customFormat="1" ht="90" x14ac:dyDescent="0.2">
      <c r="B17" s="166">
        <v>10</v>
      </c>
      <c r="C17" s="167" t="s">
        <v>548</v>
      </c>
      <c r="D17" s="166">
        <v>1</v>
      </c>
      <c r="E17" s="166">
        <v>2023</v>
      </c>
      <c r="F17" s="167" t="s">
        <v>549</v>
      </c>
      <c r="G17" s="167" t="s">
        <v>477</v>
      </c>
      <c r="H17" s="167" t="s">
        <v>355</v>
      </c>
      <c r="I17" s="167" t="s">
        <v>550</v>
      </c>
      <c r="J17" s="167" t="s">
        <v>551</v>
      </c>
      <c r="K17" s="167" t="str">
        <f t="shared" si="0"/>
        <v>(Número de productos ejecutados en el periodo del plan operativo del proceso Fortalecimiento institucional/Número de productos programados del plan operativo del proceso Fortalecimiento institucional para el periodo)x100</v>
      </c>
      <c r="L17" s="167" t="s">
        <v>552</v>
      </c>
      <c r="M17" s="167" t="s">
        <v>553</v>
      </c>
      <c r="N17" s="166" t="s">
        <v>456</v>
      </c>
      <c r="O17" s="166" t="s">
        <v>457</v>
      </c>
      <c r="P17" s="166" t="s">
        <v>458</v>
      </c>
      <c r="Q17" s="166" t="s">
        <v>459</v>
      </c>
      <c r="R17" s="167" t="s">
        <v>554</v>
      </c>
      <c r="S17" s="167" t="s">
        <v>555</v>
      </c>
      <c r="T17" s="167" t="s">
        <v>556</v>
      </c>
      <c r="U17" s="168">
        <v>1</v>
      </c>
      <c r="V17" s="168">
        <v>1</v>
      </c>
      <c r="W17" s="169">
        <v>0.95</v>
      </c>
      <c r="X17" s="168" t="s">
        <v>34</v>
      </c>
      <c r="Y17" s="166" t="s">
        <v>463</v>
      </c>
      <c r="Z17" s="166" t="s">
        <v>464</v>
      </c>
      <c r="AA17" s="166" t="s">
        <v>465</v>
      </c>
      <c r="AB17" s="166" t="s">
        <v>535</v>
      </c>
      <c r="AC17" s="166" t="s">
        <v>535</v>
      </c>
      <c r="AD17" s="166" t="s">
        <v>535</v>
      </c>
      <c r="AE17" s="167" t="s">
        <v>535</v>
      </c>
      <c r="AS17" s="5"/>
    </row>
    <row r="18" spans="2:45" s="4" customFormat="1" ht="225" x14ac:dyDescent="0.2">
      <c r="B18" s="166">
        <v>11</v>
      </c>
      <c r="C18" s="167" t="s">
        <v>548</v>
      </c>
      <c r="D18" s="166">
        <v>1</v>
      </c>
      <c r="E18" s="166">
        <v>2023</v>
      </c>
      <c r="F18" s="167" t="s">
        <v>549</v>
      </c>
      <c r="G18" s="167" t="s">
        <v>477</v>
      </c>
      <c r="H18" s="167" t="s">
        <v>355</v>
      </c>
      <c r="I18" s="167" t="s">
        <v>557</v>
      </c>
      <c r="J18" s="167" t="s">
        <v>558</v>
      </c>
      <c r="K18" s="167" t="str">
        <f t="shared" si="0"/>
        <v>(Número de solicitudes de actualización de información en el Aplicativo DARUMA realizadas por los procesos institucionales/Número de respuesta a las solicitudes de actualización de información en el Aplicativo DARUMA realizadas por los procesos institucionales tramitadas en cinco (5) días hábiles siguientes)x100</v>
      </c>
      <c r="L18" s="167" t="s">
        <v>559</v>
      </c>
      <c r="M18" s="167" t="s">
        <v>560</v>
      </c>
      <c r="N18" s="166" t="s">
        <v>456</v>
      </c>
      <c r="O18" s="166" t="s">
        <v>561</v>
      </c>
      <c r="P18" s="166" t="s">
        <v>471</v>
      </c>
      <c r="Q18" s="166" t="s">
        <v>459</v>
      </c>
      <c r="R18" s="167" t="s">
        <v>562</v>
      </c>
      <c r="S18" s="167" t="s">
        <v>563</v>
      </c>
      <c r="T18" s="167" t="s">
        <v>564</v>
      </c>
      <c r="U18" s="168">
        <v>1</v>
      </c>
      <c r="V18" s="168">
        <v>1</v>
      </c>
      <c r="W18" s="169">
        <v>0.95</v>
      </c>
      <c r="X18" s="168" t="s">
        <v>34</v>
      </c>
      <c r="Y18" s="166" t="s">
        <v>463</v>
      </c>
      <c r="Z18" s="166" t="s">
        <v>464</v>
      </c>
      <c r="AA18" s="166" t="s">
        <v>465</v>
      </c>
      <c r="AB18" s="166" t="s">
        <v>535</v>
      </c>
      <c r="AC18" s="166" t="s">
        <v>535</v>
      </c>
      <c r="AD18" s="166" t="s">
        <v>535</v>
      </c>
      <c r="AE18" s="167" t="s">
        <v>535</v>
      </c>
      <c r="AS18" s="5"/>
    </row>
    <row r="19" spans="2:45" s="4" customFormat="1" ht="123.75" x14ac:dyDescent="0.2">
      <c r="B19" s="166">
        <v>12</v>
      </c>
      <c r="C19" s="167" t="s">
        <v>565</v>
      </c>
      <c r="D19" s="166">
        <v>1</v>
      </c>
      <c r="E19" s="166">
        <v>2023</v>
      </c>
      <c r="F19" s="167" t="s">
        <v>566</v>
      </c>
      <c r="G19" s="167" t="s">
        <v>567</v>
      </c>
      <c r="H19" s="167" t="s">
        <v>568</v>
      </c>
      <c r="I19" s="167" t="s">
        <v>569</v>
      </c>
      <c r="J19" s="167" t="s">
        <v>570</v>
      </c>
      <c r="K19" s="167" t="str">
        <f t="shared" si="0"/>
        <v>(Total acumulado de acciones de relacionamiento y cooperación internacional facilitadas por la Dirección Distrital de Relaciones Internacionales en el periodo del plan de acción /Total acumulado de acciones de relacionamiento y cooperación  internacional programadas en el periodo del plan de acción de la Dirección Distrital de Relaciones Internacionales)x100</v>
      </c>
      <c r="L19" s="167" t="s">
        <v>571</v>
      </c>
      <c r="M19" s="167" t="s">
        <v>572</v>
      </c>
      <c r="N19" s="166" t="s">
        <v>456</v>
      </c>
      <c r="O19" s="166" t="s">
        <v>561</v>
      </c>
      <c r="P19" s="166" t="s">
        <v>458</v>
      </c>
      <c r="Q19" s="166" t="s">
        <v>459</v>
      </c>
      <c r="R19" s="167" t="s">
        <v>573</v>
      </c>
      <c r="S19" s="167" t="s">
        <v>574</v>
      </c>
      <c r="T19" s="167" t="s">
        <v>575</v>
      </c>
      <c r="U19" s="166">
        <v>300</v>
      </c>
      <c r="V19" s="166">
        <v>300</v>
      </c>
      <c r="W19" s="166">
        <v>285</v>
      </c>
      <c r="X19" s="166" t="s">
        <v>34</v>
      </c>
      <c r="Y19" s="166" t="s">
        <v>463</v>
      </c>
      <c r="Z19" s="166" t="s">
        <v>464</v>
      </c>
      <c r="AA19" s="166" t="s">
        <v>465</v>
      </c>
      <c r="AB19" s="172">
        <v>332</v>
      </c>
      <c r="AC19" s="168" t="s">
        <v>576</v>
      </c>
      <c r="AD19" s="166" t="s">
        <v>577</v>
      </c>
      <c r="AE19" s="173">
        <v>44926</v>
      </c>
      <c r="AS19" s="5"/>
    </row>
    <row r="20" spans="2:45" s="4" customFormat="1" ht="146.25" x14ac:dyDescent="0.2">
      <c r="B20" s="166">
        <v>13</v>
      </c>
      <c r="C20" s="167" t="s">
        <v>578</v>
      </c>
      <c r="D20" s="166">
        <v>1</v>
      </c>
      <c r="E20" s="166">
        <v>2023</v>
      </c>
      <c r="F20" s="167" t="s">
        <v>579</v>
      </c>
      <c r="G20" s="167" t="s">
        <v>580</v>
      </c>
      <c r="H20" s="167" t="s">
        <v>581</v>
      </c>
      <c r="I20" s="167" t="s">
        <v>582</v>
      </c>
      <c r="J20" s="167" t="s">
        <v>583</v>
      </c>
      <c r="K20" s="167" t="str">
        <f t="shared" si="0"/>
        <v>(Solicitudes de contratación en la modalidad de contratación directa atendidas en el periodo de conformidad con el plazo establecido en el procedimiento Contratación directa (2211200-PR-156)/Solicitudes de contratación en la modalidad de contratación directa radicadas y con plazo límite de atención dentro del período de medición)x100</v>
      </c>
      <c r="L20" s="167" t="s">
        <v>584</v>
      </c>
      <c r="M20" s="167" t="s">
        <v>585</v>
      </c>
      <c r="N20" s="166" t="s">
        <v>456</v>
      </c>
      <c r="O20" s="166" t="s">
        <v>457</v>
      </c>
      <c r="P20" s="166" t="s">
        <v>458</v>
      </c>
      <c r="Q20" s="166" t="s">
        <v>459</v>
      </c>
      <c r="R20" s="167" t="s">
        <v>586</v>
      </c>
      <c r="S20" s="167" t="s">
        <v>587</v>
      </c>
      <c r="T20" s="167" t="s">
        <v>588</v>
      </c>
      <c r="U20" s="168">
        <v>1</v>
      </c>
      <c r="V20" s="168">
        <v>1</v>
      </c>
      <c r="W20" s="169">
        <v>0.95</v>
      </c>
      <c r="X20" s="166" t="s">
        <v>34</v>
      </c>
      <c r="Y20" s="166" t="s">
        <v>463</v>
      </c>
      <c r="Z20" s="166" t="s">
        <v>464</v>
      </c>
      <c r="AA20" s="166" t="s">
        <v>465</v>
      </c>
      <c r="AB20" s="168">
        <v>1</v>
      </c>
      <c r="AC20" s="166" t="s">
        <v>456</v>
      </c>
      <c r="AD20" s="170">
        <v>44865</v>
      </c>
      <c r="AE20" s="167" t="s">
        <v>589</v>
      </c>
      <c r="AS20" s="5"/>
    </row>
    <row r="21" spans="2:45" s="4" customFormat="1" ht="168.75" x14ac:dyDescent="0.2">
      <c r="B21" s="166">
        <v>14</v>
      </c>
      <c r="C21" s="167" t="s">
        <v>578</v>
      </c>
      <c r="D21" s="166">
        <v>1</v>
      </c>
      <c r="E21" s="166">
        <v>2023</v>
      </c>
      <c r="F21" s="167" t="s">
        <v>579</v>
      </c>
      <c r="G21" s="167" t="s">
        <v>580</v>
      </c>
      <c r="H21" s="167" t="s">
        <v>581</v>
      </c>
      <c r="I21" s="167" t="s">
        <v>590</v>
      </c>
      <c r="J21" s="167" t="s">
        <v>591</v>
      </c>
      <c r="K21" s="167" t="str">
        <f t="shared" si="0"/>
        <v>(Solicitudes de contratación en la modalidad de procesos de selección pública de oferentes atendidas en el periodo de conformidad con el plazo establecido en el procedimiento Procesos de selección pública de oferentes (4231000-PR-339)/Solicitudes de contratación en la modalidad de procesos de selección publica de oferentes radicadas y con plazo límite de atención dentro del período objeto de medición)x100</v>
      </c>
      <c r="L21" s="167" t="s">
        <v>592</v>
      </c>
      <c r="M21" s="167" t="s">
        <v>593</v>
      </c>
      <c r="N21" s="166" t="s">
        <v>456</v>
      </c>
      <c r="O21" s="166" t="s">
        <v>457</v>
      </c>
      <c r="P21" s="166" t="s">
        <v>458</v>
      </c>
      <c r="Q21" s="166" t="s">
        <v>459</v>
      </c>
      <c r="R21" s="167" t="s">
        <v>594</v>
      </c>
      <c r="S21" s="167" t="s">
        <v>595</v>
      </c>
      <c r="T21" s="167" t="s">
        <v>596</v>
      </c>
      <c r="U21" s="168">
        <v>1</v>
      </c>
      <c r="V21" s="168">
        <v>1</v>
      </c>
      <c r="W21" s="169">
        <v>0.95</v>
      </c>
      <c r="X21" s="166" t="s">
        <v>34</v>
      </c>
      <c r="Y21" s="166" t="s">
        <v>463</v>
      </c>
      <c r="Z21" s="166" t="s">
        <v>464</v>
      </c>
      <c r="AA21" s="166" t="s">
        <v>465</v>
      </c>
      <c r="AB21" s="168">
        <v>1</v>
      </c>
      <c r="AC21" s="166" t="s">
        <v>456</v>
      </c>
      <c r="AD21" s="170">
        <v>44865</v>
      </c>
      <c r="AE21" s="167" t="s">
        <v>597</v>
      </c>
      <c r="AS21" s="5"/>
    </row>
    <row r="22" spans="2:45" s="4" customFormat="1" ht="135" x14ac:dyDescent="0.2">
      <c r="B22" s="166">
        <v>15</v>
      </c>
      <c r="C22" s="167" t="s">
        <v>578</v>
      </c>
      <c r="D22" s="166">
        <v>1</v>
      </c>
      <c r="E22" s="166">
        <v>2023</v>
      </c>
      <c r="F22" s="167" t="s">
        <v>579</v>
      </c>
      <c r="G22" s="167" t="s">
        <v>580</v>
      </c>
      <c r="H22" s="167" t="s">
        <v>581</v>
      </c>
      <c r="I22" s="167" t="s">
        <v>598</v>
      </c>
      <c r="J22" s="167" t="s">
        <v>599</v>
      </c>
      <c r="K22" s="167" t="str">
        <f t="shared" si="0"/>
        <v>(Solicitudes de modificaciones contractuales  atendidas en el periodo de conformidad con el plazo establecido en el procedimiento Modificaciones, adiciones y prórrogas del contrato o convenio (2211200-PR-024)/Solicitudes de modificaciones contractuales radicadas y con plazo límite de atención dentro del período objeto de medición)x100</v>
      </c>
      <c r="L22" s="167" t="s">
        <v>600</v>
      </c>
      <c r="M22" s="167" t="s">
        <v>601</v>
      </c>
      <c r="N22" s="166" t="s">
        <v>456</v>
      </c>
      <c r="O22" s="166" t="s">
        <v>457</v>
      </c>
      <c r="P22" s="166" t="s">
        <v>458</v>
      </c>
      <c r="Q22" s="166" t="s">
        <v>459</v>
      </c>
      <c r="R22" s="174" t="s">
        <v>602</v>
      </c>
      <c r="S22" s="167" t="s">
        <v>603</v>
      </c>
      <c r="T22" s="167" t="s">
        <v>604</v>
      </c>
      <c r="U22" s="168">
        <v>1</v>
      </c>
      <c r="V22" s="168">
        <v>1</v>
      </c>
      <c r="W22" s="169">
        <v>0.95</v>
      </c>
      <c r="X22" s="166" t="s">
        <v>34</v>
      </c>
      <c r="Y22" s="166" t="s">
        <v>463</v>
      </c>
      <c r="Z22" s="166" t="s">
        <v>464</v>
      </c>
      <c r="AA22" s="166" t="s">
        <v>465</v>
      </c>
      <c r="AB22" s="168">
        <v>1</v>
      </c>
      <c r="AC22" s="166" t="s">
        <v>456</v>
      </c>
      <c r="AD22" s="170">
        <v>44865</v>
      </c>
      <c r="AE22" s="167" t="s">
        <v>605</v>
      </c>
      <c r="AS22" s="5"/>
    </row>
    <row r="23" spans="2:45" s="4" customFormat="1" ht="157.5" x14ac:dyDescent="0.2">
      <c r="B23" s="166">
        <v>16</v>
      </c>
      <c r="C23" s="167" t="s">
        <v>578</v>
      </c>
      <c r="D23" s="166">
        <v>1</v>
      </c>
      <c r="E23" s="166">
        <v>2023</v>
      </c>
      <c r="F23" s="167" t="s">
        <v>579</v>
      </c>
      <c r="G23" s="167" t="s">
        <v>580</v>
      </c>
      <c r="H23" s="167" t="s">
        <v>581</v>
      </c>
      <c r="I23" s="167" t="s">
        <v>606</v>
      </c>
      <c r="J23" s="167" t="s">
        <v>607</v>
      </c>
      <c r="K23" s="167" t="str">
        <f t="shared" si="0"/>
        <v>(Solicitudes de liquidación y/o terminación y/o terminación anticipada de contratos o convenios atendidas de conformidad en un tiempo no mayor a 10 días hábiles/Solicitudes de liquidación y/o terminación y/o terminación anticipada de contratos o convenios radicadas y con plazo límite de atención dentro del período de medición)x100</v>
      </c>
      <c r="L23" s="167" t="s">
        <v>608</v>
      </c>
      <c r="M23" s="167" t="s">
        <v>609</v>
      </c>
      <c r="N23" s="166" t="s">
        <v>456</v>
      </c>
      <c r="O23" s="166" t="s">
        <v>457</v>
      </c>
      <c r="P23" s="166" t="s">
        <v>458</v>
      </c>
      <c r="Q23" s="166" t="s">
        <v>459</v>
      </c>
      <c r="R23" s="167" t="s">
        <v>610</v>
      </c>
      <c r="S23" s="167" t="s">
        <v>611</v>
      </c>
      <c r="T23" s="167" t="s">
        <v>612</v>
      </c>
      <c r="U23" s="168">
        <v>1</v>
      </c>
      <c r="V23" s="168">
        <v>1</v>
      </c>
      <c r="W23" s="169">
        <v>0.95</v>
      </c>
      <c r="X23" s="166" t="s">
        <v>34</v>
      </c>
      <c r="Y23" s="166" t="s">
        <v>463</v>
      </c>
      <c r="Z23" s="166" t="s">
        <v>464</v>
      </c>
      <c r="AA23" s="166" t="s">
        <v>465</v>
      </c>
      <c r="AB23" s="168">
        <v>1</v>
      </c>
      <c r="AC23" s="166" t="s">
        <v>456</v>
      </c>
      <c r="AD23" s="170">
        <v>44865</v>
      </c>
      <c r="AE23" s="167" t="s">
        <v>613</v>
      </c>
      <c r="AS23" s="5"/>
    </row>
    <row r="24" spans="2:45" s="4" customFormat="1" ht="45" x14ac:dyDescent="0.2">
      <c r="B24" s="166">
        <v>17</v>
      </c>
      <c r="C24" s="167" t="s">
        <v>614</v>
      </c>
      <c r="D24" s="166">
        <v>1</v>
      </c>
      <c r="E24" s="166">
        <v>2023</v>
      </c>
      <c r="F24" s="167" t="s">
        <v>615</v>
      </c>
      <c r="G24" s="167" t="s">
        <v>616</v>
      </c>
      <c r="H24" s="167" t="s">
        <v>617</v>
      </c>
      <c r="I24" s="167" t="s">
        <v>618</v>
      </c>
      <c r="J24" s="167" t="s">
        <v>619</v>
      </c>
      <c r="K24" s="167" t="str">
        <f t="shared" si="0"/>
        <v>(Número de solicitudes tramitadas oportunamente en el mes/Número total de solicitudes recibidas en el mes)x100</v>
      </c>
      <c r="L24" s="167" t="s">
        <v>620</v>
      </c>
      <c r="M24" s="167" t="s">
        <v>621</v>
      </c>
      <c r="N24" s="166" t="s">
        <v>456</v>
      </c>
      <c r="O24" s="166" t="s">
        <v>457</v>
      </c>
      <c r="P24" s="166" t="s">
        <v>471</v>
      </c>
      <c r="Q24" s="166" t="s">
        <v>459</v>
      </c>
      <c r="R24" s="167" t="s">
        <v>622</v>
      </c>
      <c r="S24" s="167" t="s">
        <v>623</v>
      </c>
      <c r="T24" s="175" t="s">
        <v>624</v>
      </c>
      <c r="U24" s="168">
        <v>0.95</v>
      </c>
      <c r="V24" s="168">
        <v>1</v>
      </c>
      <c r="W24" s="169">
        <v>0.85</v>
      </c>
      <c r="X24" s="166" t="s">
        <v>34</v>
      </c>
      <c r="Y24" s="166" t="s">
        <v>463</v>
      </c>
      <c r="Z24" s="166" t="s">
        <v>464</v>
      </c>
      <c r="AA24" s="166" t="s">
        <v>465</v>
      </c>
      <c r="AB24" s="168">
        <v>0.95</v>
      </c>
      <c r="AC24" s="166" t="s">
        <v>456</v>
      </c>
      <c r="AD24" s="170">
        <v>44865</v>
      </c>
      <c r="AE24" s="167" t="s">
        <v>625</v>
      </c>
      <c r="AS24" s="5"/>
    </row>
    <row r="25" spans="2:45" s="4" customFormat="1" ht="45" x14ac:dyDescent="0.2">
      <c r="B25" s="166">
        <v>18</v>
      </c>
      <c r="C25" s="167" t="s">
        <v>614</v>
      </c>
      <c r="D25" s="166">
        <v>1</v>
      </c>
      <c r="E25" s="166">
        <v>2023</v>
      </c>
      <c r="F25" s="167" t="s">
        <v>615</v>
      </c>
      <c r="G25" s="167" t="s">
        <v>616</v>
      </c>
      <c r="H25" s="167" t="s">
        <v>617</v>
      </c>
      <c r="I25" s="167" t="s">
        <v>626</v>
      </c>
      <c r="J25" s="167" t="s">
        <v>627</v>
      </c>
      <c r="K25" s="167" t="str">
        <f t="shared" si="0"/>
        <v>(Número de elementos con incidentes con los registros de SAI/Número de elementos seleccionados para la muestra en SAI)x100</v>
      </c>
      <c r="L25" s="167" t="s">
        <v>628</v>
      </c>
      <c r="M25" s="167" t="s">
        <v>629</v>
      </c>
      <c r="N25" s="166" t="s">
        <v>456</v>
      </c>
      <c r="O25" s="166" t="s">
        <v>630</v>
      </c>
      <c r="P25" s="166" t="s">
        <v>458</v>
      </c>
      <c r="Q25" s="166" t="s">
        <v>459</v>
      </c>
      <c r="R25" s="167" t="s">
        <v>631</v>
      </c>
      <c r="S25" s="167" t="s">
        <v>632</v>
      </c>
      <c r="T25" s="167" t="s">
        <v>633</v>
      </c>
      <c r="U25" s="168">
        <v>0.85</v>
      </c>
      <c r="V25" s="168">
        <v>1</v>
      </c>
      <c r="W25" s="169">
        <v>0.65</v>
      </c>
      <c r="X25" s="166" t="s">
        <v>34</v>
      </c>
      <c r="Y25" s="166" t="s">
        <v>463</v>
      </c>
      <c r="Z25" s="166" t="s">
        <v>464</v>
      </c>
      <c r="AA25" s="166" t="s">
        <v>465</v>
      </c>
      <c r="AB25" s="169">
        <v>0.64239999999999997</v>
      </c>
      <c r="AC25" s="166" t="s">
        <v>456</v>
      </c>
      <c r="AD25" s="170">
        <v>44865</v>
      </c>
      <c r="AE25" s="167" t="s">
        <v>625</v>
      </c>
      <c r="AS25" s="5"/>
    </row>
    <row r="26" spans="2:45" s="4" customFormat="1" ht="56.25" x14ac:dyDescent="0.2">
      <c r="B26" s="166">
        <v>19</v>
      </c>
      <c r="C26" s="167" t="s">
        <v>614</v>
      </c>
      <c r="D26" s="166">
        <v>1</v>
      </c>
      <c r="E26" s="166">
        <v>2023</v>
      </c>
      <c r="F26" s="167" t="s">
        <v>615</v>
      </c>
      <c r="G26" s="167" t="s">
        <v>616</v>
      </c>
      <c r="H26" s="167" t="s">
        <v>617</v>
      </c>
      <c r="I26" s="167" t="s">
        <v>634</v>
      </c>
      <c r="J26" s="167" t="s">
        <v>635</v>
      </c>
      <c r="K26" s="167" t="str">
        <f t="shared" si="0"/>
        <v>(Número de socializaciones ejecutadas durante el trimestre/Número de socializaciones programadas en el trimestre)x100</v>
      </c>
      <c r="L26" s="167" t="s">
        <v>636</v>
      </c>
      <c r="M26" s="167" t="s">
        <v>637</v>
      </c>
      <c r="N26" s="166" t="s">
        <v>456</v>
      </c>
      <c r="O26" s="166" t="s">
        <v>630</v>
      </c>
      <c r="P26" s="166" t="s">
        <v>458</v>
      </c>
      <c r="Q26" s="166" t="s">
        <v>459</v>
      </c>
      <c r="R26" s="167" t="s">
        <v>638</v>
      </c>
      <c r="S26" s="167" t="s">
        <v>639</v>
      </c>
      <c r="T26" s="167" t="s">
        <v>640</v>
      </c>
      <c r="U26" s="168">
        <v>0.8</v>
      </c>
      <c r="V26" s="168">
        <v>1</v>
      </c>
      <c r="W26" s="169">
        <v>0.6</v>
      </c>
      <c r="X26" s="166" t="s">
        <v>34</v>
      </c>
      <c r="Y26" s="166" t="s">
        <v>463</v>
      </c>
      <c r="Z26" s="166" t="s">
        <v>464</v>
      </c>
      <c r="AA26" s="166" t="s">
        <v>465</v>
      </c>
      <c r="AB26" s="166" t="s">
        <v>535</v>
      </c>
      <c r="AC26" s="166" t="s">
        <v>535</v>
      </c>
      <c r="AD26" s="166" t="s">
        <v>535</v>
      </c>
      <c r="AE26" s="167" t="s">
        <v>535</v>
      </c>
      <c r="AS26" s="5"/>
    </row>
    <row r="27" spans="2:45" s="4" customFormat="1" ht="123.75" x14ac:dyDescent="0.2">
      <c r="B27" s="166">
        <v>20</v>
      </c>
      <c r="C27" s="167" t="s">
        <v>614</v>
      </c>
      <c r="D27" s="166">
        <v>1</v>
      </c>
      <c r="E27" s="166">
        <v>2023</v>
      </c>
      <c r="F27" s="167" t="s">
        <v>615</v>
      </c>
      <c r="G27" s="167" t="s">
        <v>616</v>
      </c>
      <c r="H27" s="167" t="s">
        <v>617</v>
      </c>
      <c r="I27" s="167" t="s">
        <v>641</v>
      </c>
      <c r="J27" s="167" t="s">
        <v>642</v>
      </c>
      <c r="K27" s="167" t="str">
        <f t="shared" si="0"/>
        <v>(Total de mantenimiento prestados en materia de mantenimiento de las edificaciones y mantenimiento de equipos, oportunamente durante el periodo/Total de servicios mantenimiento de las edificaciones y mantenimiento de equipos y con plazo límite de prestación  dentro del período de medición)x100</v>
      </c>
      <c r="L27" s="167" t="s">
        <v>643</v>
      </c>
      <c r="M27" s="167" t="s">
        <v>644</v>
      </c>
      <c r="N27" s="166" t="s">
        <v>456</v>
      </c>
      <c r="O27" s="166" t="s">
        <v>457</v>
      </c>
      <c r="P27" s="166" t="s">
        <v>458</v>
      </c>
      <c r="Q27" s="166" t="s">
        <v>459</v>
      </c>
      <c r="R27" s="167" t="s">
        <v>645</v>
      </c>
      <c r="S27" s="167" t="s">
        <v>646</v>
      </c>
      <c r="T27" s="175" t="s">
        <v>647</v>
      </c>
      <c r="U27" s="168">
        <v>0.95</v>
      </c>
      <c r="V27" s="168">
        <v>1</v>
      </c>
      <c r="W27" s="169">
        <v>0.94</v>
      </c>
      <c r="X27" s="166" t="s">
        <v>34</v>
      </c>
      <c r="Y27" s="166" t="s">
        <v>463</v>
      </c>
      <c r="Z27" s="166" t="s">
        <v>464</v>
      </c>
      <c r="AA27" s="166" t="s">
        <v>465</v>
      </c>
      <c r="AB27" s="166" t="s">
        <v>535</v>
      </c>
      <c r="AC27" s="166" t="s">
        <v>535</v>
      </c>
      <c r="AD27" s="166" t="s">
        <v>535</v>
      </c>
      <c r="AE27" s="167" t="s">
        <v>535</v>
      </c>
      <c r="AS27" s="5"/>
    </row>
    <row r="28" spans="2:45" s="4" customFormat="1" ht="112.5" x14ac:dyDescent="0.2">
      <c r="B28" s="166">
        <v>21</v>
      </c>
      <c r="C28" s="167" t="s">
        <v>648</v>
      </c>
      <c r="D28" s="166">
        <v>1</v>
      </c>
      <c r="E28" s="166">
        <v>2023</v>
      </c>
      <c r="F28" s="167" t="s">
        <v>649</v>
      </c>
      <c r="G28" s="167" t="s">
        <v>616</v>
      </c>
      <c r="H28" s="167" t="s">
        <v>617</v>
      </c>
      <c r="I28" s="167" t="s">
        <v>650</v>
      </c>
      <c r="J28" s="167" t="s">
        <v>651</v>
      </c>
      <c r="K28" s="167" t="str">
        <f t="shared" si="0"/>
        <v>(Total de servicios administrativos prestados en materia de transporte, punto de cafetería y servicio de apoyo, oportunamente durante el periodo/Total de servicios administrativos solicitados en materia de transporte, punto de cafetería y servicio de apoyo, y con plazo límite de prestación dentro del período de medición)x100</v>
      </c>
      <c r="L28" s="167" t="s">
        <v>652</v>
      </c>
      <c r="M28" s="167" t="s">
        <v>653</v>
      </c>
      <c r="N28" s="166" t="s">
        <v>456</v>
      </c>
      <c r="O28" s="166" t="s">
        <v>457</v>
      </c>
      <c r="P28" s="166" t="s">
        <v>458</v>
      </c>
      <c r="Q28" s="166" t="s">
        <v>459</v>
      </c>
      <c r="R28" s="167" t="s">
        <v>654</v>
      </c>
      <c r="S28" s="167" t="s">
        <v>646</v>
      </c>
      <c r="T28" s="175" t="s">
        <v>655</v>
      </c>
      <c r="U28" s="168">
        <v>0.95</v>
      </c>
      <c r="V28" s="168">
        <v>1</v>
      </c>
      <c r="W28" s="169">
        <v>0.94</v>
      </c>
      <c r="X28" s="166" t="s">
        <v>34</v>
      </c>
      <c r="Y28" s="166" t="s">
        <v>463</v>
      </c>
      <c r="Z28" s="166" t="s">
        <v>464</v>
      </c>
      <c r="AA28" s="166" t="s">
        <v>465</v>
      </c>
      <c r="AB28" s="166" t="s">
        <v>535</v>
      </c>
      <c r="AC28" s="166" t="s">
        <v>535</v>
      </c>
      <c r="AD28" s="166" t="s">
        <v>535</v>
      </c>
      <c r="AE28" s="167" t="s">
        <v>535</v>
      </c>
      <c r="AS28" s="5"/>
    </row>
    <row r="29" spans="2:45" s="4" customFormat="1" ht="236.25" x14ac:dyDescent="0.2">
      <c r="B29" s="166">
        <v>22</v>
      </c>
      <c r="C29" s="167" t="s">
        <v>648</v>
      </c>
      <c r="D29" s="166">
        <v>1</v>
      </c>
      <c r="E29" s="166">
        <v>2023</v>
      </c>
      <c r="F29" s="167" t="s">
        <v>649</v>
      </c>
      <c r="G29" s="167" t="s">
        <v>616</v>
      </c>
      <c r="H29" s="167" t="s">
        <v>656</v>
      </c>
      <c r="I29" s="167" t="s">
        <v>657</v>
      </c>
      <c r="J29" s="167" t="s">
        <v>658</v>
      </c>
      <c r="K29" s="167" t="str">
        <f t="shared" si="0"/>
        <v>(Total de incidentes y/o requerimientos tecnológicos de competencia de la Oficina de Tecnologías de la Información y las Comunicaciones solucionados de acuerdo con los ANS establecidos/Total de incidentes y/o requerimientos de competencia de la Oficina de Tecnologías de la Información y las Comunicaciones recibidos en el período)x100</v>
      </c>
      <c r="L29" s="167" t="s">
        <v>659</v>
      </c>
      <c r="M29" s="167" t="s">
        <v>660</v>
      </c>
      <c r="N29" s="166" t="s">
        <v>456</v>
      </c>
      <c r="O29" s="166" t="s">
        <v>457</v>
      </c>
      <c r="P29" s="166" t="s">
        <v>471</v>
      </c>
      <c r="Q29" s="166" t="s">
        <v>459</v>
      </c>
      <c r="R29" s="167" t="s">
        <v>661</v>
      </c>
      <c r="S29" s="167" t="s">
        <v>662</v>
      </c>
      <c r="T29" s="167" t="s">
        <v>663</v>
      </c>
      <c r="U29" s="168">
        <v>0.94</v>
      </c>
      <c r="V29" s="168">
        <v>1</v>
      </c>
      <c r="W29" s="169">
        <v>0.93899999999999995</v>
      </c>
      <c r="X29" s="166" t="s">
        <v>34</v>
      </c>
      <c r="Y29" s="166" t="s">
        <v>463</v>
      </c>
      <c r="Z29" s="166" t="s">
        <v>464</v>
      </c>
      <c r="AA29" s="166" t="s">
        <v>465</v>
      </c>
      <c r="AB29" s="168">
        <v>0.94</v>
      </c>
      <c r="AC29" s="166" t="s">
        <v>456</v>
      </c>
      <c r="AD29" s="170">
        <v>44895</v>
      </c>
      <c r="AE29" s="167" t="s">
        <v>664</v>
      </c>
      <c r="AS29" s="5"/>
    </row>
    <row r="30" spans="2:45" s="4" customFormat="1" ht="123.75" x14ac:dyDescent="0.2">
      <c r="B30" s="166">
        <v>23</v>
      </c>
      <c r="C30" s="167" t="s">
        <v>648</v>
      </c>
      <c r="D30" s="166">
        <v>1</v>
      </c>
      <c r="E30" s="166">
        <v>2023</v>
      </c>
      <c r="F30" s="167" t="s">
        <v>649</v>
      </c>
      <c r="G30" s="167" t="s">
        <v>616</v>
      </c>
      <c r="H30" s="167" t="s">
        <v>665</v>
      </c>
      <c r="I30" s="176" t="s">
        <v>666</v>
      </c>
      <c r="J30" s="176" t="s">
        <v>667</v>
      </c>
      <c r="K30" s="167" t="str">
        <f t="shared" si="0"/>
        <v>(Total acumulado de actividades para el cumplimiento de la Política de Gestión Documental ejecutadas./Total acumulado de actividades programadas para el cumplimiento de la Política de Gestión Documental)x100</v>
      </c>
      <c r="L30" s="176" t="s">
        <v>668</v>
      </c>
      <c r="M30" s="176" t="s">
        <v>669</v>
      </c>
      <c r="N30" s="166" t="s">
        <v>456</v>
      </c>
      <c r="O30" s="166" t="s">
        <v>561</v>
      </c>
      <c r="P30" s="166" t="s">
        <v>458</v>
      </c>
      <c r="Q30" s="166" t="s">
        <v>459</v>
      </c>
      <c r="R30" s="167" t="s">
        <v>670</v>
      </c>
      <c r="S30" s="167" t="s">
        <v>671</v>
      </c>
      <c r="T30" s="175" t="s">
        <v>672</v>
      </c>
      <c r="U30" s="168">
        <v>1</v>
      </c>
      <c r="V30" s="168">
        <v>1</v>
      </c>
      <c r="W30" s="169">
        <v>0.9</v>
      </c>
      <c r="X30" s="166" t="s">
        <v>53</v>
      </c>
      <c r="Y30" s="166" t="s">
        <v>463</v>
      </c>
      <c r="Z30" s="166" t="s">
        <v>464</v>
      </c>
      <c r="AA30" s="166" t="s">
        <v>465</v>
      </c>
      <c r="AB30" s="166" t="s">
        <v>535</v>
      </c>
      <c r="AC30" s="166" t="s">
        <v>535</v>
      </c>
      <c r="AD30" s="166" t="s">
        <v>535</v>
      </c>
      <c r="AE30" s="167" t="s">
        <v>535</v>
      </c>
      <c r="AS30" s="5"/>
    </row>
    <row r="31" spans="2:45" s="4" customFormat="1" ht="123.75" x14ac:dyDescent="0.2">
      <c r="B31" s="166">
        <v>24</v>
      </c>
      <c r="C31" s="167" t="s">
        <v>648</v>
      </c>
      <c r="D31" s="166">
        <v>1</v>
      </c>
      <c r="E31" s="166">
        <v>2023</v>
      </c>
      <c r="F31" s="167" t="s">
        <v>649</v>
      </c>
      <c r="G31" s="167" t="s">
        <v>616</v>
      </c>
      <c r="H31" s="167" t="s">
        <v>665</v>
      </c>
      <c r="I31" s="176" t="s">
        <v>673</v>
      </c>
      <c r="J31" s="176" t="s">
        <v>674</v>
      </c>
      <c r="K31" s="167" t="str">
        <f t="shared" si="0"/>
        <v>(Total acumulado de actividades ejecutadas para el cumplimiento de la implementación de los instrumentos archivísticos/Total acumulado de actividades programadas para el cumplimiento de la implementación de los instrumentos archivísticos)x100</v>
      </c>
      <c r="L31" s="167" t="s">
        <v>675</v>
      </c>
      <c r="M31" s="167" t="s">
        <v>676</v>
      </c>
      <c r="N31" s="166" t="s">
        <v>456</v>
      </c>
      <c r="O31" s="166" t="s">
        <v>561</v>
      </c>
      <c r="P31" s="166" t="s">
        <v>458</v>
      </c>
      <c r="Q31" s="166" t="s">
        <v>459</v>
      </c>
      <c r="R31" s="167" t="s">
        <v>670</v>
      </c>
      <c r="S31" s="167" t="s">
        <v>677</v>
      </c>
      <c r="T31" s="175" t="s">
        <v>678</v>
      </c>
      <c r="U31" s="168">
        <v>1</v>
      </c>
      <c r="V31" s="168">
        <v>1</v>
      </c>
      <c r="W31" s="169">
        <v>0.9</v>
      </c>
      <c r="X31" s="166" t="s">
        <v>53</v>
      </c>
      <c r="Y31" s="166" t="s">
        <v>463</v>
      </c>
      <c r="Z31" s="166" t="s">
        <v>464</v>
      </c>
      <c r="AA31" s="166" t="s">
        <v>465</v>
      </c>
      <c r="AB31" s="166" t="s">
        <v>535</v>
      </c>
      <c r="AC31" s="166" t="s">
        <v>535</v>
      </c>
      <c r="AD31" s="166" t="s">
        <v>535</v>
      </c>
      <c r="AE31" s="167" t="s">
        <v>535</v>
      </c>
      <c r="AS31" s="5"/>
    </row>
    <row r="32" spans="2:45" s="4" customFormat="1" ht="123.75" x14ac:dyDescent="0.2">
      <c r="B32" s="166">
        <v>25</v>
      </c>
      <c r="C32" s="167" t="s">
        <v>648</v>
      </c>
      <c r="D32" s="166">
        <v>1</v>
      </c>
      <c r="E32" s="166">
        <v>2023</v>
      </c>
      <c r="F32" s="167" t="s">
        <v>649</v>
      </c>
      <c r="G32" s="167" t="s">
        <v>616</v>
      </c>
      <c r="H32" s="167" t="s">
        <v>665</v>
      </c>
      <c r="I32" s="176" t="s">
        <v>679</v>
      </c>
      <c r="J32" s="176" t="s">
        <v>680</v>
      </c>
      <c r="K32" s="167" t="str">
        <f t="shared" si="0"/>
        <v>(Total acumulado de actividades  para el cumplimiento del plan de trabajo archivístico ejecutadas/Total acumulado de actividades para el cumplimiento del plan de trabajo archivístico programadas.)x100</v>
      </c>
      <c r="L32" s="176" t="s">
        <v>681</v>
      </c>
      <c r="M32" s="176" t="s">
        <v>682</v>
      </c>
      <c r="N32" s="166" t="s">
        <v>456</v>
      </c>
      <c r="O32" s="166" t="s">
        <v>561</v>
      </c>
      <c r="P32" s="166" t="s">
        <v>458</v>
      </c>
      <c r="Q32" s="166" t="s">
        <v>459</v>
      </c>
      <c r="R32" s="167" t="s">
        <v>670</v>
      </c>
      <c r="S32" s="167" t="s">
        <v>683</v>
      </c>
      <c r="T32" s="175" t="s">
        <v>684</v>
      </c>
      <c r="U32" s="168">
        <v>1</v>
      </c>
      <c r="V32" s="168">
        <v>1</v>
      </c>
      <c r="W32" s="169">
        <v>0.9</v>
      </c>
      <c r="X32" s="166" t="s">
        <v>53</v>
      </c>
      <c r="Y32" s="166" t="s">
        <v>463</v>
      </c>
      <c r="Z32" s="166" t="s">
        <v>464</v>
      </c>
      <c r="AA32" s="166" t="s">
        <v>465</v>
      </c>
      <c r="AB32" s="166" t="s">
        <v>535</v>
      </c>
      <c r="AC32" s="166" t="s">
        <v>535</v>
      </c>
      <c r="AD32" s="166" t="s">
        <v>535</v>
      </c>
      <c r="AE32" s="167" t="s">
        <v>535</v>
      </c>
      <c r="AS32" s="5"/>
    </row>
    <row r="33" spans="2:45" s="4" customFormat="1" ht="191.25" x14ac:dyDescent="0.2">
      <c r="B33" s="166">
        <v>26</v>
      </c>
      <c r="C33" s="167" t="s">
        <v>685</v>
      </c>
      <c r="D33" s="166">
        <v>1</v>
      </c>
      <c r="E33" s="166">
        <v>2023</v>
      </c>
      <c r="F33" s="167" t="s">
        <v>686</v>
      </c>
      <c r="G33" s="167" t="s">
        <v>687</v>
      </c>
      <c r="H33" s="167" t="s">
        <v>688</v>
      </c>
      <c r="I33" s="167" t="s">
        <v>689</v>
      </c>
      <c r="J33" s="167" t="s">
        <v>690</v>
      </c>
      <c r="K33" s="167" t="str">
        <f t="shared" si="0"/>
        <v>(Total de actividades del Plan Estratégico de Talento Humano ejecutadas durante el período/Total de actividades del Plan Estratégico de Talento Humano programadas para  ejecutar durante el período)x100</v>
      </c>
      <c r="L33" s="167" t="s">
        <v>691</v>
      </c>
      <c r="M33" s="167" t="s">
        <v>692</v>
      </c>
      <c r="N33" s="166" t="s">
        <v>456</v>
      </c>
      <c r="O33" s="166" t="s">
        <v>457</v>
      </c>
      <c r="P33" s="166" t="s">
        <v>458</v>
      </c>
      <c r="Q33" s="166" t="s">
        <v>459</v>
      </c>
      <c r="R33" s="174" t="s">
        <v>693</v>
      </c>
      <c r="S33" s="167" t="s">
        <v>694</v>
      </c>
      <c r="T33" s="167" t="s">
        <v>695</v>
      </c>
      <c r="U33" s="168">
        <v>1</v>
      </c>
      <c r="V33" s="168">
        <v>1</v>
      </c>
      <c r="W33" s="169">
        <v>0.99</v>
      </c>
      <c r="X33" s="166" t="s">
        <v>34</v>
      </c>
      <c r="Y33" s="166" t="s">
        <v>463</v>
      </c>
      <c r="Z33" s="166" t="s">
        <v>464</v>
      </c>
      <c r="AA33" s="166" t="s">
        <v>465</v>
      </c>
      <c r="AB33" s="166" t="s">
        <v>535</v>
      </c>
      <c r="AC33" s="166" t="s">
        <v>535</v>
      </c>
      <c r="AD33" s="166" t="s">
        <v>535</v>
      </c>
      <c r="AE33" s="167" t="s">
        <v>535</v>
      </c>
      <c r="AS33" s="5"/>
    </row>
    <row r="34" spans="2:45" s="4" customFormat="1" ht="225" x14ac:dyDescent="0.2">
      <c r="B34" s="166">
        <v>27</v>
      </c>
      <c r="C34" s="167" t="s">
        <v>696</v>
      </c>
      <c r="D34" s="166">
        <v>1</v>
      </c>
      <c r="E34" s="166">
        <v>2023</v>
      </c>
      <c r="F34" s="167" t="s">
        <v>697</v>
      </c>
      <c r="G34" s="167" t="s">
        <v>477</v>
      </c>
      <c r="H34" s="167" t="s">
        <v>355</v>
      </c>
      <c r="I34" s="167" t="s">
        <v>698</v>
      </c>
      <c r="J34" s="167" t="s">
        <v>699</v>
      </c>
      <c r="K34" s="167" t="str">
        <f t="shared" si="0"/>
        <v>(Número de informes de encuestas de satisfacción revisados en el periodo/Número de informes de encuestas de satisfacción recibidos y con términos de respuesta en el periodo)x100</v>
      </c>
      <c r="L34" s="167" t="s">
        <v>700</v>
      </c>
      <c r="M34" s="167" t="s">
        <v>701</v>
      </c>
      <c r="N34" s="166" t="s">
        <v>456</v>
      </c>
      <c r="O34" s="166" t="s">
        <v>561</v>
      </c>
      <c r="P34" s="166" t="s">
        <v>471</v>
      </c>
      <c r="Q34" s="166" t="s">
        <v>459</v>
      </c>
      <c r="R34" s="167" t="s">
        <v>702</v>
      </c>
      <c r="S34" s="167" t="s">
        <v>703</v>
      </c>
      <c r="T34" s="167" t="s">
        <v>704</v>
      </c>
      <c r="U34" s="168">
        <v>1</v>
      </c>
      <c r="V34" s="168">
        <v>1</v>
      </c>
      <c r="W34" s="171">
        <v>0.9</v>
      </c>
      <c r="X34" s="166" t="s">
        <v>34</v>
      </c>
      <c r="Y34" s="166" t="s">
        <v>463</v>
      </c>
      <c r="Z34" s="166" t="s">
        <v>464</v>
      </c>
      <c r="AA34" s="166" t="s">
        <v>465</v>
      </c>
      <c r="AB34" s="166">
        <v>5</v>
      </c>
      <c r="AC34" s="166" t="s">
        <v>705</v>
      </c>
      <c r="AD34" s="170">
        <v>44865</v>
      </c>
      <c r="AE34" s="167" t="s">
        <v>706</v>
      </c>
      <c r="AS34" s="5"/>
    </row>
    <row r="35" spans="2:45" s="4" customFormat="1" ht="101.25" x14ac:dyDescent="0.2">
      <c r="B35" s="166">
        <v>28</v>
      </c>
      <c r="C35" s="167" t="s">
        <v>707</v>
      </c>
      <c r="D35" s="166">
        <v>1</v>
      </c>
      <c r="E35" s="166">
        <v>2023</v>
      </c>
      <c r="F35" s="167" t="s">
        <v>708</v>
      </c>
      <c r="G35" s="167" t="s">
        <v>709</v>
      </c>
      <c r="H35" s="167" t="s">
        <v>336</v>
      </c>
      <c r="I35" s="167" t="s">
        <v>710</v>
      </c>
      <c r="J35" s="167" t="s">
        <v>711</v>
      </c>
      <c r="K35" s="167" t="str">
        <f t="shared" si="0"/>
        <v>(Número de campañas y/o acciones de comunicación contenidas en el Plan de Comunicaciones Institucional ejecutadas en el periodo/Número de campañas y/o  Acciones de comunicación contenidas en el Plan de Comunicaciones Institucional programadas en el periodo)x100</v>
      </c>
      <c r="L35" s="167" t="s">
        <v>712</v>
      </c>
      <c r="M35" s="167" t="s">
        <v>713</v>
      </c>
      <c r="N35" s="166" t="s">
        <v>456</v>
      </c>
      <c r="O35" s="166" t="s">
        <v>457</v>
      </c>
      <c r="P35" s="166" t="s">
        <v>458</v>
      </c>
      <c r="Q35" s="166" t="s">
        <v>459</v>
      </c>
      <c r="R35" s="167" t="s">
        <v>714</v>
      </c>
      <c r="S35" s="167" t="s">
        <v>715</v>
      </c>
      <c r="T35" s="167" t="s">
        <v>716</v>
      </c>
      <c r="U35" s="168">
        <v>1</v>
      </c>
      <c r="V35" s="168">
        <v>1</v>
      </c>
      <c r="W35" s="169">
        <v>0.9</v>
      </c>
      <c r="X35" s="166" t="s">
        <v>34</v>
      </c>
      <c r="Y35" s="166" t="s">
        <v>463</v>
      </c>
      <c r="Z35" s="166" t="s">
        <v>464</v>
      </c>
      <c r="AA35" s="166" t="s">
        <v>465</v>
      </c>
      <c r="AB35" s="168">
        <v>1</v>
      </c>
      <c r="AC35" s="166" t="s">
        <v>456</v>
      </c>
      <c r="AD35" s="170">
        <v>44865</v>
      </c>
      <c r="AE35" s="167" t="s">
        <v>717</v>
      </c>
      <c r="AS35" s="5"/>
    </row>
    <row r="36" spans="2:45" s="4" customFormat="1" ht="56.25" x14ac:dyDescent="0.2">
      <c r="B36" s="166">
        <v>29</v>
      </c>
      <c r="C36" s="167" t="s">
        <v>718</v>
      </c>
      <c r="D36" s="166">
        <v>1</v>
      </c>
      <c r="E36" s="166">
        <v>2023</v>
      </c>
      <c r="F36" s="167" t="s">
        <v>719</v>
      </c>
      <c r="G36" s="167" t="s">
        <v>720</v>
      </c>
      <c r="H36" s="167" t="s">
        <v>721</v>
      </c>
      <c r="I36" s="167" t="s">
        <v>722</v>
      </c>
      <c r="J36" s="167" t="s">
        <v>723</v>
      </c>
      <c r="K36" s="167" t="str">
        <f>CONCATENATE(L36,"/",M36)</f>
        <v>Sumatoria del total de días de la gestión integral de las solicitudes de pago  recibidas en el periodo/Número total de pagos gestionados en el periodo</v>
      </c>
      <c r="L36" s="177" t="s">
        <v>724</v>
      </c>
      <c r="M36" s="177" t="s">
        <v>725</v>
      </c>
      <c r="N36" s="166" t="s">
        <v>726</v>
      </c>
      <c r="O36" s="166" t="s">
        <v>457</v>
      </c>
      <c r="P36" s="166" t="s">
        <v>471</v>
      </c>
      <c r="Q36" s="166" t="s">
        <v>459</v>
      </c>
      <c r="R36" s="167" t="s">
        <v>727</v>
      </c>
      <c r="S36" s="167" t="s">
        <v>728</v>
      </c>
      <c r="T36" s="178" t="s">
        <v>729</v>
      </c>
      <c r="U36" s="172">
        <v>6</v>
      </c>
      <c r="V36" s="172">
        <v>6</v>
      </c>
      <c r="W36" s="172">
        <v>3</v>
      </c>
      <c r="X36" s="166" t="s">
        <v>34</v>
      </c>
      <c r="Y36" s="166" t="s">
        <v>463</v>
      </c>
      <c r="Z36" s="166" t="s">
        <v>730</v>
      </c>
      <c r="AA36" s="166" t="s">
        <v>465</v>
      </c>
      <c r="AB36" s="166">
        <v>5</v>
      </c>
      <c r="AC36" s="166" t="s">
        <v>726</v>
      </c>
      <c r="AD36" s="170">
        <v>44895</v>
      </c>
      <c r="AE36" s="167" t="s">
        <v>625</v>
      </c>
      <c r="AS36" s="5"/>
    </row>
    <row r="37" spans="2:45" s="4" customFormat="1" ht="67.5" x14ac:dyDescent="0.2">
      <c r="B37" s="166">
        <v>30</v>
      </c>
      <c r="C37" s="167" t="s">
        <v>718</v>
      </c>
      <c r="D37" s="166">
        <v>1</v>
      </c>
      <c r="E37" s="166">
        <v>2023</v>
      </c>
      <c r="F37" s="167" t="s">
        <v>719</v>
      </c>
      <c r="G37" s="167" t="s">
        <v>720</v>
      </c>
      <c r="H37" s="167" t="s">
        <v>721</v>
      </c>
      <c r="I37" s="167" t="s">
        <v>731</v>
      </c>
      <c r="J37" s="167" t="s">
        <v>732</v>
      </c>
      <c r="K37" s="167" t="str">
        <f t="shared" ref="K37:K50" si="1">CONCATENATE("(",L37,"/",M37,")","x100")</f>
        <v>(Número de actividades realizadas de la estrategia anual hasta el periodo		/Número de actividades programadas de la estrategia anual para el periodo		)x100</v>
      </c>
      <c r="L37" s="167" t="s">
        <v>733</v>
      </c>
      <c r="M37" s="167" t="s">
        <v>734</v>
      </c>
      <c r="N37" s="166" t="s">
        <v>456</v>
      </c>
      <c r="O37" s="166" t="s">
        <v>630</v>
      </c>
      <c r="P37" s="166" t="s">
        <v>458</v>
      </c>
      <c r="Q37" s="166" t="s">
        <v>459</v>
      </c>
      <c r="R37" s="167" t="s">
        <v>735</v>
      </c>
      <c r="S37" s="167" t="s">
        <v>736</v>
      </c>
      <c r="T37" s="167" t="s">
        <v>737</v>
      </c>
      <c r="U37" s="168">
        <v>1</v>
      </c>
      <c r="V37" s="168">
        <v>1</v>
      </c>
      <c r="W37" s="169">
        <v>0.7</v>
      </c>
      <c r="X37" s="166" t="s">
        <v>34</v>
      </c>
      <c r="Y37" s="166" t="s">
        <v>463</v>
      </c>
      <c r="Z37" s="166" t="s">
        <v>464</v>
      </c>
      <c r="AA37" s="166" t="s">
        <v>465</v>
      </c>
      <c r="AB37" s="169">
        <v>0.8</v>
      </c>
      <c r="AC37" s="166" t="s">
        <v>456</v>
      </c>
      <c r="AD37" s="170">
        <v>44895</v>
      </c>
      <c r="AE37" s="167" t="s">
        <v>625</v>
      </c>
      <c r="AS37" s="5"/>
    </row>
    <row r="38" spans="2:45" s="4" customFormat="1" ht="85.9" customHeight="1" x14ac:dyDescent="0.2">
      <c r="B38" s="166">
        <v>31</v>
      </c>
      <c r="C38" s="167" t="s">
        <v>718</v>
      </c>
      <c r="D38" s="166">
        <v>1</v>
      </c>
      <c r="E38" s="166">
        <v>2023</v>
      </c>
      <c r="F38" s="167" t="s">
        <v>719</v>
      </c>
      <c r="G38" s="167" t="s">
        <v>720</v>
      </c>
      <c r="H38" s="167" t="s">
        <v>721</v>
      </c>
      <c r="I38" s="167" t="s">
        <v>738</v>
      </c>
      <c r="J38" s="177" t="s">
        <v>739</v>
      </c>
      <c r="K38" s="167" t="str">
        <f t="shared" si="1"/>
        <v>(Número de conciliaciones de cuentas por cobrar, cuentas por pagar y cuentas del gasto realizadas en el periodo				/Número de conciliaciones identificadas de cuentas por cobrar, cuentas por pagar y cuentas del gasto en el periodo)x100</v>
      </c>
      <c r="L38" s="177" t="s">
        <v>740</v>
      </c>
      <c r="M38" s="167" t="s">
        <v>741</v>
      </c>
      <c r="N38" s="166" t="s">
        <v>456</v>
      </c>
      <c r="O38" s="166" t="s">
        <v>457</v>
      </c>
      <c r="P38" s="166" t="s">
        <v>458</v>
      </c>
      <c r="Q38" s="166" t="s">
        <v>459</v>
      </c>
      <c r="R38" s="167" t="s">
        <v>742</v>
      </c>
      <c r="S38" s="167" t="s">
        <v>743</v>
      </c>
      <c r="T38" s="167" t="s">
        <v>744</v>
      </c>
      <c r="U38" s="168">
        <v>0.8</v>
      </c>
      <c r="V38" s="168">
        <v>1</v>
      </c>
      <c r="W38" s="169">
        <v>0.79</v>
      </c>
      <c r="X38" s="166" t="s">
        <v>34</v>
      </c>
      <c r="Y38" s="166" t="s">
        <v>463</v>
      </c>
      <c r="Z38" s="166" t="s">
        <v>464</v>
      </c>
      <c r="AA38" s="166" t="s">
        <v>465</v>
      </c>
      <c r="AB38" s="169">
        <v>0.8</v>
      </c>
      <c r="AC38" s="166" t="s">
        <v>456</v>
      </c>
      <c r="AD38" s="170">
        <v>44895</v>
      </c>
      <c r="AE38" s="167" t="s">
        <v>625</v>
      </c>
      <c r="AS38" s="5"/>
    </row>
    <row r="39" spans="2:45" s="4" customFormat="1" ht="56.25" x14ac:dyDescent="0.2">
      <c r="B39" s="166">
        <v>32</v>
      </c>
      <c r="C39" s="167" t="s">
        <v>718</v>
      </c>
      <c r="D39" s="166">
        <v>1</v>
      </c>
      <c r="E39" s="166">
        <v>2023</v>
      </c>
      <c r="F39" s="167" t="s">
        <v>719</v>
      </c>
      <c r="G39" s="167" t="s">
        <v>720</v>
      </c>
      <c r="H39" s="167" t="s">
        <v>721</v>
      </c>
      <c r="I39" s="167" t="s">
        <v>745</v>
      </c>
      <c r="J39" s="177" t="s">
        <v>746</v>
      </c>
      <c r="K39" s="167" t="str">
        <f t="shared" si="1"/>
        <v>(Recursos comprometidos de inversión y funcionamiento acumulados al periodo	/Programación de compromiso de recursos de inversión y funcionamiento acumulado al periodo)x100</v>
      </c>
      <c r="L39" s="177" t="s">
        <v>747</v>
      </c>
      <c r="M39" s="167" t="s">
        <v>748</v>
      </c>
      <c r="N39" s="166" t="s">
        <v>456</v>
      </c>
      <c r="O39" s="166" t="s">
        <v>457</v>
      </c>
      <c r="P39" s="166" t="s">
        <v>458</v>
      </c>
      <c r="Q39" s="166" t="s">
        <v>459</v>
      </c>
      <c r="R39" s="167" t="s">
        <v>749</v>
      </c>
      <c r="S39" s="167" t="s">
        <v>750</v>
      </c>
      <c r="T39" s="167" t="s">
        <v>751</v>
      </c>
      <c r="U39" s="168">
        <v>1</v>
      </c>
      <c r="V39" s="168">
        <v>1</v>
      </c>
      <c r="W39" s="169">
        <v>0.99</v>
      </c>
      <c r="X39" s="166" t="s">
        <v>34</v>
      </c>
      <c r="Y39" s="166" t="s">
        <v>463</v>
      </c>
      <c r="Z39" s="166" t="s">
        <v>464</v>
      </c>
      <c r="AA39" s="166" t="s">
        <v>465</v>
      </c>
      <c r="AB39" s="169">
        <v>1</v>
      </c>
      <c r="AC39" s="166" t="s">
        <v>456</v>
      </c>
      <c r="AD39" s="170">
        <v>44895</v>
      </c>
      <c r="AE39" s="167" t="s">
        <v>625</v>
      </c>
      <c r="AS39" s="5"/>
    </row>
    <row r="40" spans="2:45" s="4" customFormat="1" ht="112.5" x14ac:dyDescent="0.2">
      <c r="B40" s="166">
        <v>33</v>
      </c>
      <c r="C40" s="167" t="s">
        <v>752</v>
      </c>
      <c r="D40" s="166">
        <v>1</v>
      </c>
      <c r="E40" s="166">
        <v>2023</v>
      </c>
      <c r="F40" s="167" t="s">
        <v>753</v>
      </c>
      <c r="G40" s="167" t="s">
        <v>754</v>
      </c>
      <c r="H40" s="167" t="s">
        <v>755</v>
      </c>
      <c r="I40" s="167" t="s">
        <v>756</v>
      </c>
      <c r="J40" s="167" t="s">
        <v>757</v>
      </c>
      <c r="K40" s="167" t="str">
        <f t="shared" si="1"/>
        <v>(Total de proyectos de acuerdo y proyectos de ley, con respuesta emitida en el periodo/Total de proyectos de acuerdo y proyectos de ley recibidos y con término de respuesta en el periodo)x100</v>
      </c>
      <c r="L40" s="167" t="s">
        <v>758</v>
      </c>
      <c r="M40" s="167" t="s">
        <v>759</v>
      </c>
      <c r="N40" s="166" t="s">
        <v>456</v>
      </c>
      <c r="O40" s="166" t="s">
        <v>457</v>
      </c>
      <c r="P40" s="166" t="s">
        <v>471</v>
      </c>
      <c r="Q40" s="166" t="s">
        <v>459</v>
      </c>
      <c r="R40" s="167" t="s">
        <v>760</v>
      </c>
      <c r="S40" s="167" t="s">
        <v>761</v>
      </c>
      <c r="T40" s="167" t="s">
        <v>762</v>
      </c>
      <c r="U40" s="168">
        <v>1</v>
      </c>
      <c r="V40" s="168">
        <v>1</v>
      </c>
      <c r="W40" s="169">
        <v>0.99</v>
      </c>
      <c r="X40" s="166" t="s">
        <v>763</v>
      </c>
      <c r="Y40" s="166" t="s">
        <v>463</v>
      </c>
      <c r="Z40" s="166" t="s">
        <v>764</v>
      </c>
      <c r="AA40" s="166" t="s">
        <v>465</v>
      </c>
      <c r="AB40" s="168">
        <v>1</v>
      </c>
      <c r="AC40" s="166" t="s">
        <v>541</v>
      </c>
      <c r="AD40" s="170" t="s">
        <v>765</v>
      </c>
      <c r="AE40" s="167" t="s">
        <v>761</v>
      </c>
      <c r="AS40" s="5"/>
    </row>
    <row r="41" spans="2:45" s="4" customFormat="1" ht="90" x14ac:dyDescent="0.2">
      <c r="B41" s="166">
        <v>34</v>
      </c>
      <c r="C41" s="167" t="s">
        <v>752</v>
      </c>
      <c r="D41" s="166">
        <v>1</v>
      </c>
      <c r="E41" s="166">
        <v>2023</v>
      </c>
      <c r="F41" s="167" t="s">
        <v>753</v>
      </c>
      <c r="G41" s="167" t="s">
        <v>754</v>
      </c>
      <c r="H41" s="167" t="s">
        <v>755</v>
      </c>
      <c r="I41" s="167" t="s">
        <v>766</v>
      </c>
      <c r="J41" s="167" t="s">
        <v>767</v>
      </c>
      <c r="K41" s="167" t="str">
        <f t="shared" si="1"/>
        <v>(Total de conceptos jurídicos con respuesta emitida en el periodo/Total de conceptos jurídicos recibidos y con término de respuesta emitida en el periodo)x100</v>
      </c>
      <c r="L41" s="167" t="s">
        <v>768</v>
      </c>
      <c r="M41" s="167" t="s">
        <v>769</v>
      </c>
      <c r="N41" s="166" t="s">
        <v>456</v>
      </c>
      <c r="O41" s="166" t="s">
        <v>457</v>
      </c>
      <c r="P41" s="166" t="s">
        <v>471</v>
      </c>
      <c r="Q41" s="166" t="s">
        <v>459</v>
      </c>
      <c r="R41" s="167" t="s">
        <v>770</v>
      </c>
      <c r="S41" s="167" t="s">
        <v>761</v>
      </c>
      <c r="T41" s="167" t="s">
        <v>771</v>
      </c>
      <c r="U41" s="168">
        <v>1</v>
      </c>
      <c r="V41" s="168">
        <v>1</v>
      </c>
      <c r="W41" s="169">
        <v>0.99</v>
      </c>
      <c r="X41" s="166" t="s">
        <v>763</v>
      </c>
      <c r="Y41" s="166" t="s">
        <v>463</v>
      </c>
      <c r="Z41" s="166" t="s">
        <v>764</v>
      </c>
      <c r="AA41" s="166" t="s">
        <v>465</v>
      </c>
      <c r="AB41" s="168">
        <v>1</v>
      </c>
      <c r="AC41" s="166" t="s">
        <v>541</v>
      </c>
      <c r="AD41" s="170" t="s">
        <v>765</v>
      </c>
      <c r="AE41" s="167" t="s">
        <v>761</v>
      </c>
      <c r="AS41" s="5"/>
    </row>
    <row r="42" spans="2:45" s="4" customFormat="1" ht="101.25" x14ac:dyDescent="0.2">
      <c r="B42" s="166">
        <v>35</v>
      </c>
      <c r="C42" s="167" t="s">
        <v>752</v>
      </c>
      <c r="D42" s="166">
        <v>1</v>
      </c>
      <c r="E42" s="166">
        <v>2023</v>
      </c>
      <c r="F42" s="167" t="s">
        <v>753</v>
      </c>
      <c r="G42" s="167" t="s">
        <v>754</v>
      </c>
      <c r="H42" s="167" t="s">
        <v>755</v>
      </c>
      <c r="I42" s="167" t="s">
        <v>772</v>
      </c>
      <c r="J42" s="167" t="s">
        <v>773</v>
      </c>
      <c r="K42" s="167" t="str">
        <f t="shared" si="1"/>
        <v>(Total de proyectos de actos administrativos revisados en el periodo /Total de proyectos de actos administrativos revisados y con término de respuesta en el periodo)x100</v>
      </c>
      <c r="L42" s="167" t="s">
        <v>774</v>
      </c>
      <c r="M42" s="167" t="s">
        <v>775</v>
      </c>
      <c r="N42" s="166" t="s">
        <v>456</v>
      </c>
      <c r="O42" s="166" t="s">
        <v>457</v>
      </c>
      <c r="P42" s="166" t="s">
        <v>471</v>
      </c>
      <c r="Q42" s="166" t="s">
        <v>459</v>
      </c>
      <c r="R42" s="167" t="s">
        <v>776</v>
      </c>
      <c r="S42" s="167" t="s">
        <v>761</v>
      </c>
      <c r="T42" s="167" t="s">
        <v>777</v>
      </c>
      <c r="U42" s="168">
        <v>1</v>
      </c>
      <c r="V42" s="168">
        <v>1</v>
      </c>
      <c r="W42" s="169">
        <v>0.99</v>
      </c>
      <c r="X42" s="166" t="s">
        <v>763</v>
      </c>
      <c r="Y42" s="166" t="s">
        <v>463</v>
      </c>
      <c r="Z42" s="166" t="s">
        <v>764</v>
      </c>
      <c r="AA42" s="166" t="s">
        <v>465</v>
      </c>
      <c r="AB42" s="168">
        <v>1</v>
      </c>
      <c r="AC42" s="166" t="s">
        <v>541</v>
      </c>
      <c r="AD42" s="170" t="s">
        <v>765</v>
      </c>
      <c r="AE42" s="167" t="s">
        <v>761</v>
      </c>
      <c r="AS42" s="5"/>
    </row>
    <row r="43" spans="2:45" s="4" customFormat="1" ht="146.25" x14ac:dyDescent="0.2">
      <c r="B43" s="166">
        <v>36</v>
      </c>
      <c r="C43" s="167" t="s">
        <v>752</v>
      </c>
      <c r="D43" s="166">
        <v>1</v>
      </c>
      <c r="E43" s="166">
        <v>2023</v>
      </c>
      <c r="F43" s="167" t="s">
        <v>753</v>
      </c>
      <c r="G43" s="167" t="s">
        <v>754</v>
      </c>
      <c r="H43" s="167" t="s">
        <v>755</v>
      </c>
      <c r="I43" s="167" t="s">
        <v>778</v>
      </c>
      <c r="J43" s="167" t="s">
        <v>779</v>
      </c>
      <c r="K43" s="167" t="str">
        <f t="shared" si="1"/>
        <v>(Total de notificaciones judiciales, procesos judiciales, trámites extrajudiciales y acciones de tutela/Total de notificaciones judiciales de procesos judiciales, trámites extrajudiciales y acciones de tutela y con término de respuesta en el periodo)x100</v>
      </c>
      <c r="L43" s="167" t="s">
        <v>780</v>
      </c>
      <c r="M43" s="167" t="s">
        <v>781</v>
      </c>
      <c r="N43" s="166" t="s">
        <v>456</v>
      </c>
      <c r="O43" s="166" t="s">
        <v>457</v>
      </c>
      <c r="P43" s="166" t="s">
        <v>458</v>
      </c>
      <c r="Q43" s="166" t="s">
        <v>459</v>
      </c>
      <c r="R43" s="167" t="s">
        <v>782</v>
      </c>
      <c r="S43" s="167" t="s">
        <v>783</v>
      </c>
      <c r="T43" s="167" t="s">
        <v>784</v>
      </c>
      <c r="U43" s="168">
        <v>1</v>
      </c>
      <c r="V43" s="168">
        <v>1</v>
      </c>
      <c r="W43" s="169">
        <v>0.99</v>
      </c>
      <c r="X43" s="166" t="s">
        <v>763</v>
      </c>
      <c r="Y43" s="166" t="s">
        <v>463</v>
      </c>
      <c r="Z43" s="166" t="s">
        <v>764</v>
      </c>
      <c r="AA43" s="166" t="s">
        <v>465</v>
      </c>
      <c r="AB43" s="168">
        <v>1</v>
      </c>
      <c r="AC43" s="166" t="s">
        <v>541</v>
      </c>
      <c r="AD43" s="170" t="s">
        <v>765</v>
      </c>
      <c r="AE43" s="167" t="s">
        <v>785</v>
      </c>
      <c r="AS43" s="5"/>
    </row>
    <row r="44" spans="2:45" s="4" customFormat="1" ht="180" x14ac:dyDescent="0.2">
      <c r="B44" s="166">
        <v>37</v>
      </c>
      <c r="C44" s="167" t="s">
        <v>786</v>
      </c>
      <c r="D44" s="166">
        <v>1</v>
      </c>
      <c r="E44" s="166">
        <v>2023</v>
      </c>
      <c r="F44" s="167" t="s">
        <v>787</v>
      </c>
      <c r="G44" s="167" t="s">
        <v>788</v>
      </c>
      <c r="H44" s="167" t="s">
        <v>789</v>
      </c>
      <c r="I44" s="167" t="s">
        <v>790</v>
      </c>
      <c r="J44" s="167" t="s">
        <v>791</v>
      </c>
      <c r="K44" s="167" t="str">
        <f t="shared" si="1"/>
        <v>(Número de asesorías y proyectos en materia de transformación digital realizadas por la Alta Consejería Distrital de Tecnologías de la Información y las Comunicaciones a las entidades del distrito/Número de asesorías y proyectos en materia de transformación digital programadas por la Alta Consejería Distrital de Tecnologías de la Información y las Comunicaciones a las entidades del distrito)x100</v>
      </c>
      <c r="L44" s="167" t="s">
        <v>792</v>
      </c>
      <c r="M44" s="167" t="s">
        <v>793</v>
      </c>
      <c r="N44" s="166" t="s">
        <v>456</v>
      </c>
      <c r="O44" s="166" t="s">
        <v>531</v>
      </c>
      <c r="P44" s="166" t="s">
        <v>458</v>
      </c>
      <c r="Q44" s="166" t="s">
        <v>459</v>
      </c>
      <c r="R44" s="167" t="s">
        <v>794</v>
      </c>
      <c r="S44" s="167" t="s">
        <v>795</v>
      </c>
      <c r="T44" s="167" t="s">
        <v>796</v>
      </c>
      <c r="U44" s="168">
        <v>1</v>
      </c>
      <c r="V44" s="168">
        <v>1</v>
      </c>
      <c r="W44" s="169">
        <v>0.99</v>
      </c>
      <c r="X44" s="166" t="s">
        <v>53</v>
      </c>
      <c r="Y44" s="166" t="s">
        <v>463</v>
      </c>
      <c r="Z44" s="166" t="s">
        <v>464</v>
      </c>
      <c r="AA44" s="166" t="s">
        <v>465</v>
      </c>
      <c r="AB44" s="166" t="s">
        <v>535</v>
      </c>
      <c r="AC44" s="166" t="s">
        <v>535</v>
      </c>
      <c r="AD44" s="166" t="s">
        <v>535</v>
      </c>
      <c r="AE44" s="167" t="s">
        <v>535</v>
      </c>
      <c r="AS44" s="5"/>
    </row>
    <row r="45" spans="2:45" s="4" customFormat="1" ht="135" x14ac:dyDescent="0.2">
      <c r="B45" s="166">
        <v>38</v>
      </c>
      <c r="C45" s="167" t="s">
        <v>786</v>
      </c>
      <c r="D45" s="166">
        <v>1</v>
      </c>
      <c r="E45" s="166">
        <v>2023</v>
      </c>
      <c r="F45" s="167" t="s">
        <v>787</v>
      </c>
      <c r="G45" s="167" t="s">
        <v>788</v>
      </c>
      <c r="H45" s="167" t="s">
        <v>789</v>
      </c>
      <c r="I45" s="167" t="s">
        <v>797</v>
      </c>
      <c r="J45" s="167" t="s">
        <v>798</v>
      </c>
      <c r="K45" s="167" t="str">
        <f t="shared" si="1"/>
        <v>(Número de estrategias de trabajo conjunto realizado con los laboratorios de la ciudad ejecutados/Número de estrategias de trabajo conjunto realizado con los laboratorios de la ciudad programados)x100</v>
      </c>
      <c r="L45" s="167" t="s">
        <v>799</v>
      </c>
      <c r="M45" s="167" t="s">
        <v>800</v>
      </c>
      <c r="N45" s="166" t="s">
        <v>456</v>
      </c>
      <c r="O45" s="166" t="s">
        <v>561</v>
      </c>
      <c r="P45" s="166" t="s">
        <v>458</v>
      </c>
      <c r="Q45" s="166" t="s">
        <v>459</v>
      </c>
      <c r="R45" s="167" t="s">
        <v>801</v>
      </c>
      <c r="S45" s="167" t="s">
        <v>802</v>
      </c>
      <c r="T45" s="167" t="s">
        <v>803</v>
      </c>
      <c r="U45" s="168">
        <v>1</v>
      </c>
      <c r="V45" s="168">
        <v>1</v>
      </c>
      <c r="W45" s="169">
        <v>0.99</v>
      </c>
      <c r="X45" s="166" t="s">
        <v>53</v>
      </c>
      <c r="Y45" s="166" t="s">
        <v>463</v>
      </c>
      <c r="Z45" s="166" t="s">
        <v>464</v>
      </c>
      <c r="AA45" s="166" t="s">
        <v>465</v>
      </c>
      <c r="AB45" s="166" t="s">
        <v>535</v>
      </c>
      <c r="AC45" s="166" t="s">
        <v>535</v>
      </c>
      <c r="AD45" s="166" t="s">
        <v>535</v>
      </c>
      <c r="AE45" s="167" t="s">
        <v>535</v>
      </c>
      <c r="AS45" s="5"/>
    </row>
    <row r="46" spans="2:45" s="4" customFormat="1" ht="135" x14ac:dyDescent="0.2">
      <c r="B46" s="166">
        <v>39</v>
      </c>
      <c r="C46" s="167" t="s">
        <v>804</v>
      </c>
      <c r="D46" s="166">
        <v>1</v>
      </c>
      <c r="E46" s="166">
        <v>2023</v>
      </c>
      <c r="F46" s="167" t="s">
        <v>787</v>
      </c>
      <c r="G46" s="167" t="s">
        <v>788</v>
      </c>
      <c r="H46" s="167" t="s">
        <v>355</v>
      </c>
      <c r="I46" s="167" t="s">
        <v>805</v>
      </c>
      <c r="J46" s="167" t="s">
        <v>806</v>
      </c>
      <c r="K46" s="167" t="str">
        <f t="shared" si="1"/>
        <v>(Porcentaje de ejecución de los compromisos/acciones del Plan de Acción General del Gobierno Abierto de Bogota 										/Porcentaje de programación de los compromisos/acciones del Plan de Acción General del Gobierno Abierto de Bogota)x100</v>
      </c>
      <c r="L46" s="167" t="s">
        <v>807</v>
      </c>
      <c r="M46" s="179" t="s">
        <v>808</v>
      </c>
      <c r="N46" s="166" t="s">
        <v>456</v>
      </c>
      <c r="O46" s="166" t="s">
        <v>531</v>
      </c>
      <c r="P46" s="166" t="s">
        <v>458</v>
      </c>
      <c r="Q46" s="166" t="s">
        <v>459</v>
      </c>
      <c r="R46" s="167" t="s">
        <v>809</v>
      </c>
      <c r="S46" s="167" t="s">
        <v>810</v>
      </c>
      <c r="T46" s="167" t="s">
        <v>811</v>
      </c>
      <c r="U46" s="168">
        <v>1</v>
      </c>
      <c r="V46" s="168">
        <v>1</v>
      </c>
      <c r="W46" s="169">
        <v>0.8</v>
      </c>
      <c r="X46" s="166" t="s">
        <v>34</v>
      </c>
      <c r="Y46" s="166" t="s">
        <v>463</v>
      </c>
      <c r="Z46" s="166" t="s">
        <v>464</v>
      </c>
      <c r="AA46" s="166" t="s">
        <v>465</v>
      </c>
      <c r="AB46" s="166" t="s">
        <v>535</v>
      </c>
      <c r="AC46" s="166" t="s">
        <v>535</v>
      </c>
      <c r="AD46" s="166" t="s">
        <v>535</v>
      </c>
      <c r="AE46" s="167" t="s">
        <v>535</v>
      </c>
      <c r="AS46" s="5"/>
    </row>
    <row r="47" spans="2:45" s="4" customFormat="1" ht="236.25" x14ac:dyDescent="0.2">
      <c r="B47" s="166">
        <v>40</v>
      </c>
      <c r="C47" s="167" t="s">
        <v>812</v>
      </c>
      <c r="D47" s="166">
        <v>1</v>
      </c>
      <c r="E47" s="166">
        <v>2023</v>
      </c>
      <c r="F47" s="167" t="s">
        <v>787</v>
      </c>
      <c r="G47" s="167" t="s">
        <v>788</v>
      </c>
      <c r="H47" s="167" t="s">
        <v>813</v>
      </c>
      <c r="I47" s="167" t="s">
        <v>814</v>
      </c>
      <c r="J47" s="167" t="s">
        <v>815</v>
      </c>
      <c r="K47" s="167" t="str">
        <f t="shared" si="1"/>
        <v>(Actividades para fortalecer el relacionamiento de la Administración Distrital con la ciudadanía ejecutadas/Actividades para fortalecer el relacionamiento de la Administración Distrital con la ciudadanía programadas)x100</v>
      </c>
      <c r="L47" s="167" t="s">
        <v>816</v>
      </c>
      <c r="M47" s="179" t="s">
        <v>817</v>
      </c>
      <c r="N47" s="166" t="s">
        <v>456</v>
      </c>
      <c r="O47" s="166" t="s">
        <v>457</v>
      </c>
      <c r="P47" s="166" t="s">
        <v>458</v>
      </c>
      <c r="Q47" s="166" t="s">
        <v>459</v>
      </c>
      <c r="R47" s="167" t="s">
        <v>818</v>
      </c>
      <c r="S47" s="167" t="s">
        <v>819</v>
      </c>
      <c r="T47" s="167" t="s">
        <v>820</v>
      </c>
      <c r="U47" s="168">
        <v>1</v>
      </c>
      <c r="V47" s="168">
        <v>1</v>
      </c>
      <c r="W47" s="169">
        <v>0.95</v>
      </c>
      <c r="X47" s="166" t="s">
        <v>34</v>
      </c>
      <c r="Y47" s="166" t="s">
        <v>463</v>
      </c>
      <c r="Z47" s="166" t="s">
        <v>464</v>
      </c>
      <c r="AA47" s="166" t="s">
        <v>465</v>
      </c>
      <c r="AB47" s="166" t="s">
        <v>535</v>
      </c>
      <c r="AC47" s="166" t="s">
        <v>535</v>
      </c>
      <c r="AD47" s="166" t="s">
        <v>535</v>
      </c>
      <c r="AE47" s="167" t="s">
        <v>535</v>
      </c>
      <c r="AS47" s="5"/>
    </row>
    <row r="48" spans="2:45" s="4" customFormat="1" ht="146.25" x14ac:dyDescent="0.2">
      <c r="B48" s="166">
        <v>41</v>
      </c>
      <c r="C48" s="167" t="s">
        <v>821</v>
      </c>
      <c r="D48" s="166">
        <v>1</v>
      </c>
      <c r="E48" s="166">
        <v>2023</v>
      </c>
      <c r="F48" s="167" t="s">
        <v>822</v>
      </c>
      <c r="G48" s="167" t="s">
        <v>823</v>
      </c>
      <c r="H48" s="167" t="s">
        <v>824</v>
      </c>
      <c r="I48" s="167" t="s">
        <v>825</v>
      </c>
      <c r="J48" s="167" t="s">
        <v>826</v>
      </c>
      <c r="K48" s="167" t="str">
        <f t="shared" si="1"/>
        <v>(Número de productos de pedagogía social y procesos pedagógicos ejecutados en el periodo/Número de productos de pedagogía social y procesos pedagógicos programados en el periodo)x100</v>
      </c>
      <c r="L48" s="167" t="s">
        <v>827</v>
      </c>
      <c r="M48" s="167" t="s">
        <v>828</v>
      </c>
      <c r="N48" s="166" t="s">
        <v>456</v>
      </c>
      <c r="O48" s="166" t="s">
        <v>561</v>
      </c>
      <c r="P48" s="166" t="s">
        <v>458</v>
      </c>
      <c r="Q48" s="166" t="s">
        <v>459</v>
      </c>
      <c r="R48" s="167" t="s">
        <v>829</v>
      </c>
      <c r="S48" s="167" t="s">
        <v>830</v>
      </c>
      <c r="T48" s="167" t="s">
        <v>831</v>
      </c>
      <c r="U48" s="168">
        <v>1</v>
      </c>
      <c r="V48" s="168">
        <v>1</v>
      </c>
      <c r="W48" s="169">
        <v>0.99</v>
      </c>
      <c r="X48" s="166" t="s">
        <v>34</v>
      </c>
      <c r="Y48" s="166" t="s">
        <v>463</v>
      </c>
      <c r="Z48" s="166" t="s">
        <v>464</v>
      </c>
      <c r="AA48" s="166" t="s">
        <v>465</v>
      </c>
      <c r="AB48" s="168">
        <v>1</v>
      </c>
      <c r="AC48" s="166" t="s">
        <v>456</v>
      </c>
      <c r="AD48" s="170">
        <v>44834</v>
      </c>
      <c r="AE48" s="167" t="s">
        <v>832</v>
      </c>
      <c r="AS48" s="5"/>
    </row>
    <row r="49" spans="2:45" s="4" customFormat="1" ht="123.75" x14ac:dyDescent="0.2">
      <c r="B49" s="166">
        <v>42</v>
      </c>
      <c r="C49" s="167" t="s">
        <v>821</v>
      </c>
      <c r="D49" s="166">
        <v>1</v>
      </c>
      <c r="E49" s="166">
        <v>2023</v>
      </c>
      <c r="F49" s="167" t="s">
        <v>822</v>
      </c>
      <c r="G49" s="167" t="s">
        <v>823</v>
      </c>
      <c r="H49" s="167" t="s">
        <v>824</v>
      </c>
      <c r="I49" s="167" t="s">
        <v>833</v>
      </c>
      <c r="J49" s="167" t="s">
        <v>834</v>
      </c>
      <c r="K49" s="167" t="str">
        <f t="shared" si="1"/>
        <v>(Número de actividades de reconciliación y construcción de paz territorial ejecutadas en el periodo/Número de actividades de reconciliación y construcción de paz territorial programadas en el periodo)x100</v>
      </c>
      <c r="L49" s="167" t="s">
        <v>835</v>
      </c>
      <c r="M49" s="167" t="s">
        <v>836</v>
      </c>
      <c r="N49" s="166" t="s">
        <v>456</v>
      </c>
      <c r="O49" s="166" t="s">
        <v>531</v>
      </c>
      <c r="P49" s="166" t="s">
        <v>458</v>
      </c>
      <c r="Q49" s="166" t="s">
        <v>459</v>
      </c>
      <c r="R49" s="167" t="s">
        <v>837</v>
      </c>
      <c r="S49" s="167" t="s">
        <v>838</v>
      </c>
      <c r="T49" s="167" t="s">
        <v>839</v>
      </c>
      <c r="U49" s="168">
        <v>1</v>
      </c>
      <c r="V49" s="168">
        <v>1</v>
      </c>
      <c r="W49" s="169">
        <v>0.99</v>
      </c>
      <c r="X49" s="166" t="s">
        <v>34</v>
      </c>
      <c r="Y49" s="166" t="s">
        <v>463</v>
      </c>
      <c r="Z49" s="166" t="s">
        <v>464</v>
      </c>
      <c r="AA49" s="166" t="s">
        <v>465</v>
      </c>
      <c r="AB49" s="168">
        <v>1</v>
      </c>
      <c r="AC49" s="166" t="s">
        <v>456</v>
      </c>
      <c r="AD49" s="170">
        <v>44742</v>
      </c>
      <c r="AE49" s="167" t="s">
        <v>840</v>
      </c>
      <c r="AS49" s="5"/>
    </row>
    <row r="50" spans="2:45" s="4" customFormat="1" ht="67.5" x14ac:dyDescent="0.2">
      <c r="B50" s="166">
        <v>43</v>
      </c>
      <c r="C50" s="167" t="s">
        <v>821</v>
      </c>
      <c r="D50" s="166">
        <v>1</v>
      </c>
      <c r="E50" s="166">
        <v>2023</v>
      </c>
      <c r="F50" s="167" t="s">
        <v>822</v>
      </c>
      <c r="G50" s="167" t="s">
        <v>823</v>
      </c>
      <c r="H50" s="167" t="s">
        <v>824</v>
      </c>
      <c r="I50" s="167" t="s">
        <v>841</v>
      </c>
      <c r="J50" s="167" t="s">
        <v>842</v>
      </c>
      <c r="K50" s="167" t="str">
        <f t="shared" si="1"/>
        <v>(Número de espacios bilaterales en los Centros de Encuentro realizados en el periodo/Número de espacios bilaterales en los Centros de Encuentro programados en el periodo)x100</v>
      </c>
      <c r="L50" s="167" t="s">
        <v>843</v>
      </c>
      <c r="M50" s="167" t="s">
        <v>844</v>
      </c>
      <c r="N50" s="166" t="s">
        <v>456</v>
      </c>
      <c r="O50" s="166" t="s">
        <v>561</v>
      </c>
      <c r="P50" s="166" t="s">
        <v>458</v>
      </c>
      <c r="Q50" s="166" t="s">
        <v>459</v>
      </c>
      <c r="R50" s="167" t="s">
        <v>845</v>
      </c>
      <c r="S50" s="167" t="s">
        <v>846</v>
      </c>
      <c r="T50" s="167" t="s">
        <v>847</v>
      </c>
      <c r="U50" s="168">
        <v>1</v>
      </c>
      <c r="V50" s="168">
        <v>1</v>
      </c>
      <c r="W50" s="169">
        <v>0.99</v>
      </c>
      <c r="X50" s="166" t="s">
        <v>34</v>
      </c>
      <c r="Y50" s="166" t="s">
        <v>463</v>
      </c>
      <c r="Z50" s="166" t="s">
        <v>464</v>
      </c>
      <c r="AA50" s="166" t="s">
        <v>465</v>
      </c>
      <c r="AB50" s="166" t="s">
        <v>535</v>
      </c>
      <c r="AC50" s="166" t="s">
        <v>535</v>
      </c>
      <c r="AD50" s="166" t="s">
        <v>535</v>
      </c>
      <c r="AE50" s="167" t="s">
        <v>535</v>
      </c>
      <c r="AS50" s="5"/>
    </row>
    <row r="51" spans="2:45" s="4" customFormat="1" ht="64.349999999999994" customHeight="1" x14ac:dyDescent="0.2">
      <c r="F51" s="160"/>
      <c r="G51" s="160"/>
      <c r="H51" s="160"/>
      <c r="I51" s="160"/>
      <c r="J51" s="160"/>
      <c r="K51" s="160"/>
      <c r="L51" s="160"/>
      <c r="M51" s="160"/>
      <c r="N51" s="68"/>
      <c r="O51" s="68"/>
      <c r="P51" s="68"/>
      <c r="Q51" s="68"/>
      <c r="U51" s="68"/>
      <c r="V51" s="68"/>
      <c r="W51" s="68"/>
      <c r="X51" s="68"/>
      <c r="Y51" s="68"/>
      <c r="Z51" s="68"/>
      <c r="AA51" s="68"/>
      <c r="AB51" s="68"/>
      <c r="AC51" s="68"/>
      <c r="AD51" s="68"/>
      <c r="AS51" s="5"/>
    </row>
    <row r="52" spans="2:45" s="4" customFormat="1" ht="64.349999999999994" customHeight="1" x14ac:dyDescent="0.2">
      <c r="F52" s="160"/>
      <c r="G52" s="160"/>
      <c r="H52" s="160"/>
      <c r="I52" s="160"/>
      <c r="J52" s="160"/>
      <c r="K52" s="160"/>
      <c r="L52" s="160"/>
      <c r="M52" s="160"/>
      <c r="N52" s="68"/>
      <c r="O52" s="68"/>
      <c r="P52" s="68"/>
      <c r="Q52" s="68"/>
      <c r="U52" s="68"/>
      <c r="V52" s="68"/>
      <c r="W52" s="68"/>
      <c r="X52" s="68"/>
      <c r="Y52" s="68"/>
      <c r="Z52" s="68"/>
      <c r="AA52" s="68"/>
      <c r="AB52" s="68"/>
      <c r="AC52" s="68"/>
      <c r="AD52" s="68"/>
      <c r="AS52" s="5"/>
    </row>
    <row r="53" spans="2:45" s="4" customFormat="1" ht="64.349999999999994" customHeight="1" x14ac:dyDescent="0.2">
      <c r="F53" s="160"/>
      <c r="G53" s="160"/>
      <c r="H53" s="160"/>
      <c r="I53" s="160"/>
      <c r="J53" s="160"/>
      <c r="K53" s="160"/>
      <c r="L53" s="160"/>
      <c r="M53" s="160"/>
      <c r="N53" s="68"/>
      <c r="O53" s="68"/>
      <c r="P53" s="68"/>
      <c r="Q53" s="68"/>
      <c r="U53" s="68"/>
      <c r="V53" s="68"/>
      <c r="W53" s="68"/>
      <c r="X53" s="68"/>
      <c r="Y53" s="68"/>
      <c r="Z53" s="68"/>
      <c r="AA53" s="68"/>
      <c r="AB53" s="68"/>
      <c r="AC53" s="68"/>
      <c r="AD53" s="68"/>
      <c r="AS53" s="5"/>
    </row>
    <row r="54" spans="2:45" s="4" customFormat="1" ht="64.349999999999994" customHeight="1" x14ac:dyDescent="0.2">
      <c r="F54" s="160"/>
      <c r="G54" s="160"/>
      <c r="H54" s="160"/>
      <c r="I54" s="160"/>
      <c r="J54" s="160"/>
      <c r="K54" s="160"/>
      <c r="L54" s="160"/>
      <c r="M54" s="160"/>
      <c r="N54" s="68"/>
      <c r="O54" s="68"/>
      <c r="P54" s="68"/>
      <c r="Q54" s="68"/>
      <c r="U54" s="68"/>
      <c r="V54" s="68"/>
      <c r="W54" s="68"/>
      <c r="X54" s="68"/>
      <c r="Y54" s="68"/>
      <c r="Z54" s="68"/>
      <c r="AA54" s="68"/>
      <c r="AB54" s="68"/>
      <c r="AC54" s="68"/>
      <c r="AD54" s="68"/>
      <c r="AS54" s="5"/>
    </row>
    <row r="55" spans="2:45" s="4" customFormat="1" ht="64.349999999999994" customHeight="1" x14ac:dyDescent="0.2">
      <c r="F55" s="160"/>
      <c r="G55" s="160"/>
      <c r="H55" s="160"/>
      <c r="I55" s="160"/>
      <c r="J55" s="160"/>
      <c r="K55" s="160"/>
      <c r="L55" s="160"/>
      <c r="M55" s="160"/>
      <c r="N55" s="68"/>
      <c r="O55" s="68"/>
      <c r="P55" s="68"/>
      <c r="Q55" s="68"/>
      <c r="U55" s="68"/>
      <c r="V55" s="68"/>
      <c r="W55" s="68"/>
      <c r="X55" s="68"/>
      <c r="Y55" s="68"/>
      <c r="Z55" s="68"/>
      <c r="AA55" s="68"/>
      <c r="AB55" s="68"/>
      <c r="AC55" s="68"/>
      <c r="AD55" s="68"/>
      <c r="AS55" s="5"/>
    </row>
    <row r="56" spans="2:45" s="4" customFormat="1" ht="64.349999999999994" customHeight="1" x14ac:dyDescent="0.2">
      <c r="F56" s="160"/>
      <c r="G56" s="160"/>
      <c r="H56" s="160"/>
      <c r="I56" s="160"/>
      <c r="J56" s="160"/>
      <c r="K56" s="160"/>
      <c r="L56" s="160"/>
      <c r="M56" s="160"/>
      <c r="N56" s="68"/>
      <c r="O56" s="68"/>
      <c r="P56" s="68"/>
      <c r="Q56" s="68"/>
      <c r="U56" s="68"/>
      <c r="V56" s="68"/>
      <c r="W56" s="68"/>
      <c r="X56" s="68"/>
      <c r="Y56" s="68"/>
      <c r="Z56" s="68"/>
      <c r="AA56" s="68"/>
      <c r="AB56" s="68"/>
      <c r="AC56" s="68"/>
      <c r="AD56" s="68"/>
      <c r="AS56" s="5"/>
    </row>
    <row r="57" spans="2:45" s="4" customFormat="1" ht="64.349999999999994" customHeight="1" x14ac:dyDescent="0.2">
      <c r="F57" s="160"/>
      <c r="G57" s="160"/>
      <c r="H57" s="160"/>
      <c r="I57" s="160"/>
      <c r="J57" s="160"/>
      <c r="K57" s="160"/>
      <c r="L57" s="160"/>
      <c r="M57" s="160"/>
      <c r="N57" s="68"/>
      <c r="O57" s="68"/>
      <c r="P57" s="68"/>
      <c r="Q57" s="68"/>
      <c r="U57" s="68"/>
      <c r="V57" s="68"/>
      <c r="W57" s="68"/>
      <c r="X57" s="68"/>
      <c r="Y57" s="68"/>
      <c r="Z57" s="68"/>
      <c r="AA57" s="68"/>
      <c r="AB57" s="68"/>
      <c r="AC57" s="68"/>
      <c r="AD57" s="68"/>
      <c r="AS57" s="5"/>
    </row>
    <row r="58" spans="2:45" s="4" customFormat="1" ht="64.349999999999994" customHeight="1" x14ac:dyDescent="0.2">
      <c r="F58" s="160"/>
      <c r="G58" s="160"/>
      <c r="H58" s="160"/>
      <c r="I58" s="160"/>
      <c r="J58" s="160"/>
      <c r="K58" s="160"/>
      <c r="L58" s="160"/>
      <c r="M58" s="160"/>
      <c r="N58" s="68"/>
      <c r="O58" s="68"/>
      <c r="P58" s="68"/>
      <c r="Q58" s="68"/>
      <c r="U58" s="68"/>
      <c r="V58" s="68"/>
      <c r="W58" s="68"/>
      <c r="X58" s="68"/>
      <c r="Y58" s="68"/>
      <c r="Z58" s="68"/>
      <c r="AA58" s="68"/>
      <c r="AB58" s="68"/>
      <c r="AC58" s="68"/>
      <c r="AD58" s="68"/>
      <c r="AS58" s="5"/>
    </row>
    <row r="59" spans="2:45" s="4" customFormat="1" ht="64.349999999999994" customHeight="1" x14ac:dyDescent="0.2">
      <c r="F59" s="160"/>
      <c r="G59" s="160"/>
      <c r="H59" s="160"/>
      <c r="I59" s="160"/>
      <c r="J59" s="160"/>
      <c r="K59" s="160"/>
      <c r="L59" s="160"/>
      <c r="M59" s="160"/>
      <c r="N59" s="68"/>
      <c r="O59" s="68"/>
      <c r="P59" s="68"/>
      <c r="Q59" s="68"/>
      <c r="U59" s="68"/>
      <c r="V59" s="68"/>
      <c r="W59" s="68"/>
      <c r="X59" s="68"/>
      <c r="Y59" s="68"/>
      <c r="Z59" s="68"/>
      <c r="AA59" s="68"/>
      <c r="AB59" s="68"/>
      <c r="AC59" s="68"/>
      <c r="AD59" s="68"/>
      <c r="AS59" s="5"/>
    </row>
    <row r="60" spans="2:45" s="4" customFormat="1" ht="64.349999999999994" customHeight="1" x14ac:dyDescent="0.2">
      <c r="F60" s="160"/>
      <c r="G60" s="160"/>
      <c r="H60" s="160"/>
      <c r="I60" s="160"/>
      <c r="J60" s="160"/>
      <c r="K60" s="160"/>
      <c r="L60" s="160"/>
      <c r="M60" s="160"/>
      <c r="N60" s="68"/>
      <c r="O60" s="68"/>
      <c r="P60" s="68"/>
      <c r="Q60" s="68"/>
      <c r="U60" s="68"/>
      <c r="V60" s="68"/>
      <c r="W60" s="68"/>
      <c r="X60" s="68"/>
      <c r="Y60" s="68"/>
      <c r="Z60" s="68"/>
      <c r="AA60" s="68"/>
      <c r="AB60" s="68"/>
      <c r="AC60" s="68"/>
      <c r="AD60" s="68"/>
      <c r="AS60" s="5"/>
    </row>
    <row r="61" spans="2:45" s="4" customFormat="1" ht="64.349999999999994" customHeight="1" x14ac:dyDescent="0.2">
      <c r="F61" s="160"/>
      <c r="G61" s="160"/>
      <c r="H61" s="160"/>
      <c r="I61" s="160"/>
      <c r="J61" s="160"/>
      <c r="K61" s="160"/>
      <c r="L61" s="160"/>
      <c r="M61" s="160"/>
      <c r="N61" s="68"/>
      <c r="O61" s="68"/>
      <c r="P61" s="68"/>
      <c r="Q61" s="68"/>
      <c r="U61" s="68"/>
      <c r="V61" s="68"/>
      <c r="W61" s="68"/>
      <c r="X61" s="68"/>
      <c r="Y61" s="68"/>
      <c r="Z61" s="68"/>
      <c r="AA61" s="68"/>
      <c r="AB61" s="68"/>
      <c r="AC61" s="68"/>
      <c r="AD61" s="68"/>
      <c r="AS61" s="5"/>
    </row>
    <row r="62" spans="2:45" s="4" customFormat="1" ht="64.349999999999994" customHeight="1" x14ac:dyDescent="0.2">
      <c r="F62" s="160"/>
      <c r="G62" s="160"/>
      <c r="H62" s="160"/>
      <c r="I62" s="160"/>
      <c r="J62" s="160"/>
      <c r="K62" s="160"/>
      <c r="L62" s="160"/>
      <c r="M62" s="160"/>
      <c r="N62" s="68"/>
      <c r="O62" s="68"/>
      <c r="P62" s="68"/>
      <c r="Q62" s="68"/>
      <c r="U62" s="68"/>
      <c r="V62" s="68"/>
      <c r="W62" s="68"/>
      <c r="X62" s="68"/>
      <c r="Y62" s="68"/>
      <c r="Z62" s="68"/>
      <c r="AA62" s="68"/>
      <c r="AB62" s="68"/>
      <c r="AC62" s="68"/>
      <c r="AD62" s="68"/>
      <c r="AS62" s="5"/>
    </row>
    <row r="63" spans="2:45" s="4" customFormat="1" ht="64.349999999999994" customHeight="1" x14ac:dyDescent="0.2">
      <c r="F63" s="160"/>
      <c r="G63" s="160"/>
      <c r="H63" s="160"/>
      <c r="I63" s="160"/>
      <c r="J63" s="160"/>
      <c r="K63" s="160"/>
      <c r="L63" s="160"/>
      <c r="M63" s="160"/>
      <c r="N63" s="68"/>
      <c r="O63" s="68"/>
      <c r="P63" s="68"/>
      <c r="Q63" s="68"/>
      <c r="U63" s="68"/>
      <c r="V63" s="68"/>
      <c r="W63" s="68"/>
      <c r="X63" s="68"/>
      <c r="Y63" s="68"/>
      <c r="Z63" s="68"/>
      <c r="AA63" s="68"/>
      <c r="AB63" s="68"/>
      <c r="AC63" s="68"/>
      <c r="AD63" s="68"/>
      <c r="AS63" s="5"/>
    </row>
    <row r="64" spans="2:45" s="4" customFormat="1" ht="64.349999999999994" customHeight="1" x14ac:dyDescent="0.2">
      <c r="F64" s="160"/>
      <c r="G64" s="160"/>
      <c r="H64" s="160"/>
      <c r="I64" s="160"/>
      <c r="J64" s="160"/>
      <c r="K64" s="160"/>
      <c r="L64" s="160"/>
      <c r="M64" s="160"/>
      <c r="N64" s="68"/>
      <c r="O64" s="68"/>
      <c r="P64" s="68"/>
      <c r="Q64" s="68"/>
      <c r="U64" s="68"/>
      <c r="V64" s="68"/>
      <c r="W64" s="68"/>
      <c r="X64" s="68"/>
      <c r="Y64" s="68"/>
      <c r="Z64" s="68"/>
      <c r="AA64" s="68"/>
      <c r="AB64" s="68"/>
      <c r="AC64" s="68"/>
      <c r="AD64" s="68"/>
      <c r="AS64" s="5"/>
    </row>
    <row r="65" spans="6:45" s="4" customFormat="1" ht="64.349999999999994" customHeight="1" x14ac:dyDescent="0.2">
      <c r="F65" s="160"/>
      <c r="G65" s="160"/>
      <c r="H65" s="160"/>
      <c r="I65" s="160"/>
      <c r="J65" s="160"/>
      <c r="K65" s="160"/>
      <c r="L65" s="160"/>
      <c r="M65" s="160"/>
      <c r="N65" s="68"/>
      <c r="O65" s="68"/>
      <c r="P65" s="68"/>
      <c r="Q65" s="68"/>
      <c r="U65" s="68"/>
      <c r="V65" s="68"/>
      <c r="W65" s="68"/>
      <c r="X65" s="68"/>
      <c r="Y65" s="68"/>
      <c r="Z65" s="68"/>
      <c r="AA65" s="68"/>
      <c r="AB65" s="68"/>
      <c r="AC65" s="68"/>
      <c r="AD65" s="68"/>
      <c r="AS65" s="5"/>
    </row>
    <row r="66" spans="6:45" s="4" customFormat="1" ht="64.349999999999994" customHeight="1" x14ac:dyDescent="0.2">
      <c r="F66" s="160"/>
      <c r="G66" s="160"/>
      <c r="H66" s="160"/>
      <c r="I66" s="160"/>
      <c r="J66" s="160"/>
      <c r="K66" s="160"/>
      <c r="L66" s="160"/>
      <c r="M66" s="160"/>
      <c r="N66" s="68"/>
      <c r="O66" s="68"/>
      <c r="P66" s="68"/>
      <c r="Q66" s="68"/>
      <c r="U66" s="68"/>
      <c r="V66" s="68"/>
      <c r="W66" s="68"/>
      <c r="X66" s="68"/>
      <c r="Y66" s="68"/>
      <c r="Z66" s="68"/>
      <c r="AA66" s="68"/>
      <c r="AB66" s="68"/>
      <c r="AC66" s="68"/>
      <c r="AD66" s="68"/>
      <c r="AS66" s="5"/>
    </row>
    <row r="67" spans="6:45" s="4" customFormat="1" ht="64.349999999999994" customHeight="1" x14ac:dyDescent="0.2">
      <c r="F67" s="160"/>
      <c r="G67" s="160"/>
      <c r="H67" s="160"/>
      <c r="I67" s="160"/>
      <c r="J67" s="160"/>
      <c r="K67" s="160"/>
      <c r="L67" s="160"/>
      <c r="M67" s="160"/>
      <c r="N67" s="68"/>
      <c r="O67" s="68"/>
      <c r="P67" s="68"/>
      <c r="Q67" s="68"/>
      <c r="U67" s="68"/>
      <c r="V67" s="68"/>
      <c r="W67" s="68"/>
      <c r="X67" s="68"/>
      <c r="Y67" s="68"/>
      <c r="Z67" s="68"/>
      <c r="AA67" s="68"/>
      <c r="AB67" s="68"/>
      <c r="AC67" s="68"/>
      <c r="AD67" s="68"/>
      <c r="AS67" s="5"/>
    </row>
    <row r="68" spans="6:45" s="4" customFormat="1" ht="64.349999999999994" customHeight="1" x14ac:dyDescent="0.2">
      <c r="F68" s="160"/>
      <c r="G68" s="160"/>
      <c r="H68" s="160"/>
      <c r="I68" s="160"/>
      <c r="J68" s="160"/>
      <c r="K68" s="160"/>
      <c r="L68" s="160"/>
      <c r="M68" s="160"/>
      <c r="N68" s="68"/>
      <c r="O68" s="68"/>
      <c r="P68" s="68"/>
      <c r="Q68" s="68"/>
      <c r="U68" s="68"/>
      <c r="V68" s="68"/>
      <c r="W68" s="68"/>
      <c r="X68" s="68"/>
      <c r="Y68" s="68"/>
      <c r="Z68" s="68"/>
      <c r="AA68" s="68"/>
      <c r="AB68" s="68"/>
      <c r="AC68" s="68"/>
      <c r="AD68" s="68"/>
      <c r="AS68" s="5"/>
    </row>
    <row r="69" spans="6:45" s="4" customFormat="1" ht="64.349999999999994" customHeight="1" x14ac:dyDescent="0.2">
      <c r="F69" s="160"/>
      <c r="G69" s="160"/>
      <c r="H69" s="160"/>
      <c r="I69" s="160"/>
      <c r="J69" s="160"/>
      <c r="K69" s="160"/>
      <c r="L69" s="160"/>
      <c r="M69" s="160"/>
      <c r="N69" s="68"/>
      <c r="O69" s="68"/>
      <c r="P69" s="68"/>
      <c r="Q69" s="68"/>
      <c r="U69" s="68"/>
      <c r="V69" s="68"/>
      <c r="W69" s="68"/>
      <c r="X69" s="68"/>
      <c r="Y69" s="68"/>
      <c r="Z69" s="68"/>
      <c r="AA69" s="68"/>
      <c r="AB69" s="68"/>
      <c r="AC69" s="68"/>
      <c r="AD69" s="68"/>
      <c r="AS69" s="5"/>
    </row>
    <row r="70" spans="6:45" s="4" customFormat="1" ht="64.349999999999994" customHeight="1" x14ac:dyDescent="0.2">
      <c r="F70" s="160"/>
      <c r="G70" s="160"/>
      <c r="H70" s="160"/>
      <c r="I70" s="160"/>
      <c r="J70" s="160"/>
      <c r="K70" s="160"/>
      <c r="L70" s="160"/>
      <c r="M70" s="160"/>
      <c r="N70" s="68"/>
      <c r="O70" s="68"/>
      <c r="P70" s="68"/>
      <c r="Q70" s="68"/>
      <c r="U70" s="68"/>
      <c r="V70" s="68"/>
      <c r="W70" s="68"/>
      <c r="X70" s="68"/>
      <c r="Y70" s="68"/>
      <c r="Z70" s="68"/>
      <c r="AA70" s="68"/>
      <c r="AB70" s="68"/>
      <c r="AC70" s="68"/>
      <c r="AD70" s="68"/>
      <c r="AS70" s="5"/>
    </row>
    <row r="71" spans="6:45" s="4" customFormat="1" ht="64.349999999999994" customHeight="1" x14ac:dyDescent="0.2">
      <c r="F71" s="160"/>
      <c r="G71" s="160"/>
      <c r="H71" s="160"/>
      <c r="I71" s="160"/>
      <c r="J71" s="160"/>
      <c r="K71" s="160"/>
      <c r="L71" s="160"/>
      <c r="M71" s="160"/>
      <c r="N71" s="68"/>
      <c r="O71" s="68"/>
      <c r="P71" s="68"/>
      <c r="Q71" s="68"/>
      <c r="U71" s="68"/>
      <c r="V71" s="68"/>
      <c r="W71" s="68"/>
      <c r="X71" s="68"/>
      <c r="Y71" s="68"/>
      <c r="Z71" s="68"/>
      <c r="AA71" s="68"/>
      <c r="AB71" s="68"/>
      <c r="AC71" s="68"/>
      <c r="AD71" s="68"/>
      <c r="AS71" s="5"/>
    </row>
    <row r="72" spans="6:45" s="4" customFormat="1" ht="64.349999999999994" customHeight="1" x14ac:dyDescent="0.2">
      <c r="F72" s="160"/>
      <c r="G72" s="160"/>
      <c r="H72" s="160"/>
      <c r="I72" s="160"/>
      <c r="J72" s="160"/>
      <c r="K72" s="160"/>
      <c r="L72" s="160"/>
      <c r="M72" s="160"/>
      <c r="N72" s="68"/>
      <c r="O72" s="68"/>
      <c r="P72" s="68"/>
      <c r="Q72" s="68"/>
      <c r="U72" s="68"/>
      <c r="V72" s="68"/>
      <c r="W72" s="68"/>
      <c r="X72" s="68"/>
      <c r="Y72" s="68"/>
      <c r="Z72" s="68"/>
      <c r="AA72" s="68"/>
      <c r="AB72" s="68"/>
      <c r="AC72" s="68"/>
      <c r="AD72" s="68"/>
      <c r="AS72" s="5"/>
    </row>
    <row r="73" spans="6:45" s="4" customFormat="1" ht="64.349999999999994" customHeight="1" x14ac:dyDescent="0.2">
      <c r="F73" s="160"/>
      <c r="G73" s="160"/>
      <c r="H73" s="160"/>
      <c r="I73" s="160"/>
      <c r="J73" s="160"/>
      <c r="K73" s="160"/>
      <c r="L73" s="160"/>
      <c r="M73" s="160"/>
      <c r="N73" s="68"/>
      <c r="O73" s="68"/>
      <c r="P73" s="68"/>
      <c r="Q73" s="68"/>
      <c r="U73" s="68"/>
      <c r="V73" s="68"/>
      <c r="W73" s="68"/>
      <c r="X73" s="68"/>
      <c r="Y73" s="68"/>
      <c r="Z73" s="68"/>
      <c r="AA73" s="68"/>
      <c r="AB73" s="68"/>
      <c r="AC73" s="68"/>
      <c r="AD73" s="68"/>
      <c r="AS73" s="5"/>
    </row>
    <row r="74" spans="6:45" s="4" customFormat="1" ht="64.349999999999994" customHeight="1" x14ac:dyDescent="0.2">
      <c r="F74" s="160"/>
      <c r="G74" s="160"/>
      <c r="H74" s="160"/>
      <c r="I74" s="160"/>
      <c r="J74" s="160"/>
      <c r="K74" s="160"/>
      <c r="L74" s="160"/>
      <c r="M74" s="160"/>
      <c r="N74" s="68"/>
      <c r="O74" s="68"/>
      <c r="P74" s="68"/>
      <c r="Q74" s="68"/>
      <c r="U74" s="68"/>
      <c r="V74" s="68"/>
      <c r="W74" s="68"/>
      <c r="X74" s="68"/>
      <c r="Y74" s="68"/>
      <c r="Z74" s="68"/>
      <c r="AA74" s="68"/>
      <c r="AB74" s="68"/>
      <c r="AC74" s="68"/>
      <c r="AD74" s="68"/>
      <c r="AS74" s="5"/>
    </row>
    <row r="75" spans="6:45" s="4" customFormat="1" ht="64.349999999999994" customHeight="1" x14ac:dyDescent="0.2">
      <c r="F75" s="160"/>
      <c r="G75" s="160"/>
      <c r="H75" s="160"/>
      <c r="I75" s="160"/>
      <c r="J75" s="160"/>
      <c r="K75" s="160"/>
      <c r="L75" s="160"/>
      <c r="M75" s="160"/>
      <c r="N75" s="68"/>
      <c r="O75" s="68"/>
      <c r="P75" s="68"/>
      <c r="Q75" s="68"/>
      <c r="U75" s="68"/>
      <c r="V75" s="68"/>
      <c r="W75" s="68"/>
      <c r="X75" s="68"/>
      <c r="Y75" s="68"/>
      <c r="Z75" s="68"/>
      <c r="AA75" s="68"/>
      <c r="AB75" s="68"/>
      <c r="AC75" s="68"/>
      <c r="AD75" s="68"/>
      <c r="AS75" s="5"/>
    </row>
    <row r="76" spans="6:45" s="4" customFormat="1" ht="64.349999999999994" customHeight="1" x14ac:dyDescent="0.2">
      <c r="F76" s="160"/>
      <c r="G76" s="160"/>
      <c r="H76" s="160"/>
      <c r="I76" s="160"/>
      <c r="J76" s="160"/>
      <c r="K76" s="160"/>
      <c r="L76" s="160"/>
      <c r="M76" s="160"/>
      <c r="N76" s="68"/>
      <c r="O76" s="68"/>
      <c r="P76" s="68"/>
      <c r="Q76" s="68"/>
      <c r="U76" s="68"/>
      <c r="V76" s="68"/>
      <c r="W76" s="68"/>
      <c r="X76" s="68"/>
      <c r="Y76" s="68"/>
      <c r="Z76" s="68"/>
      <c r="AA76" s="68"/>
      <c r="AB76" s="68"/>
      <c r="AC76" s="68"/>
      <c r="AD76" s="68"/>
      <c r="AS76" s="5"/>
    </row>
    <row r="77" spans="6:45" s="4" customFormat="1" ht="64.349999999999994" customHeight="1" x14ac:dyDescent="0.2">
      <c r="F77" s="160"/>
      <c r="G77" s="160"/>
      <c r="H77" s="160"/>
      <c r="I77" s="160"/>
      <c r="J77" s="160"/>
      <c r="K77" s="160"/>
      <c r="L77" s="160"/>
      <c r="M77" s="160"/>
      <c r="N77" s="68"/>
      <c r="O77" s="68"/>
      <c r="P77" s="68"/>
      <c r="Q77" s="68"/>
      <c r="U77" s="68"/>
      <c r="V77" s="68"/>
      <c r="W77" s="68"/>
      <c r="X77" s="68"/>
      <c r="Y77" s="68"/>
      <c r="Z77" s="68"/>
      <c r="AA77" s="68"/>
      <c r="AB77" s="68"/>
      <c r="AC77" s="68"/>
      <c r="AD77" s="68"/>
      <c r="AS77" s="5"/>
    </row>
    <row r="78" spans="6:45" s="4" customFormat="1" ht="64.349999999999994" customHeight="1" x14ac:dyDescent="0.2">
      <c r="F78" s="160"/>
      <c r="G78" s="160"/>
      <c r="H78" s="160"/>
      <c r="I78" s="160"/>
      <c r="J78" s="160"/>
      <c r="K78" s="160"/>
      <c r="L78" s="160"/>
      <c r="M78" s="160"/>
      <c r="N78" s="68"/>
      <c r="O78" s="68"/>
      <c r="P78" s="68"/>
      <c r="Q78" s="68"/>
      <c r="U78" s="68"/>
      <c r="V78" s="68"/>
      <c r="W78" s="68"/>
      <c r="X78" s="68"/>
      <c r="Y78" s="68"/>
      <c r="Z78" s="68"/>
      <c r="AA78" s="68"/>
      <c r="AB78" s="68"/>
      <c r="AC78" s="68"/>
      <c r="AD78" s="68"/>
      <c r="AS78" s="5"/>
    </row>
    <row r="79" spans="6:45" s="4" customFormat="1" ht="64.349999999999994" customHeight="1" x14ac:dyDescent="0.2">
      <c r="F79" s="160"/>
      <c r="G79" s="160"/>
      <c r="H79" s="160"/>
      <c r="I79" s="160"/>
      <c r="J79" s="160"/>
      <c r="K79" s="160"/>
      <c r="L79" s="160"/>
      <c r="M79" s="160"/>
      <c r="N79" s="68"/>
      <c r="O79" s="68"/>
      <c r="P79" s="68"/>
      <c r="Q79" s="68"/>
      <c r="U79" s="68"/>
      <c r="V79" s="68"/>
      <c r="W79" s="68"/>
      <c r="X79" s="68"/>
      <c r="Y79" s="68"/>
      <c r="Z79" s="68"/>
      <c r="AA79" s="68"/>
      <c r="AB79" s="68"/>
      <c r="AC79" s="68"/>
      <c r="AD79" s="68"/>
      <c r="AS79" s="5"/>
    </row>
    <row r="80" spans="6:45" s="4" customFormat="1" ht="64.349999999999994" customHeight="1" x14ac:dyDescent="0.2">
      <c r="F80" s="160"/>
      <c r="G80" s="160"/>
      <c r="H80" s="160"/>
      <c r="I80" s="160"/>
      <c r="J80" s="160"/>
      <c r="K80" s="160"/>
      <c r="L80" s="160"/>
      <c r="M80" s="160"/>
      <c r="N80" s="68"/>
      <c r="O80" s="68"/>
      <c r="P80" s="68"/>
      <c r="Q80" s="68"/>
      <c r="U80" s="68"/>
      <c r="V80" s="68"/>
      <c r="W80" s="68"/>
      <c r="X80" s="68"/>
      <c r="Y80" s="68"/>
      <c r="Z80" s="68"/>
      <c r="AA80" s="68"/>
      <c r="AB80" s="68"/>
      <c r="AC80" s="68"/>
      <c r="AD80" s="68"/>
      <c r="AS80" s="5"/>
    </row>
    <row r="81" spans="6:45" s="4" customFormat="1" ht="64.349999999999994" customHeight="1" x14ac:dyDescent="0.2">
      <c r="F81" s="160"/>
      <c r="G81" s="160"/>
      <c r="H81" s="160"/>
      <c r="I81" s="160"/>
      <c r="J81" s="160"/>
      <c r="K81" s="160"/>
      <c r="L81" s="160"/>
      <c r="M81" s="160"/>
      <c r="N81" s="68"/>
      <c r="O81" s="68"/>
      <c r="P81" s="68"/>
      <c r="Q81" s="68"/>
      <c r="U81" s="68"/>
      <c r="V81" s="68"/>
      <c r="W81" s="68"/>
      <c r="X81" s="68"/>
      <c r="Y81" s="68"/>
      <c r="Z81" s="68"/>
      <c r="AA81" s="68"/>
      <c r="AB81" s="68"/>
      <c r="AC81" s="68"/>
      <c r="AD81" s="68"/>
      <c r="AS81" s="5"/>
    </row>
    <row r="82" spans="6:45" s="4" customFormat="1" ht="64.349999999999994" customHeight="1" x14ac:dyDescent="0.2">
      <c r="F82" s="160"/>
      <c r="G82" s="160"/>
      <c r="H82" s="160"/>
      <c r="I82" s="160"/>
      <c r="J82" s="160"/>
      <c r="K82" s="160"/>
      <c r="L82" s="160"/>
      <c r="M82" s="160"/>
      <c r="N82" s="68"/>
      <c r="O82" s="68"/>
      <c r="P82" s="68"/>
      <c r="Q82" s="68"/>
      <c r="U82" s="68"/>
      <c r="V82" s="68"/>
      <c r="W82" s="68"/>
      <c r="X82" s="68"/>
      <c r="Y82" s="68"/>
      <c r="Z82" s="68"/>
      <c r="AA82" s="68"/>
      <c r="AB82" s="68"/>
      <c r="AC82" s="68"/>
      <c r="AD82" s="68"/>
      <c r="AS82" s="5"/>
    </row>
    <row r="83" spans="6:45" s="4" customFormat="1" ht="64.349999999999994" customHeight="1" x14ac:dyDescent="0.2">
      <c r="F83" s="160"/>
      <c r="G83" s="160"/>
      <c r="H83" s="160"/>
      <c r="I83" s="160"/>
      <c r="J83" s="160"/>
      <c r="K83" s="160"/>
      <c r="L83" s="160"/>
      <c r="M83" s="160"/>
      <c r="N83" s="68"/>
      <c r="O83" s="68"/>
      <c r="P83" s="68"/>
      <c r="Q83" s="68"/>
      <c r="U83" s="68"/>
      <c r="V83" s="68"/>
      <c r="W83" s="68"/>
      <c r="X83" s="68"/>
      <c r="Y83" s="68"/>
      <c r="Z83" s="68"/>
      <c r="AA83" s="68"/>
      <c r="AB83" s="68"/>
      <c r="AC83" s="68"/>
      <c r="AD83" s="68"/>
      <c r="AS83" s="5"/>
    </row>
    <row r="84" spans="6:45" s="4" customFormat="1" ht="64.349999999999994" customHeight="1" x14ac:dyDescent="0.2">
      <c r="F84" s="160"/>
      <c r="G84" s="160"/>
      <c r="H84" s="160"/>
      <c r="I84" s="160"/>
      <c r="J84" s="160"/>
      <c r="K84" s="160"/>
      <c r="L84" s="160"/>
      <c r="M84" s="160"/>
      <c r="N84" s="68"/>
      <c r="O84" s="68"/>
      <c r="P84" s="68"/>
      <c r="Q84" s="68"/>
      <c r="U84" s="68"/>
      <c r="V84" s="68"/>
      <c r="W84" s="68"/>
      <c r="X84" s="68"/>
      <c r="Y84" s="68"/>
      <c r="Z84" s="68"/>
      <c r="AA84" s="68"/>
      <c r="AB84" s="68"/>
      <c r="AC84" s="68"/>
      <c r="AD84" s="68"/>
      <c r="AS84" s="5"/>
    </row>
    <row r="85" spans="6:45" s="4" customFormat="1" ht="64.349999999999994" customHeight="1" x14ac:dyDescent="0.2">
      <c r="F85" s="160"/>
      <c r="G85" s="160"/>
      <c r="H85" s="160"/>
      <c r="I85" s="160"/>
      <c r="J85" s="160"/>
      <c r="K85" s="160"/>
      <c r="L85" s="160"/>
      <c r="M85" s="160"/>
      <c r="N85" s="68"/>
      <c r="O85" s="68"/>
      <c r="P85" s="68"/>
      <c r="Q85" s="68"/>
      <c r="U85" s="68"/>
      <c r="V85" s="68"/>
      <c r="W85" s="68"/>
      <c r="X85" s="68"/>
      <c r="Y85" s="68"/>
      <c r="Z85" s="68"/>
      <c r="AA85" s="68"/>
      <c r="AB85" s="68"/>
      <c r="AC85" s="68"/>
      <c r="AD85" s="68"/>
      <c r="AS85" s="5"/>
    </row>
    <row r="86" spans="6:45" s="4" customFormat="1" ht="64.349999999999994" customHeight="1" x14ac:dyDescent="0.2">
      <c r="F86" s="160"/>
      <c r="G86" s="160"/>
      <c r="H86" s="160"/>
      <c r="I86" s="160"/>
      <c r="J86" s="160"/>
      <c r="K86" s="160"/>
      <c r="L86" s="160"/>
      <c r="M86" s="160"/>
      <c r="N86" s="68"/>
      <c r="O86" s="68"/>
      <c r="P86" s="68"/>
      <c r="Q86" s="68"/>
      <c r="U86" s="68"/>
      <c r="V86" s="68"/>
      <c r="W86" s="68"/>
      <c r="X86" s="68"/>
      <c r="Y86" s="68"/>
      <c r="Z86" s="68"/>
      <c r="AA86" s="68"/>
      <c r="AB86" s="68"/>
      <c r="AC86" s="68"/>
      <c r="AD86" s="68"/>
      <c r="AS86" s="5"/>
    </row>
    <row r="87" spans="6:45" s="4" customFormat="1" ht="64.349999999999994" customHeight="1" x14ac:dyDescent="0.2">
      <c r="F87" s="160"/>
      <c r="G87" s="160"/>
      <c r="H87" s="160"/>
      <c r="I87" s="160"/>
      <c r="J87" s="160"/>
      <c r="K87" s="160"/>
      <c r="L87" s="160"/>
      <c r="M87" s="160"/>
      <c r="N87" s="68"/>
      <c r="O87" s="68"/>
      <c r="P87" s="68"/>
      <c r="Q87" s="68"/>
      <c r="U87" s="68"/>
      <c r="V87" s="68"/>
      <c r="W87" s="68"/>
      <c r="X87" s="68"/>
      <c r="Y87" s="68"/>
      <c r="Z87" s="68"/>
      <c r="AA87" s="68"/>
      <c r="AB87" s="68"/>
      <c r="AC87" s="68"/>
      <c r="AD87" s="68"/>
      <c r="AS87" s="5"/>
    </row>
    <row r="88" spans="6:45" s="4" customFormat="1" ht="64.349999999999994" customHeight="1" x14ac:dyDescent="0.2">
      <c r="F88" s="160"/>
      <c r="G88" s="160"/>
      <c r="H88" s="160"/>
      <c r="I88" s="160"/>
      <c r="J88" s="160"/>
      <c r="K88" s="160"/>
      <c r="L88" s="160"/>
      <c r="M88" s="160"/>
      <c r="N88" s="68"/>
      <c r="O88" s="68"/>
      <c r="P88" s="68"/>
      <c r="Q88" s="68"/>
      <c r="U88" s="68"/>
      <c r="V88" s="68"/>
      <c r="W88" s="68"/>
      <c r="X88" s="68"/>
      <c r="Y88" s="68"/>
      <c r="Z88" s="68"/>
      <c r="AA88" s="68"/>
      <c r="AB88" s="68"/>
      <c r="AC88" s="68"/>
      <c r="AD88" s="68"/>
      <c r="AS88" s="5"/>
    </row>
    <row r="89" spans="6:45" s="4" customFormat="1" ht="64.349999999999994" customHeight="1" x14ac:dyDescent="0.2">
      <c r="F89" s="160"/>
      <c r="G89" s="160"/>
      <c r="H89" s="160"/>
      <c r="I89" s="160"/>
      <c r="J89" s="160"/>
      <c r="K89" s="160"/>
      <c r="L89" s="160"/>
      <c r="M89" s="160"/>
      <c r="N89" s="68"/>
      <c r="O89" s="68"/>
      <c r="P89" s="68"/>
      <c r="Q89" s="68"/>
      <c r="U89" s="68"/>
      <c r="V89" s="68"/>
      <c r="W89" s="68"/>
      <c r="X89" s="68"/>
      <c r="Y89" s="68"/>
      <c r="Z89" s="68"/>
      <c r="AA89" s="68"/>
      <c r="AB89" s="68"/>
      <c r="AC89" s="68"/>
      <c r="AD89" s="68"/>
      <c r="AS89" s="5"/>
    </row>
    <row r="90" spans="6:45" s="4" customFormat="1" ht="64.349999999999994" customHeight="1" x14ac:dyDescent="0.2">
      <c r="F90" s="160"/>
      <c r="G90" s="160"/>
      <c r="H90" s="160"/>
      <c r="I90" s="160"/>
      <c r="J90" s="160"/>
      <c r="K90" s="160"/>
      <c r="L90" s="160"/>
      <c r="M90" s="160"/>
      <c r="N90" s="68"/>
      <c r="O90" s="68"/>
      <c r="P90" s="68"/>
      <c r="Q90" s="68"/>
      <c r="U90" s="68"/>
      <c r="V90" s="68"/>
      <c r="W90" s="68"/>
      <c r="X90" s="68"/>
      <c r="Y90" s="68"/>
      <c r="Z90" s="68"/>
      <c r="AA90" s="68"/>
      <c r="AB90" s="68"/>
      <c r="AC90" s="68"/>
      <c r="AD90" s="68"/>
      <c r="AS90" s="5"/>
    </row>
    <row r="91" spans="6:45" s="4" customFormat="1" ht="64.349999999999994" customHeight="1" x14ac:dyDescent="0.2">
      <c r="F91" s="160"/>
      <c r="G91" s="160"/>
      <c r="H91" s="160"/>
      <c r="I91" s="160"/>
      <c r="J91" s="160"/>
      <c r="K91" s="160"/>
      <c r="L91" s="160"/>
      <c r="M91" s="160"/>
      <c r="N91" s="68"/>
      <c r="O91" s="68"/>
      <c r="P91" s="68"/>
      <c r="Q91" s="68"/>
      <c r="U91" s="68"/>
      <c r="V91" s="68"/>
      <c r="W91" s="68"/>
      <c r="X91" s="68"/>
      <c r="Y91" s="68"/>
      <c r="Z91" s="68"/>
      <c r="AA91" s="68"/>
      <c r="AB91" s="68"/>
      <c r="AC91" s="68"/>
      <c r="AD91" s="68"/>
      <c r="AS91" s="5"/>
    </row>
    <row r="92" spans="6:45" s="4" customFormat="1" ht="64.349999999999994" customHeight="1" x14ac:dyDescent="0.2">
      <c r="F92" s="160"/>
      <c r="G92" s="160"/>
      <c r="H92" s="160"/>
      <c r="I92" s="160"/>
      <c r="J92" s="160"/>
      <c r="K92" s="160"/>
      <c r="L92" s="160"/>
      <c r="M92" s="160"/>
      <c r="N92" s="68"/>
      <c r="O92" s="68"/>
      <c r="P92" s="68"/>
      <c r="Q92" s="68"/>
      <c r="U92" s="68"/>
      <c r="V92" s="68"/>
      <c r="W92" s="68"/>
      <c r="X92" s="68"/>
      <c r="Y92" s="68"/>
      <c r="Z92" s="68"/>
      <c r="AA92" s="68"/>
      <c r="AB92" s="68"/>
      <c r="AC92" s="68"/>
      <c r="AD92" s="68"/>
      <c r="AS92" s="5"/>
    </row>
    <row r="93" spans="6:45" s="4" customFormat="1" ht="64.349999999999994" customHeight="1" x14ac:dyDescent="0.2">
      <c r="F93" s="160"/>
      <c r="G93" s="160"/>
      <c r="H93" s="160"/>
      <c r="I93" s="160"/>
      <c r="J93" s="160"/>
      <c r="K93" s="160"/>
      <c r="L93" s="160"/>
      <c r="M93" s="160"/>
      <c r="N93" s="68"/>
      <c r="O93" s="68"/>
      <c r="P93" s="68"/>
      <c r="Q93" s="68"/>
      <c r="U93" s="68"/>
      <c r="V93" s="68"/>
      <c r="W93" s="68"/>
      <c r="X93" s="68"/>
      <c r="Y93" s="68"/>
      <c r="Z93" s="68"/>
      <c r="AA93" s="68"/>
      <c r="AB93" s="68"/>
      <c r="AC93" s="68"/>
      <c r="AD93" s="68"/>
      <c r="AS93" s="5"/>
    </row>
    <row r="94" spans="6:45" s="4" customFormat="1" ht="64.349999999999994" customHeight="1" x14ac:dyDescent="0.2">
      <c r="F94" s="160"/>
      <c r="G94" s="160"/>
      <c r="H94" s="160"/>
      <c r="I94" s="160"/>
      <c r="J94" s="160"/>
      <c r="K94" s="160"/>
      <c r="L94" s="160"/>
      <c r="M94" s="160"/>
      <c r="N94" s="68"/>
      <c r="O94" s="68"/>
      <c r="P94" s="68"/>
      <c r="Q94" s="68"/>
      <c r="U94" s="68"/>
      <c r="V94" s="68"/>
      <c r="W94" s="68"/>
      <c r="X94" s="68"/>
      <c r="Y94" s="68"/>
      <c r="Z94" s="68"/>
      <c r="AA94" s="68"/>
      <c r="AB94" s="68"/>
      <c r="AC94" s="68"/>
      <c r="AD94" s="68"/>
      <c r="AS94" s="5"/>
    </row>
    <row r="95" spans="6:45" s="4" customFormat="1" ht="64.349999999999994" customHeight="1" x14ac:dyDescent="0.2">
      <c r="F95" s="160"/>
      <c r="G95" s="160"/>
      <c r="H95" s="160"/>
      <c r="I95" s="160"/>
      <c r="J95" s="160"/>
      <c r="K95" s="160"/>
      <c r="L95" s="160"/>
      <c r="M95" s="160"/>
      <c r="N95" s="68"/>
      <c r="O95" s="68"/>
      <c r="P95" s="68"/>
      <c r="Q95" s="68"/>
      <c r="U95" s="68"/>
      <c r="V95" s="68"/>
      <c r="W95" s="68"/>
      <c r="X95" s="68"/>
      <c r="Y95" s="68"/>
      <c r="Z95" s="68"/>
      <c r="AA95" s="68"/>
      <c r="AB95" s="68"/>
      <c r="AC95" s="68"/>
      <c r="AD95" s="68"/>
      <c r="AS95" s="5"/>
    </row>
    <row r="96" spans="6:45" s="4" customFormat="1" ht="64.349999999999994" customHeight="1" x14ac:dyDescent="0.2">
      <c r="F96" s="160"/>
      <c r="G96" s="160"/>
      <c r="H96" s="160"/>
      <c r="I96" s="160"/>
      <c r="J96" s="160"/>
      <c r="K96" s="160"/>
      <c r="L96" s="160"/>
      <c r="M96" s="160"/>
      <c r="N96" s="68"/>
      <c r="O96" s="68"/>
      <c r="P96" s="68"/>
      <c r="Q96" s="68"/>
      <c r="U96" s="68"/>
      <c r="V96" s="68"/>
      <c r="W96" s="68"/>
      <c r="X96" s="68"/>
      <c r="Y96" s="68"/>
      <c r="Z96" s="68"/>
      <c r="AA96" s="68"/>
      <c r="AB96" s="68"/>
      <c r="AC96" s="68"/>
      <c r="AD96" s="68"/>
      <c r="AS96" s="5"/>
    </row>
    <row r="97" spans="6:45" s="4" customFormat="1" ht="64.349999999999994" customHeight="1" x14ac:dyDescent="0.2">
      <c r="F97" s="160"/>
      <c r="G97" s="160"/>
      <c r="H97" s="160"/>
      <c r="I97" s="160"/>
      <c r="J97" s="160"/>
      <c r="K97" s="160"/>
      <c r="L97" s="160"/>
      <c r="M97" s="160"/>
      <c r="N97" s="68"/>
      <c r="O97" s="68"/>
      <c r="P97" s="68"/>
      <c r="Q97" s="68"/>
      <c r="U97" s="68"/>
      <c r="V97" s="68"/>
      <c r="W97" s="68"/>
      <c r="X97" s="68"/>
      <c r="Y97" s="68"/>
      <c r="Z97" s="68"/>
      <c r="AA97" s="68"/>
      <c r="AB97" s="68"/>
      <c r="AC97" s="68"/>
      <c r="AD97" s="68"/>
      <c r="AS97" s="5"/>
    </row>
    <row r="98" spans="6:45" s="4" customFormat="1" ht="64.349999999999994" customHeight="1" x14ac:dyDescent="0.2">
      <c r="F98" s="160"/>
      <c r="G98" s="160"/>
      <c r="H98" s="160"/>
      <c r="I98" s="160"/>
      <c r="J98" s="160"/>
      <c r="K98" s="160"/>
      <c r="L98" s="160"/>
      <c r="M98" s="160"/>
      <c r="N98" s="68"/>
      <c r="O98" s="68"/>
      <c r="P98" s="68"/>
      <c r="Q98" s="68"/>
      <c r="U98" s="68"/>
      <c r="V98" s="68"/>
      <c r="W98" s="68"/>
      <c r="X98" s="68"/>
      <c r="Y98" s="68"/>
      <c r="Z98" s="68"/>
      <c r="AA98" s="68"/>
      <c r="AB98" s="68"/>
      <c r="AC98" s="68"/>
      <c r="AD98" s="68"/>
      <c r="AS98" s="5"/>
    </row>
    <row r="99" spans="6:45" s="4" customFormat="1" ht="64.349999999999994" customHeight="1" x14ac:dyDescent="0.2">
      <c r="F99" s="160"/>
      <c r="G99" s="160"/>
      <c r="H99" s="160"/>
      <c r="I99" s="160"/>
      <c r="J99" s="160"/>
      <c r="K99" s="160"/>
      <c r="L99" s="160"/>
      <c r="M99" s="160"/>
      <c r="N99" s="68"/>
      <c r="O99" s="68"/>
      <c r="P99" s="68"/>
      <c r="Q99" s="68"/>
      <c r="U99" s="68"/>
      <c r="V99" s="68"/>
      <c r="W99" s="68"/>
      <c r="X99" s="68"/>
      <c r="Y99" s="68"/>
      <c r="Z99" s="68"/>
      <c r="AA99" s="68"/>
      <c r="AB99" s="68"/>
      <c r="AC99" s="68"/>
      <c r="AD99" s="68"/>
      <c r="AS99" s="5"/>
    </row>
    <row r="100" spans="6:45" s="4" customFormat="1" ht="64.349999999999994" customHeight="1" x14ac:dyDescent="0.2">
      <c r="F100" s="160"/>
      <c r="G100" s="160"/>
      <c r="H100" s="160"/>
      <c r="I100" s="160"/>
      <c r="J100" s="160"/>
      <c r="K100" s="160"/>
      <c r="L100" s="160"/>
      <c r="M100" s="160"/>
      <c r="N100" s="68"/>
      <c r="O100" s="68"/>
      <c r="P100" s="68"/>
      <c r="Q100" s="68"/>
      <c r="U100" s="68"/>
      <c r="V100" s="68"/>
      <c r="W100" s="68"/>
      <c r="X100" s="68"/>
      <c r="Y100" s="68"/>
      <c r="Z100" s="68"/>
      <c r="AA100" s="68"/>
      <c r="AB100" s="68"/>
      <c r="AC100" s="68"/>
      <c r="AD100" s="68"/>
      <c r="AS100" s="5"/>
    </row>
    <row r="101" spans="6:45" s="4" customFormat="1" ht="64.349999999999994" customHeight="1" x14ac:dyDescent="0.2">
      <c r="F101" s="160"/>
      <c r="G101" s="160"/>
      <c r="H101" s="160"/>
      <c r="I101" s="160"/>
      <c r="J101" s="160"/>
      <c r="K101" s="160"/>
      <c r="L101" s="160"/>
      <c r="M101" s="160"/>
      <c r="N101" s="68"/>
      <c r="O101" s="68"/>
      <c r="P101" s="68"/>
      <c r="Q101" s="68"/>
      <c r="U101" s="68"/>
      <c r="V101" s="68"/>
      <c r="W101" s="68"/>
      <c r="X101" s="68"/>
      <c r="Y101" s="68"/>
      <c r="Z101" s="68"/>
      <c r="AA101" s="68"/>
      <c r="AB101" s="68"/>
      <c r="AC101" s="68"/>
      <c r="AD101" s="68"/>
      <c r="AS101" s="5"/>
    </row>
    <row r="102" spans="6:45" s="4" customFormat="1" ht="64.349999999999994" customHeight="1" x14ac:dyDescent="0.2">
      <c r="F102" s="160"/>
      <c r="G102" s="160"/>
      <c r="H102" s="160"/>
      <c r="I102" s="160"/>
      <c r="J102" s="160"/>
      <c r="K102" s="160"/>
      <c r="L102" s="160"/>
      <c r="M102" s="160"/>
      <c r="N102" s="68"/>
      <c r="O102" s="68"/>
      <c r="P102" s="68"/>
      <c r="Q102" s="68"/>
      <c r="U102" s="68"/>
      <c r="V102" s="68"/>
      <c r="W102" s="68"/>
      <c r="X102" s="68"/>
      <c r="Y102" s="68"/>
      <c r="Z102" s="68"/>
      <c r="AA102" s="68"/>
      <c r="AB102" s="68"/>
      <c r="AC102" s="68"/>
      <c r="AD102" s="68"/>
      <c r="AS102" s="5"/>
    </row>
    <row r="103" spans="6:45" s="4" customFormat="1" ht="64.349999999999994" customHeight="1" x14ac:dyDescent="0.2">
      <c r="F103" s="160"/>
      <c r="G103" s="160"/>
      <c r="H103" s="160"/>
      <c r="I103" s="160"/>
      <c r="J103" s="160"/>
      <c r="K103" s="160"/>
      <c r="L103" s="160"/>
      <c r="M103" s="160"/>
      <c r="N103" s="68"/>
      <c r="O103" s="68"/>
      <c r="P103" s="68"/>
      <c r="Q103" s="68"/>
      <c r="U103" s="68"/>
      <c r="V103" s="68"/>
      <c r="W103" s="68"/>
      <c r="X103" s="68"/>
      <c r="Y103" s="68"/>
      <c r="Z103" s="68"/>
      <c r="AA103" s="68"/>
      <c r="AB103" s="68"/>
      <c r="AC103" s="68"/>
      <c r="AD103" s="68"/>
      <c r="AS103" s="5"/>
    </row>
    <row r="104" spans="6:45" s="4" customFormat="1" ht="64.349999999999994" customHeight="1" x14ac:dyDescent="0.2">
      <c r="F104" s="160"/>
      <c r="G104" s="160"/>
      <c r="H104" s="160"/>
      <c r="I104" s="160"/>
      <c r="J104" s="160"/>
      <c r="K104" s="160"/>
      <c r="L104" s="160"/>
      <c r="M104" s="160"/>
      <c r="N104" s="68"/>
      <c r="O104" s="68"/>
      <c r="P104" s="68"/>
      <c r="Q104" s="68"/>
      <c r="U104" s="68"/>
      <c r="V104" s="68"/>
      <c r="W104" s="68"/>
      <c r="X104" s="68"/>
      <c r="Y104" s="68"/>
      <c r="Z104" s="68"/>
      <c r="AA104" s="68"/>
      <c r="AB104" s="68"/>
      <c r="AC104" s="68"/>
      <c r="AD104" s="68"/>
      <c r="AS104" s="5"/>
    </row>
    <row r="105" spans="6:45" s="4" customFormat="1" ht="64.349999999999994" customHeight="1" x14ac:dyDescent="0.2">
      <c r="F105" s="160"/>
      <c r="G105" s="160"/>
      <c r="H105" s="160"/>
      <c r="I105" s="160"/>
      <c r="J105" s="160"/>
      <c r="K105" s="160"/>
      <c r="L105" s="160"/>
      <c r="M105" s="160"/>
      <c r="N105" s="68"/>
      <c r="O105" s="68"/>
      <c r="P105" s="68"/>
      <c r="Q105" s="68"/>
      <c r="U105" s="68"/>
      <c r="V105" s="68"/>
      <c r="W105" s="68"/>
      <c r="X105" s="68"/>
      <c r="Y105" s="68"/>
      <c r="Z105" s="68"/>
      <c r="AA105" s="68"/>
      <c r="AB105" s="68"/>
      <c r="AC105" s="68"/>
      <c r="AD105" s="68"/>
      <c r="AS105" s="5"/>
    </row>
    <row r="106" spans="6:45" s="4" customFormat="1" ht="64.349999999999994" customHeight="1" x14ac:dyDescent="0.2">
      <c r="F106" s="160"/>
      <c r="G106" s="160"/>
      <c r="H106" s="160"/>
      <c r="I106" s="160"/>
      <c r="J106" s="160"/>
      <c r="K106" s="160"/>
      <c r="L106" s="160"/>
      <c r="M106" s="160"/>
      <c r="N106" s="68"/>
      <c r="O106" s="68"/>
      <c r="P106" s="68"/>
      <c r="Q106" s="68"/>
      <c r="U106" s="68"/>
      <c r="V106" s="68"/>
      <c r="W106" s="68"/>
      <c r="X106" s="68"/>
      <c r="Y106" s="68"/>
      <c r="Z106" s="68"/>
      <c r="AA106" s="68"/>
      <c r="AB106" s="68"/>
      <c r="AC106" s="68"/>
      <c r="AD106" s="68"/>
      <c r="AS106" s="5"/>
    </row>
    <row r="107" spans="6:45" s="4" customFormat="1" ht="64.349999999999994" customHeight="1" x14ac:dyDescent="0.2">
      <c r="F107" s="160"/>
      <c r="G107" s="160"/>
      <c r="H107" s="160"/>
      <c r="I107" s="160"/>
      <c r="J107" s="160"/>
      <c r="K107" s="160"/>
      <c r="L107" s="160"/>
      <c r="M107" s="160"/>
      <c r="N107" s="68"/>
      <c r="O107" s="68"/>
      <c r="P107" s="68"/>
      <c r="Q107" s="68"/>
      <c r="U107" s="68"/>
      <c r="V107" s="68"/>
      <c r="W107" s="68"/>
      <c r="X107" s="68"/>
      <c r="Y107" s="68"/>
      <c r="Z107" s="68"/>
      <c r="AA107" s="68"/>
      <c r="AB107" s="68"/>
      <c r="AC107" s="68"/>
      <c r="AD107" s="68"/>
      <c r="AS107" s="5"/>
    </row>
    <row r="108" spans="6:45" s="4" customFormat="1" ht="64.349999999999994" customHeight="1" x14ac:dyDescent="0.2">
      <c r="F108" s="160"/>
      <c r="G108" s="160"/>
      <c r="H108" s="160"/>
      <c r="I108" s="160"/>
      <c r="J108" s="160"/>
      <c r="K108" s="160"/>
      <c r="L108" s="160"/>
      <c r="M108" s="160"/>
      <c r="N108" s="68"/>
      <c r="O108" s="68"/>
      <c r="P108" s="68"/>
      <c r="Q108" s="68"/>
      <c r="U108" s="68"/>
      <c r="V108" s="68"/>
      <c r="W108" s="68"/>
      <c r="X108" s="68"/>
      <c r="Y108" s="68"/>
      <c r="Z108" s="68"/>
      <c r="AA108" s="68"/>
      <c r="AB108" s="68"/>
      <c r="AC108" s="68"/>
      <c r="AD108" s="68"/>
      <c r="AS108" s="5"/>
    </row>
    <row r="109" spans="6:45" s="4" customFormat="1" ht="64.349999999999994" customHeight="1" x14ac:dyDescent="0.2">
      <c r="F109" s="160"/>
      <c r="G109" s="160"/>
      <c r="H109" s="160"/>
      <c r="I109" s="160"/>
      <c r="J109" s="160"/>
      <c r="K109" s="160"/>
      <c r="L109" s="160"/>
      <c r="M109" s="160"/>
      <c r="N109" s="68"/>
      <c r="O109" s="68"/>
      <c r="P109" s="68"/>
      <c r="Q109" s="68"/>
      <c r="U109" s="68"/>
      <c r="V109" s="68"/>
      <c r="W109" s="68"/>
      <c r="X109" s="68"/>
      <c r="Y109" s="68"/>
      <c r="Z109" s="68"/>
      <c r="AA109" s="68"/>
      <c r="AB109" s="68"/>
      <c r="AC109" s="68"/>
      <c r="AD109" s="68"/>
      <c r="AS109" s="5"/>
    </row>
    <row r="110" spans="6:45" s="4" customFormat="1" ht="64.349999999999994" customHeight="1" x14ac:dyDescent="0.2">
      <c r="F110" s="160"/>
      <c r="G110" s="160"/>
      <c r="H110" s="160"/>
      <c r="I110" s="160"/>
      <c r="J110" s="160"/>
      <c r="K110" s="160"/>
      <c r="L110" s="160"/>
      <c r="M110" s="160"/>
      <c r="N110" s="68"/>
      <c r="O110" s="68"/>
      <c r="P110" s="68"/>
      <c r="Q110" s="68"/>
      <c r="U110" s="68"/>
      <c r="V110" s="68"/>
      <c r="W110" s="68"/>
      <c r="X110" s="68"/>
      <c r="Y110" s="68"/>
      <c r="Z110" s="68"/>
      <c r="AA110" s="68"/>
      <c r="AB110" s="68"/>
      <c r="AC110" s="68"/>
      <c r="AD110" s="68"/>
      <c r="AS110" s="5"/>
    </row>
    <row r="111" spans="6:45" s="4" customFormat="1" ht="64.349999999999994" customHeight="1" x14ac:dyDescent="0.2">
      <c r="F111" s="160"/>
      <c r="G111" s="160"/>
      <c r="H111" s="160"/>
      <c r="I111" s="160"/>
      <c r="J111" s="160"/>
      <c r="K111" s="160"/>
      <c r="L111" s="160"/>
      <c r="M111" s="160"/>
      <c r="N111" s="68"/>
      <c r="O111" s="68"/>
      <c r="P111" s="68"/>
      <c r="Q111" s="68"/>
      <c r="U111" s="68"/>
      <c r="V111" s="68"/>
      <c r="W111" s="68"/>
      <c r="X111" s="68"/>
      <c r="Y111" s="68"/>
      <c r="Z111" s="68"/>
      <c r="AA111" s="68"/>
      <c r="AB111" s="68"/>
      <c r="AC111" s="68"/>
      <c r="AD111" s="68"/>
      <c r="AS111" s="5"/>
    </row>
    <row r="112" spans="6:45" s="4" customFormat="1" ht="64.349999999999994" customHeight="1" x14ac:dyDescent="0.2">
      <c r="F112" s="160"/>
      <c r="G112" s="160"/>
      <c r="H112" s="160"/>
      <c r="I112" s="160"/>
      <c r="J112" s="160"/>
      <c r="K112" s="160"/>
      <c r="L112" s="160"/>
      <c r="M112" s="160"/>
      <c r="N112" s="68"/>
      <c r="O112" s="68"/>
      <c r="P112" s="68"/>
      <c r="Q112" s="68"/>
      <c r="U112" s="68"/>
      <c r="V112" s="68"/>
      <c r="W112" s="68"/>
      <c r="X112" s="68"/>
      <c r="Y112" s="68"/>
      <c r="Z112" s="68"/>
      <c r="AA112" s="68"/>
      <c r="AB112" s="68"/>
      <c r="AC112" s="68"/>
      <c r="AD112" s="68"/>
      <c r="AS112" s="5"/>
    </row>
    <row r="113" spans="6:45" s="4" customFormat="1" ht="64.349999999999994" customHeight="1" x14ac:dyDescent="0.2">
      <c r="F113" s="160"/>
      <c r="G113" s="160"/>
      <c r="H113" s="160"/>
      <c r="I113" s="160"/>
      <c r="J113" s="160"/>
      <c r="K113" s="160"/>
      <c r="L113" s="160"/>
      <c r="M113" s="160"/>
      <c r="N113" s="68"/>
      <c r="O113" s="68"/>
      <c r="P113" s="68"/>
      <c r="Q113" s="68"/>
      <c r="U113" s="68"/>
      <c r="V113" s="68"/>
      <c r="W113" s="68"/>
      <c r="X113" s="68"/>
      <c r="Y113" s="68"/>
      <c r="Z113" s="68"/>
      <c r="AA113" s="68"/>
      <c r="AB113" s="68"/>
      <c r="AC113" s="68"/>
      <c r="AD113" s="68"/>
      <c r="AS113" s="5"/>
    </row>
    <row r="114" spans="6:45" s="4" customFormat="1" ht="64.349999999999994" customHeight="1" x14ac:dyDescent="0.2">
      <c r="F114" s="160"/>
      <c r="G114" s="160"/>
      <c r="H114" s="160"/>
      <c r="I114" s="160"/>
      <c r="J114" s="160"/>
      <c r="K114" s="160"/>
      <c r="L114" s="160"/>
      <c r="M114" s="160"/>
      <c r="N114" s="68"/>
      <c r="O114" s="68"/>
      <c r="P114" s="68"/>
      <c r="Q114" s="68"/>
      <c r="U114" s="68"/>
      <c r="V114" s="68"/>
      <c r="W114" s="68"/>
      <c r="X114" s="68"/>
      <c r="Y114" s="68"/>
      <c r="Z114" s="68"/>
      <c r="AA114" s="68"/>
      <c r="AB114" s="68"/>
      <c r="AC114" s="68"/>
      <c r="AD114" s="68"/>
      <c r="AS114" s="5"/>
    </row>
    <row r="115" spans="6:45" s="4" customFormat="1" ht="64.349999999999994" customHeight="1" x14ac:dyDescent="0.2">
      <c r="F115" s="160"/>
      <c r="G115" s="160"/>
      <c r="H115" s="160"/>
      <c r="I115" s="160"/>
      <c r="J115" s="160"/>
      <c r="K115" s="160"/>
      <c r="L115" s="160"/>
      <c r="M115" s="160"/>
      <c r="N115" s="68"/>
      <c r="O115" s="68"/>
      <c r="P115" s="68"/>
      <c r="Q115" s="68"/>
      <c r="U115" s="68"/>
      <c r="V115" s="68"/>
      <c r="W115" s="68"/>
      <c r="X115" s="68"/>
      <c r="Y115" s="68"/>
      <c r="Z115" s="68"/>
      <c r="AA115" s="68"/>
      <c r="AB115" s="68"/>
      <c r="AC115" s="68"/>
      <c r="AD115" s="68"/>
      <c r="AS115" s="5"/>
    </row>
    <row r="116" spans="6:45" s="4" customFormat="1" ht="64.349999999999994" customHeight="1" x14ac:dyDescent="0.2">
      <c r="F116" s="160"/>
      <c r="G116" s="160"/>
      <c r="H116" s="160"/>
      <c r="I116" s="160"/>
      <c r="J116" s="160"/>
      <c r="K116" s="160"/>
      <c r="L116" s="160"/>
      <c r="M116" s="160"/>
      <c r="N116" s="68"/>
      <c r="O116" s="68"/>
      <c r="P116" s="68"/>
      <c r="Q116" s="68"/>
      <c r="U116" s="68"/>
      <c r="V116" s="68"/>
      <c r="W116" s="68"/>
      <c r="X116" s="68"/>
      <c r="Y116" s="68"/>
      <c r="Z116" s="68"/>
      <c r="AA116" s="68"/>
      <c r="AB116" s="68"/>
      <c r="AC116" s="68"/>
      <c r="AD116" s="68"/>
      <c r="AS116" s="5"/>
    </row>
    <row r="117" spans="6:45" s="4" customFormat="1" ht="64.349999999999994" customHeight="1" x14ac:dyDescent="0.2">
      <c r="F117" s="160"/>
      <c r="G117" s="160"/>
      <c r="H117" s="160"/>
      <c r="I117" s="160"/>
      <c r="J117" s="160"/>
      <c r="K117" s="160"/>
      <c r="L117" s="160"/>
      <c r="M117" s="160"/>
      <c r="N117" s="68"/>
      <c r="O117" s="68"/>
      <c r="P117" s="68"/>
      <c r="Q117" s="68"/>
      <c r="U117" s="68"/>
      <c r="V117" s="68"/>
      <c r="W117" s="68"/>
      <c r="X117" s="68"/>
      <c r="Y117" s="68"/>
      <c r="Z117" s="68"/>
      <c r="AA117" s="68"/>
      <c r="AB117" s="68"/>
      <c r="AC117" s="68"/>
      <c r="AD117" s="68"/>
      <c r="AS117" s="5"/>
    </row>
    <row r="118" spans="6:45" s="4" customFormat="1" ht="64.349999999999994" customHeight="1" x14ac:dyDescent="0.2">
      <c r="F118" s="160"/>
      <c r="G118" s="160"/>
      <c r="H118" s="160"/>
      <c r="I118" s="160"/>
      <c r="J118" s="160"/>
      <c r="K118" s="160"/>
      <c r="L118" s="160"/>
      <c r="M118" s="160"/>
      <c r="N118" s="68"/>
      <c r="O118" s="68"/>
      <c r="P118" s="68"/>
      <c r="Q118" s="68"/>
      <c r="U118" s="68"/>
      <c r="V118" s="68"/>
      <c r="W118" s="68"/>
      <c r="X118" s="68"/>
      <c r="Y118" s="68"/>
      <c r="Z118" s="68"/>
      <c r="AA118" s="68"/>
      <c r="AB118" s="68"/>
      <c r="AC118" s="68"/>
      <c r="AD118" s="68"/>
      <c r="AS118" s="5"/>
    </row>
    <row r="119" spans="6:45" s="4" customFormat="1" ht="64.349999999999994" customHeight="1" x14ac:dyDescent="0.2">
      <c r="F119" s="160"/>
      <c r="G119" s="160"/>
      <c r="H119" s="160"/>
      <c r="I119" s="160"/>
      <c r="J119" s="160"/>
      <c r="K119" s="160"/>
      <c r="L119" s="160"/>
      <c r="M119" s="160"/>
      <c r="N119" s="68"/>
      <c r="O119" s="68"/>
      <c r="P119" s="68"/>
      <c r="Q119" s="68"/>
      <c r="U119" s="68"/>
      <c r="V119" s="68"/>
      <c r="W119" s="68"/>
      <c r="X119" s="68"/>
      <c r="Y119" s="68"/>
      <c r="Z119" s="68"/>
      <c r="AA119" s="68"/>
      <c r="AB119" s="68"/>
      <c r="AC119" s="68"/>
      <c r="AD119" s="68"/>
      <c r="AS119" s="5"/>
    </row>
    <row r="120" spans="6:45" s="4" customFormat="1" ht="64.349999999999994" customHeight="1" x14ac:dyDescent="0.2">
      <c r="F120" s="160"/>
      <c r="G120" s="160"/>
      <c r="H120" s="160"/>
      <c r="I120" s="160"/>
      <c r="J120" s="160"/>
      <c r="K120" s="160"/>
      <c r="L120" s="160"/>
      <c r="M120" s="160"/>
      <c r="N120" s="68"/>
      <c r="O120" s="68"/>
      <c r="P120" s="68"/>
      <c r="Q120" s="68"/>
      <c r="U120" s="68"/>
      <c r="V120" s="68"/>
      <c r="W120" s="68"/>
      <c r="X120" s="68"/>
      <c r="Y120" s="68"/>
      <c r="Z120" s="68"/>
      <c r="AA120" s="68"/>
      <c r="AB120" s="68"/>
      <c r="AC120" s="68"/>
      <c r="AD120" s="68"/>
      <c r="AS120" s="5"/>
    </row>
    <row r="121" spans="6:45" s="4" customFormat="1" ht="64.349999999999994" customHeight="1" x14ac:dyDescent="0.2">
      <c r="F121" s="160"/>
      <c r="G121" s="160"/>
      <c r="H121" s="160"/>
      <c r="I121" s="160"/>
      <c r="J121" s="160"/>
      <c r="K121" s="160"/>
      <c r="L121" s="160"/>
      <c r="M121" s="160"/>
      <c r="N121" s="68"/>
      <c r="O121" s="68"/>
      <c r="P121" s="68"/>
      <c r="Q121" s="68"/>
      <c r="U121" s="68"/>
      <c r="V121" s="68"/>
      <c r="W121" s="68"/>
      <c r="X121" s="68"/>
      <c r="Y121" s="68"/>
      <c r="Z121" s="68"/>
      <c r="AA121" s="68"/>
      <c r="AB121" s="68"/>
      <c r="AC121" s="68"/>
      <c r="AD121" s="68"/>
      <c r="AS121" s="5"/>
    </row>
    <row r="122" spans="6:45" s="4" customFormat="1" ht="64.349999999999994" customHeight="1" x14ac:dyDescent="0.2">
      <c r="F122" s="160"/>
      <c r="G122" s="160"/>
      <c r="H122" s="160"/>
      <c r="I122" s="160"/>
      <c r="J122" s="160"/>
      <c r="K122" s="160"/>
      <c r="L122" s="160"/>
      <c r="M122" s="160"/>
      <c r="N122" s="68"/>
      <c r="O122" s="68"/>
      <c r="P122" s="68"/>
      <c r="Q122" s="68"/>
      <c r="U122" s="68"/>
      <c r="V122" s="68"/>
      <c r="W122" s="68"/>
      <c r="X122" s="68"/>
      <c r="Y122" s="68"/>
      <c r="Z122" s="68"/>
      <c r="AA122" s="68"/>
      <c r="AB122" s="68"/>
      <c r="AC122" s="68"/>
      <c r="AD122" s="68"/>
      <c r="AS122" s="5"/>
    </row>
    <row r="123" spans="6:45" s="4" customFormat="1" ht="64.349999999999994" customHeight="1" x14ac:dyDescent="0.2">
      <c r="F123" s="160"/>
      <c r="G123" s="160"/>
      <c r="H123" s="160"/>
      <c r="I123" s="160"/>
      <c r="J123" s="160"/>
      <c r="K123" s="160"/>
      <c r="L123" s="160"/>
      <c r="M123" s="160"/>
      <c r="N123" s="68"/>
      <c r="O123" s="68"/>
      <c r="P123" s="68"/>
      <c r="Q123" s="68"/>
      <c r="U123" s="68"/>
      <c r="V123" s="68"/>
      <c r="W123" s="68"/>
      <c r="X123" s="68"/>
      <c r="Y123" s="68"/>
      <c r="Z123" s="68"/>
      <c r="AA123" s="68"/>
      <c r="AB123" s="68"/>
      <c r="AC123" s="68"/>
      <c r="AD123" s="68"/>
      <c r="AS123" s="5"/>
    </row>
    <row r="124" spans="6:45" s="4" customFormat="1" ht="64.349999999999994" customHeight="1" x14ac:dyDescent="0.2">
      <c r="F124" s="160"/>
      <c r="G124" s="160"/>
      <c r="H124" s="160"/>
      <c r="I124" s="160"/>
      <c r="J124" s="160"/>
      <c r="K124" s="160"/>
      <c r="L124" s="160"/>
      <c r="M124" s="160"/>
      <c r="N124" s="68"/>
      <c r="O124" s="68"/>
      <c r="P124" s="68"/>
      <c r="Q124" s="68"/>
      <c r="U124" s="68"/>
      <c r="V124" s="68"/>
      <c r="W124" s="68"/>
      <c r="X124" s="68"/>
      <c r="Y124" s="68"/>
      <c r="Z124" s="68"/>
      <c r="AA124" s="68"/>
      <c r="AB124" s="68"/>
      <c r="AC124" s="68"/>
      <c r="AD124" s="68"/>
      <c r="AS124" s="5"/>
    </row>
    <row r="125" spans="6:45" s="4" customFormat="1" ht="64.349999999999994" customHeight="1" x14ac:dyDescent="0.2">
      <c r="F125" s="160"/>
      <c r="G125" s="160"/>
      <c r="H125" s="160"/>
      <c r="I125" s="160"/>
      <c r="J125" s="160"/>
      <c r="K125" s="160"/>
      <c r="L125" s="160"/>
      <c r="M125" s="160"/>
      <c r="N125" s="68"/>
      <c r="O125" s="68"/>
      <c r="P125" s="68"/>
      <c r="Q125" s="68"/>
      <c r="U125" s="68"/>
      <c r="V125" s="68"/>
      <c r="W125" s="68"/>
      <c r="X125" s="68"/>
      <c r="Y125" s="68"/>
      <c r="Z125" s="68"/>
      <c r="AA125" s="68"/>
      <c r="AB125" s="68"/>
      <c r="AC125" s="68"/>
      <c r="AD125" s="68"/>
      <c r="AS125" s="5"/>
    </row>
    <row r="126" spans="6:45" s="4" customFormat="1" ht="64.349999999999994" customHeight="1" x14ac:dyDescent="0.2">
      <c r="F126" s="160"/>
      <c r="G126" s="160"/>
      <c r="H126" s="160"/>
      <c r="I126" s="160"/>
      <c r="J126" s="160"/>
      <c r="K126" s="160"/>
      <c r="L126" s="160"/>
      <c r="M126" s="160"/>
      <c r="N126" s="68"/>
      <c r="O126" s="68"/>
      <c r="P126" s="68"/>
      <c r="Q126" s="68"/>
      <c r="U126" s="68"/>
      <c r="V126" s="68"/>
      <c r="W126" s="68"/>
      <c r="X126" s="68"/>
      <c r="Y126" s="68"/>
      <c r="Z126" s="68"/>
      <c r="AA126" s="68"/>
      <c r="AB126" s="68"/>
      <c r="AC126" s="68"/>
      <c r="AD126" s="68"/>
      <c r="AS126" s="5"/>
    </row>
    <row r="127" spans="6:45" s="4" customFormat="1" ht="64.349999999999994" customHeight="1" x14ac:dyDescent="0.2">
      <c r="F127" s="160"/>
      <c r="G127" s="160"/>
      <c r="H127" s="160"/>
      <c r="I127" s="160"/>
      <c r="J127" s="160"/>
      <c r="K127" s="160"/>
      <c r="L127" s="160"/>
      <c r="M127" s="160"/>
      <c r="N127" s="68"/>
      <c r="O127" s="68"/>
      <c r="P127" s="68"/>
      <c r="Q127" s="68"/>
      <c r="U127" s="68"/>
      <c r="V127" s="68"/>
      <c r="W127" s="68"/>
      <c r="X127" s="68"/>
      <c r="Y127" s="68"/>
      <c r="Z127" s="68"/>
      <c r="AA127" s="68"/>
      <c r="AB127" s="68"/>
      <c r="AC127" s="68"/>
      <c r="AD127" s="68"/>
      <c r="AS127" s="5"/>
    </row>
    <row r="128" spans="6:45" s="4" customFormat="1" ht="64.349999999999994" customHeight="1" x14ac:dyDescent="0.2">
      <c r="F128" s="160"/>
      <c r="G128" s="160"/>
      <c r="H128" s="160"/>
      <c r="I128" s="160"/>
      <c r="J128" s="160"/>
      <c r="K128" s="160"/>
      <c r="L128" s="160"/>
      <c r="M128" s="160"/>
      <c r="N128" s="68"/>
      <c r="O128" s="68"/>
      <c r="P128" s="68"/>
      <c r="Q128" s="68"/>
      <c r="U128" s="68"/>
      <c r="V128" s="68"/>
      <c r="W128" s="68"/>
      <c r="X128" s="68"/>
      <c r="Y128" s="68"/>
      <c r="Z128" s="68"/>
      <c r="AA128" s="68"/>
      <c r="AB128" s="68"/>
      <c r="AC128" s="68"/>
      <c r="AD128" s="68"/>
      <c r="AS128" s="5"/>
    </row>
    <row r="129" spans="6:45" s="4" customFormat="1" ht="64.349999999999994" customHeight="1" x14ac:dyDescent="0.2">
      <c r="F129" s="160"/>
      <c r="G129" s="160"/>
      <c r="H129" s="160"/>
      <c r="I129" s="160"/>
      <c r="J129" s="160"/>
      <c r="K129" s="160"/>
      <c r="L129" s="160"/>
      <c r="M129" s="160"/>
      <c r="N129" s="68"/>
      <c r="O129" s="68"/>
      <c r="P129" s="68"/>
      <c r="Q129" s="68"/>
      <c r="U129" s="68"/>
      <c r="V129" s="68"/>
      <c r="W129" s="68"/>
      <c r="X129" s="68"/>
      <c r="Y129" s="68"/>
      <c r="Z129" s="68"/>
      <c r="AA129" s="68"/>
      <c r="AB129" s="68"/>
      <c r="AC129" s="68"/>
      <c r="AD129" s="68"/>
      <c r="AS129" s="5"/>
    </row>
    <row r="130" spans="6:45" s="4" customFormat="1" ht="64.349999999999994" customHeight="1" x14ac:dyDescent="0.2">
      <c r="F130" s="160"/>
      <c r="G130" s="160"/>
      <c r="H130" s="160"/>
      <c r="I130" s="160"/>
      <c r="J130" s="160"/>
      <c r="K130" s="160"/>
      <c r="L130" s="160"/>
      <c r="M130" s="160"/>
      <c r="N130" s="68"/>
      <c r="O130" s="68"/>
      <c r="P130" s="68"/>
      <c r="Q130" s="68"/>
      <c r="U130" s="68"/>
      <c r="V130" s="68"/>
      <c r="W130" s="68"/>
      <c r="X130" s="68"/>
      <c r="Y130" s="68"/>
      <c r="Z130" s="68"/>
      <c r="AA130" s="68"/>
      <c r="AB130" s="68"/>
      <c r="AC130" s="68"/>
      <c r="AD130" s="68"/>
      <c r="AS130" s="5"/>
    </row>
    <row r="131" spans="6:45" s="4" customFormat="1" ht="64.349999999999994" customHeight="1" x14ac:dyDescent="0.2">
      <c r="F131" s="160"/>
      <c r="G131" s="160"/>
      <c r="H131" s="160"/>
      <c r="I131" s="160"/>
      <c r="J131" s="160"/>
      <c r="K131" s="160"/>
      <c r="L131" s="160"/>
      <c r="M131" s="160"/>
      <c r="N131" s="68"/>
      <c r="O131" s="68"/>
      <c r="P131" s="68"/>
      <c r="Q131" s="68"/>
      <c r="U131" s="68"/>
      <c r="V131" s="68"/>
      <c r="W131" s="68"/>
      <c r="X131" s="68"/>
      <c r="Y131" s="68"/>
      <c r="Z131" s="68"/>
      <c r="AA131" s="68"/>
      <c r="AB131" s="68"/>
      <c r="AC131" s="68"/>
      <c r="AD131" s="68"/>
      <c r="AS131" s="5"/>
    </row>
    <row r="132" spans="6:45" s="4" customFormat="1" ht="64.349999999999994" customHeight="1" x14ac:dyDescent="0.2">
      <c r="F132" s="160"/>
      <c r="G132" s="160"/>
      <c r="H132" s="160"/>
      <c r="I132" s="160"/>
      <c r="J132" s="160"/>
      <c r="K132" s="160"/>
      <c r="L132" s="160"/>
      <c r="M132" s="160"/>
      <c r="N132" s="68"/>
      <c r="O132" s="68"/>
      <c r="P132" s="68"/>
      <c r="Q132" s="68"/>
      <c r="U132" s="68"/>
      <c r="V132" s="68"/>
      <c r="W132" s="68"/>
      <c r="X132" s="68"/>
      <c r="Y132" s="68"/>
      <c r="Z132" s="68"/>
      <c r="AA132" s="68"/>
      <c r="AB132" s="68"/>
      <c r="AC132" s="68"/>
      <c r="AD132" s="68"/>
      <c r="AS132" s="5"/>
    </row>
    <row r="133" spans="6:45" s="4" customFormat="1" ht="64.349999999999994" customHeight="1" x14ac:dyDescent="0.2">
      <c r="F133" s="160"/>
      <c r="G133" s="160"/>
      <c r="H133" s="160"/>
      <c r="I133" s="160"/>
      <c r="J133" s="160"/>
      <c r="K133" s="160"/>
      <c r="L133" s="160"/>
      <c r="M133" s="160"/>
      <c r="N133" s="68"/>
      <c r="O133" s="68"/>
      <c r="P133" s="68"/>
      <c r="Q133" s="68"/>
      <c r="U133" s="68"/>
      <c r="V133" s="68"/>
      <c r="W133" s="68"/>
      <c r="X133" s="68"/>
      <c r="Y133" s="68"/>
      <c r="Z133" s="68"/>
      <c r="AA133" s="68"/>
      <c r="AB133" s="68"/>
      <c r="AC133" s="68"/>
      <c r="AD133" s="68"/>
      <c r="AS133" s="5"/>
    </row>
    <row r="134" spans="6:45" s="4" customFormat="1" ht="64.349999999999994" customHeight="1" x14ac:dyDescent="0.2">
      <c r="F134" s="160"/>
      <c r="G134" s="160"/>
      <c r="H134" s="160"/>
      <c r="I134" s="160"/>
      <c r="J134" s="160"/>
      <c r="K134" s="160"/>
      <c r="L134" s="160"/>
      <c r="M134" s="160"/>
      <c r="N134" s="68"/>
      <c r="O134" s="68"/>
      <c r="P134" s="68"/>
      <c r="Q134" s="68"/>
      <c r="U134" s="68"/>
      <c r="V134" s="68"/>
      <c r="W134" s="68"/>
      <c r="X134" s="68"/>
      <c r="Y134" s="68"/>
      <c r="Z134" s="68"/>
      <c r="AA134" s="68"/>
      <c r="AB134" s="68"/>
      <c r="AC134" s="68"/>
      <c r="AD134" s="68"/>
      <c r="AS134" s="5"/>
    </row>
    <row r="135" spans="6:45" s="4" customFormat="1" ht="64.349999999999994" customHeight="1" x14ac:dyDescent="0.2">
      <c r="F135" s="160"/>
      <c r="G135" s="160"/>
      <c r="H135" s="160"/>
      <c r="I135" s="160"/>
      <c r="J135" s="160"/>
      <c r="K135" s="160"/>
      <c r="L135" s="160"/>
      <c r="M135" s="160"/>
      <c r="N135" s="68"/>
      <c r="O135" s="68"/>
      <c r="P135" s="68"/>
      <c r="Q135" s="68"/>
      <c r="U135" s="68"/>
      <c r="V135" s="68"/>
      <c r="W135" s="68"/>
      <c r="X135" s="68"/>
      <c r="Y135" s="68"/>
      <c r="Z135" s="68"/>
      <c r="AA135" s="68"/>
      <c r="AB135" s="68"/>
      <c r="AC135" s="68"/>
      <c r="AD135" s="68"/>
      <c r="AS135" s="5"/>
    </row>
    <row r="136" spans="6:45" s="4" customFormat="1" ht="64.349999999999994" customHeight="1" x14ac:dyDescent="0.2">
      <c r="F136" s="160"/>
      <c r="G136" s="160"/>
      <c r="H136" s="160"/>
      <c r="I136" s="160"/>
      <c r="J136" s="160"/>
      <c r="K136" s="160"/>
      <c r="L136" s="160"/>
      <c r="M136" s="160"/>
      <c r="N136" s="68"/>
      <c r="O136" s="68"/>
      <c r="P136" s="68"/>
      <c r="Q136" s="68"/>
      <c r="U136" s="68"/>
      <c r="V136" s="68"/>
      <c r="W136" s="68"/>
      <c r="X136" s="68"/>
      <c r="Y136" s="68"/>
      <c r="Z136" s="68"/>
      <c r="AA136" s="68"/>
      <c r="AB136" s="68"/>
      <c r="AC136" s="68"/>
      <c r="AD136" s="68"/>
      <c r="AS136" s="5"/>
    </row>
    <row r="137" spans="6:45" s="4" customFormat="1" ht="64.349999999999994" customHeight="1" x14ac:dyDescent="0.2">
      <c r="F137" s="160"/>
      <c r="G137" s="160"/>
      <c r="H137" s="160"/>
      <c r="I137" s="160"/>
      <c r="J137" s="160"/>
      <c r="K137" s="160"/>
      <c r="L137" s="160"/>
      <c r="M137" s="160"/>
      <c r="N137" s="68"/>
      <c r="O137" s="68"/>
      <c r="P137" s="68"/>
      <c r="Q137" s="68"/>
      <c r="U137" s="68"/>
      <c r="V137" s="68"/>
      <c r="W137" s="68"/>
      <c r="X137" s="68"/>
      <c r="Y137" s="68"/>
      <c r="Z137" s="68"/>
      <c r="AA137" s="68"/>
      <c r="AB137" s="68"/>
      <c r="AC137" s="68"/>
      <c r="AD137" s="68"/>
      <c r="AS137" s="5"/>
    </row>
    <row r="138" spans="6:45" s="4" customFormat="1" ht="64.349999999999994" customHeight="1" x14ac:dyDescent="0.2">
      <c r="F138" s="160"/>
      <c r="G138" s="160"/>
      <c r="H138" s="160"/>
      <c r="I138" s="160"/>
      <c r="J138" s="160"/>
      <c r="K138" s="160"/>
      <c r="L138" s="160"/>
      <c r="M138" s="160"/>
      <c r="N138" s="68"/>
      <c r="O138" s="68"/>
      <c r="P138" s="68"/>
      <c r="Q138" s="68"/>
      <c r="U138" s="68"/>
      <c r="V138" s="68"/>
      <c r="W138" s="68"/>
      <c r="X138" s="68"/>
      <c r="Y138" s="68"/>
      <c r="Z138" s="68"/>
      <c r="AA138" s="68"/>
      <c r="AB138" s="68"/>
      <c r="AC138" s="68"/>
      <c r="AD138" s="68"/>
      <c r="AS138" s="5"/>
    </row>
    <row r="139" spans="6:45" s="4" customFormat="1" ht="64.349999999999994" customHeight="1" x14ac:dyDescent="0.2">
      <c r="F139" s="160"/>
      <c r="G139" s="160"/>
      <c r="H139" s="160"/>
      <c r="I139" s="160"/>
      <c r="J139" s="160"/>
      <c r="K139" s="160"/>
      <c r="L139" s="160"/>
      <c r="M139" s="160"/>
      <c r="N139" s="68"/>
      <c r="O139" s="68"/>
      <c r="P139" s="68"/>
      <c r="Q139" s="68"/>
      <c r="U139" s="68"/>
      <c r="V139" s="68"/>
      <c r="W139" s="68"/>
      <c r="X139" s="68"/>
      <c r="Y139" s="68"/>
      <c r="Z139" s="68"/>
      <c r="AA139" s="68"/>
      <c r="AB139" s="68"/>
      <c r="AC139" s="68"/>
      <c r="AD139" s="68"/>
      <c r="AS139" s="5"/>
    </row>
    <row r="140" spans="6:45" s="4" customFormat="1" ht="64.349999999999994" customHeight="1" x14ac:dyDescent="0.2">
      <c r="F140" s="160"/>
      <c r="G140" s="160"/>
      <c r="H140" s="160"/>
      <c r="I140" s="160"/>
      <c r="J140" s="160"/>
      <c r="K140" s="160"/>
      <c r="L140" s="160"/>
      <c r="M140" s="160"/>
      <c r="N140" s="68"/>
      <c r="O140" s="68"/>
      <c r="P140" s="68"/>
      <c r="Q140" s="68"/>
      <c r="U140" s="68"/>
      <c r="V140" s="68"/>
      <c r="W140" s="68"/>
      <c r="X140" s="68"/>
      <c r="Y140" s="68"/>
      <c r="Z140" s="68"/>
      <c r="AA140" s="68"/>
      <c r="AB140" s="68"/>
      <c r="AC140" s="68"/>
      <c r="AD140" s="68"/>
      <c r="AS140" s="5"/>
    </row>
    <row r="141" spans="6:45" s="4" customFormat="1" ht="64.349999999999994" customHeight="1" x14ac:dyDescent="0.2">
      <c r="F141" s="160"/>
      <c r="G141" s="160"/>
      <c r="H141" s="160"/>
      <c r="I141" s="160"/>
      <c r="J141" s="160"/>
      <c r="K141" s="160"/>
      <c r="L141" s="160"/>
      <c r="M141" s="160"/>
      <c r="N141" s="68"/>
      <c r="O141" s="68"/>
      <c r="P141" s="68"/>
      <c r="Q141" s="68"/>
      <c r="U141" s="68"/>
      <c r="V141" s="68"/>
      <c r="W141" s="68"/>
      <c r="X141" s="68"/>
      <c r="Y141" s="68"/>
      <c r="Z141" s="68"/>
      <c r="AA141" s="68"/>
      <c r="AB141" s="68"/>
      <c r="AC141" s="68"/>
      <c r="AD141" s="68"/>
      <c r="AS141" s="5"/>
    </row>
    <row r="142" spans="6:45" s="4" customFormat="1" ht="64.349999999999994" customHeight="1" x14ac:dyDescent="0.2">
      <c r="F142" s="160"/>
      <c r="G142" s="160"/>
      <c r="H142" s="160"/>
      <c r="I142" s="160"/>
      <c r="J142" s="160"/>
      <c r="K142" s="160"/>
      <c r="L142" s="160"/>
      <c r="M142" s="160"/>
      <c r="N142" s="68"/>
      <c r="O142" s="68"/>
      <c r="P142" s="68"/>
      <c r="Q142" s="68"/>
      <c r="U142" s="68"/>
      <c r="V142" s="68"/>
      <c r="W142" s="68"/>
      <c r="X142" s="68"/>
      <c r="Y142" s="68"/>
      <c r="Z142" s="68"/>
      <c r="AA142" s="68"/>
      <c r="AB142" s="68"/>
      <c r="AC142" s="68"/>
      <c r="AD142" s="68"/>
      <c r="AS142" s="5"/>
    </row>
    <row r="143" spans="6:45" s="4" customFormat="1" ht="64.349999999999994" customHeight="1" x14ac:dyDescent="0.2">
      <c r="F143" s="160"/>
      <c r="G143" s="160"/>
      <c r="H143" s="160"/>
      <c r="I143" s="160"/>
      <c r="J143" s="160"/>
      <c r="K143" s="160"/>
      <c r="L143" s="160"/>
      <c r="M143" s="160"/>
      <c r="N143" s="68"/>
      <c r="O143" s="68"/>
      <c r="P143" s="68"/>
      <c r="Q143" s="68"/>
      <c r="U143" s="68"/>
      <c r="V143" s="68"/>
      <c r="W143" s="68"/>
      <c r="X143" s="68"/>
      <c r="Y143" s="68"/>
      <c r="Z143" s="68"/>
      <c r="AA143" s="68"/>
      <c r="AB143" s="68"/>
      <c r="AC143" s="68"/>
      <c r="AD143" s="68"/>
      <c r="AS143" s="5"/>
    </row>
    <row r="144" spans="6:45" s="4" customFormat="1" ht="64.349999999999994" customHeight="1" x14ac:dyDescent="0.2">
      <c r="F144" s="160"/>
      <c r="G144" s="160"/>
      <c r="H144" s="160"/>
      <c r="I144" s="160"/>
      <c r="J144" s="160"/>
      <c r="K144" s="160"/>
      <c r="L144" s="160"/>
      <c r="M144" s="160"/>
      <c r="N144" s="68"/>
      <c r="O144" s="68"/>
      <c r="P144" s="68"/>
      <c r="Q144" s="68"/>
      <c r="U144" s="68"/>
      <c r="V144" s="68"/>
      <c r="W144" s="68"/>
      <c r="X144" s="68"/>
      <c r="Y144" s="68"/>
      <c r="Z144" s="68"/>
      <c r="AA144" s="68"/>
      <c r="AB144" s="68"/>
      <c r="AC144" s="68"/>
      <c r="AD144" s="68"/>
      <c r="AS144" s="5"/>
    </row>
    <row r="145" spans="6:45" s="4" customFormat="1" ht="64.349999999999994" customHeight="1" x14ac:dyDescent="0.2">
      <c r="F145" s="160"/>
      <c r="G145" s="160"/>
      <c r="H145" s="160"/>
      <c r="I145" s="160"/>
      <c r="J145" s="160"/>
      <c r="K145" s="160"/>
      <c r="L145" s="160"/>
      <c r="M145" s="160"/>
      <c r="N145" s="68"/>
      <c r="O145" s="68"/>
      <c r="P145" s="68"/>
      <c r="Q145" s="68"/>
      <c r="U145" s="68"/>
      <c r="V145" s="68"/>
      <c r="W145" s="68"/>
      <c r="X145" s="68"/>
      <c r="Y145" s="68"/>
      <c r="Z145" s="68"/>
      <c r="AA145" s="68"/>
      <c r="AB145" s="68"/>
      <c r="AC145" s="68"/>
      <c r="AD145" s="68"/>
      <c r="AS145" s="5"/>
    </row>
    <row r="146" spans="6:45" s="4" customFormat="1" ht="64.349999999999994" customHeight="1" x14ac:dyDescent="0.2">
      <c r="F146" s="160"/>
      <c r="G146" s="160"/>
      <c r="H146" s="160"/>
      <c r="I146" s="160"/>
      <c r="J146" s="160"/>
      <c r="K146" s="160"/>
      <c r="L146" s="160"/>
      <c r="M146" s="160"/>
      <c r="N146" s="68"/>
      <c r="O146" s="68"/>
      <c r="P146" s="68"/>
      <c r="Q146" s="68"/>
      <c r="U146" s="68"/>
      <c r="V146" s="68"/>
      <c r="W146" s="68"/>
      <c r="X146" s="68"/>
      <c r="Y146" s="68"/>
      <c r="Z146" s="68"/>
      <c r="AA146" s="68"/>
      <c r="AB146" s="68"/>
      <c r="AC146" s="68"/>
      <c r="AD146" s="68"/>
      <c r="AS146" s="5"/>
    </row>
    <row r="147" spans="6:45" s="4" customFormat="1" ht="64.349999999999994" customHeight="1" x14ac:dyDescent="0.2">
      <c r="F147" s="160"/>
      <c r="G147" s="160"/>
      <c r="H147" s="160"/>
      <c r="I147" s="160"/>
      <c r="J147" s="160"/>
      <c r="K147" s="160"/>
      <c r="L147" s="160"/>
      <c r="M147" s="160"/>
      <c r="N147" s="68"/>
      <c r="O147" s="68"/>
      <c r="P147" s="68"/>
      <c r="Q147" s="68"/>
      <c r="U147" s="68"/>
      <c r="V147" s="68"/>
      <c r="W147" s="68"/>
      <c r="X147" s="68"/>
      <c r="Y147" s="68"/>
      <c r="Z147" s="68"/>
      <c r="AA147" s="68"/>
      <c r="AB147" s="68"/>
      <c r="AC147" s="68"/>
      <c r="AD147" s="68"/>
      <c r="AS147" s="5"/>
    </row>
    <row r="148" spans="6:45" s="4" customFormat="1" ht="64.349999999999994" customHeight="1" x14ac:dyDescent="0.2">
      <c r="F148" s="160"/>
      <c r="G148" s="160"/>
      <c r="H148" s="160"/>
      <c r="I148" s="160"/>
      <c r="J148" s="160"/>
      <c r="K148" s="160"/>
      <c r="L148" s="160"/>
      <c r="M148" s="160"/>
      <c r="N148" s="68"/>
      <c r="O148" s="68"/>
      <c r="P148" s="68"/>
      <c r="Q148" s="68"/>
      <c r="U148" s="68"/>
      <c r="V148" s="68"/>
      <c r="W148" s="68"/>
      <c r="X148" s="68"/>
      <c r="Y148" s="68"/>
      <c r="Z148" s="68"/>
      <c r="AA148" s="68"/>
      <c r="AB148" s="68"/>
      <c r="AC148" s="68"/>
      <c r="AD148" s="68"/>
      <c r="AS148" s="5"/>
    </row>
    <row r="149" spans="6:45" s="4" customFormat="1" ht="64.349999999999994" customHeight="1" x14ac:dyDescent="0.2">
      <c r="F149" s="160"/>
      <c r="G149" s="160"/>
      <c r="H149" s="160"/>
      <c r="I149" s="160"/>
      <c r="J149" s="160"/>
      <c r="K149" s="160"/>
      <c r="L149" s="160"/>
      <c r="M149" s="160"/>
      <c r="N149" s="68"/>
      <c r="O149" s="68"/>
      <c r="P149" s="68"/>
      <c r="Q149" s="68"/>
      <c r="U149" s="68"/>
      <c r="V149" s="68"/>
      <c r="W149" s="68"/>
      <c r="X149" s="68"/>
      <c r="Y149" s="68"/>
      <c r="Z149" s="68"/>
      <c r="AA149" s="68"/>
      <c r="AB149" s="68"/>
      <c r="AC149" s="68"/>
      <c r="AD149" s="68"/>
      <c r="AS149" s="5"/>
    </row>
    <row r="150" spans="6:45" s="4" customFormat="1" ht="64.349999999999994" customHeight="1" x14ac:dyDescent="0.2">
      <c r="F150" s="160"/>
      <c r="G150" s="160"/>
      <c r="H150" s="160"/>
      <c r="I150" s="160"/>
      <c r="J150" s="160"/>
      <c r="K150" s="160"/>
      <c r="L150" s="160"/>
      <c r="M150" s="160"/>
      <c r="N150" s="68"/>
      <c r="O150" s="68"/>
      <c r="P150" s="68"/>
      <c r="Q150" s="68"/>
      <c r="U150" s="68"/>
      <c r="V150" s="68"/>
      <c r="W150" s="68"/>
      <c r="X150" s="68"/>
      <c r="Y150" s="68"/>
      <c r="Z150" s="68"/>
      <c r="AA150" s="68"/>
      <c r="AB150" s="68"/>
      <c r="AC150" s="68"/>
      <c r="AD150" s="68"/>
      <c r="AS150" s="5"/>
    </row>
    <row r="151" spans="6:45" s="4" customFormat="1" ht="64.349999999999994" customHeight="1" x14ac:dyDescent="0.2">
      <c r="F151" s="160"/>
      <c r="G151" s="160"/>
      <c r="H151" s="160"/>
      <c r="I151" s="160"/>
      <c r="J151" s="160"/>
      <c r="K151" s="160"/>
      <c r="L151" s="160"/>
      <c r="M151" s="160"/>
      <c r="N151" s="68"/>
      <c r="O151" s="68"/>
      <c r="P151" s="68"/>
      <c r="Q151" s="68"/>
      <c r="U151" s="68"/>
      <c r="V151" s="68"/>
      <c r="W151" s="68"/>
      <c r="X151" s="68"/>
      <c r="Y151" s="68"/>
      <c r="Z151" s="68"/>
      <c r="AA151" s="68"/>
      <c r="AB151" s="68"/>
      <c r="AC151" s="68"/>
      <c r="AD151" s="68"/>
      <c r="AS151" s="5"/>
    </row>
    <row r="152" spans="6:45" s="4" customFormat="1" ht="64.349999999999994" customHeight="1" x14ac:dyDescent="0.2">
      <c r="F152" s="160"/>
      <c r="G152" s="160"/>
      <c r="H152" s="160"/>
      <c r="I152" s="160"/>
      <c r="J152" s="160"/>
      <c r="K152" s="160"/>
      <c r="L152" s="160"/>
      <c r="M152" s="160"/>
      <c r="N152" s="68"/>
      <c r="O152" s="68"/>
      <c r="P152" s="68"/>
      <c r="Q152" s="68"/>
      <c r="U152" s="68"/>
      <c r="V152" s="68"/>
      <c r="W152" s="68"/>
      <c r="X152" s="68"/>
      <c r="Y152" s="68"/>
      <c r="Z152" s="68"/>
      <c r="AA152" s="68"/>
      <c r="AB152" s="68"/>
      <c r="AC152" s="68"/>
      <c r="AD152" s="68"/>
      <c r="AS152" s="5"/>
    </row>
    <row r="153" spans="6:45" s="4" customFormat="1" ht="64.349999999999994" customHeight="1" x14ac:dyDescent="0.2">
      <c r="F153" s="160"/>
      <c r="G153" s="160"/>
      <c r="H153" s="160"/>
      <c r="I153" s="160"/>
      <c r="J153" s="160"/>
      <c r="K153" s="160"/>
      <c r="L153" s="160"/>
      <c r="M153" s="160"/>
      <c r="N153" s="68"/>
      <c r="O153" s="68"/>
      <c r="P153" s="68"/>
      <c r="Q153" s="68"/>
      <c r="U153" s="68"/>
      <c r="V153" s="68"/>
      <c r="W153" s="68"/>
      <c r="X153" s="68"/>
      <c r="Y153" s="68"/>
      <c r="Z153" s="68"/>
      <c r="AA153" s="68"/>
      <c r="AB153" s="68"/>
      <c r="AC153" s="68"/>
      <c r="AD153" s="68"/>
      <c r="AS153" s="5"/>
    </row>
    <row r="154" spans="6:45" s="4" customFormat="1" ht="64.349999999999994" customHeight="1" x14ac:dyDescent="0.2">
      <c r="F154" s="160"/>
      <c r="G154" s="160"/>
      <c r="H154" s="160"/>
      <c r="I154" s="160"/>
      <c r="J154" s="160"/>
      <c r="K154" s="160"/>
      <c r="L154" s="160"/>
      <c r="M154" s="160"/>
      <c r="N154" s="68"/>
      <c r="O154" s="68"/>
      <c r="P154" s="68"/>
      <c r="Q154" s="68"/>
      <c r="U154" s="68"/>
      <c r="V154" s="68"/>
      <c r="W154" s="68"/>
      <c r="X154" s="68"/>
      <c r="Y154" s="68"/>
      <c r="Z154" s="68"/>
      <c r="AA154" s="68"/>
      <c r="AB154" s="68"/>
      <c r="AC154" s="68"/>
      <c r="AD154" s="68"/>
      <c r="AS154" s="5"/>
    </row>
    <row r="155" spans="6:45" s="4" customFormat="1" ht="64.349999999999994" customHeight="1" x14ac:dyDescent="0.2">
      <c r="F155" s="160"/>
      <c r="G155" s="160"/>
      <c r="H155" s="160"/>
      <c r="I155" s="160"/>
      <c r="J155" s="160"/>
      <c r="K155" s="160"/>
      <c r="L155" s="160"/>
      <c r="M155" s="160"/>
      <c r="N155" s="68"/>
      <c r="O155" s="68"/>
      <c r="P155" s="68"/>
      <c r="Q155" s="68"/>
      <c r="U155" s="68"/>
      <c r="V155" s="68"/>
      <c r="W155" s="68"/>
      <c r="X155" s="68"/>
      <c r="Y155" s="68"/>
      <c r="Z155" s="68"/>
      <c r="AA155" s="68"/>
      <c r="AB155" s="68"/>
      <c r="AC155" s="68"/>
      <c r="AD155" s="68"/>
      <c r="AS155" s="5"/>
    </row>
    <row r="156" spans="6:45" s="4" customFormat="1" ht="64.349999999999994" customHeight="1" x14ac:dyDescent="0.2">
      <c r="F156" s="160"/>
      <c r="G156" s="160"/>
      <c r="H156" s="160"/>
      <c r="I156" s="160"/>
      <c r="J156" s="160"/>
      <c r="K156" s="160"/>
      <c r="L156" s="160"/>
      <c r="M156" s="160"/>
      <c r="N156" s="68"/>
      <c r="O156" s="68"/>
      <c r="P156" s="68"/>
      <c r="Q156" s="68"/>
      <c r="U156" s="68"/>
      <c r="V156" s="68"/>
      <c r="W156" s="68"/>
      <c r="X156" s="68"/>
      <c r="Y156" s="68"/>
      <c r="Z156" s="68"/>
      <c r="AA156" s="68"/>
      <c r="AB156" s="68"/>
      <c r="AC156" s="68"/>
      <c r="AD156" s="68"/>
      <c r="AS156" s="5"/>
    </row>
    <row r="157" spans="6:45" s="4" customFormat="1" ht="64.349999999999994" customHeight="1" x14ac:dyDescent="0.2">
      <c r="F157" s="160"/>
      <c r="G157" s="160"/>
      <c r="H157" s="160"/>
      <c r="I157" s="160"/>
      <c r="J157" s="160"/>
      <c r="K157" s="160"/>
      <c r="L157" s="160"/>
      <c r="M157" s="160"/>
      <c r="N157" s="68"/>
      <c r="O157" s="68"/>
      <c r="P157" s="68"/>
      <c r="Q157" s="68"/>
      <c r="U157" s="68"/>
      <c r="V157" s="68"/>
      <c r="W157" s="68"/>
      <c r="X157" s="68"/>
      <c r="Y157" s="68"/>
      <c r="Z157" s="68"/>
      <c r="AA157" s="68"/>
      <c r="AB157" s="68"/>
      <c r="AC157" s="68"/>
      <c r="AD157" s="68"/>
      <c r="AS157" s="5"/>
    </row>
    <row r="158" spans="6:45" s="4" customFormat="1" ht="64.349999999999994" customHeight="1" x14ac:dyDescent="0.2">
      <c r="F158" s="160"/>
      <c r="G158" s="160"/>
      <c r="H158" s="160"/>
      <c r="I158" s="160"/>
      <c r="J158" s="160"/>
      <c r="K158" s="160"/>
      <c r="L158" s="160"/>
      <c r="M158" s="160"/>
      <c r="N158" s="68"/>
      <c r="O158" s="68"/>
      <c r="P158" s="68"/>
      <c r="Q158" s="68"/>
      <c r="U158" s="68"/>
      <c r="V158" s="68"/>
      <c r="W158" s="68"/>
      <c r="X158" s="68"/>
      <c r="Y158" s="68"/>
      <c r="Z158" s="68"/>
      <c r="AA158" s="68"/>
      <c r="AB158" s="68"/>
      <c r="AC158" s="68"/>
      <c r="AD158" s="68"/>
      <c r="AS158" s="5"/>
    </row>
    <row r="159" spans="6:45" s="4" customFormat="1" ht="64.349999999999994" customHeight="1" x14ac:dyDescent="0.2">
      <c r="F159" s="160"/>
      <c r="G159" s="160"/>
      <c r="H159" s="160"/>
      <c r="I159" s="160"/>
      <c r="J159" s="160"/>
      <c r="K159" s="160"/>
      <c r="L159" s="160"/>
      <c r="M159" s="160"/>
      <c r="N159" s="68"/>
      <c r="O159" s="68"/>
      <c r="P159" s="68"/>
      <c r="Q159" s="68"/>
      <c r="U159" s="68"/>
      <c r="V159" s="68"/>
      <c r="W159" s="68"/>
      <c r="X159" s="68"/>
      <c r="Y159" s="68"/>
      <c r="Z159" s="68"/>
      <c r="AA159" s="68"/>
      <c r="AB159" s="68"/>
      <c r="AC159" s="68"/>
      <c r="AD159" s="68"/>
      <c r="AS159" s="5"/>
    </row>
    <row r="160" spans="6:45" s="4" customFormat="1" ht="64.349999999999994" customHeight="1" x14ac:dyDescent="0.2">
      <c r="F160" s="160"/>
      <c r="G160" s="160"/>
      <c r="H160" s="160"/>
      <c r="I160" s="160"/>
      <c r="J160" s="160"/>
      <c r="K160" s="160"/>
      <c r="L160" s="160"/>
      <c r="M160" s="160"/>
      <c r="N160" s="68"/>
      <c r="O160" s="68"/>
      <c r="P160" s="68"/>
      <c r="Q160" s="68"/>
      <c r="U160" s="68"/>
      <c r="V160" s="68"/>
      <c r="W160" s="68"/>
      <c r="X160" s="68"/>
      <c r="Y160" s="68"/>
      <c r="Z160" s="68"/>
      <c r="AA160" s="68"/>
      <c r="AB160" s="68"/>
      <c r="AC160" s="68"/>
      <c r="AD160" s="68"/>
      <c r="AS160" s="5"/>
    </row>
    <row r="161" spans="6:45" s="4" customFormat="1" ht="64.349999999999994" customHeight="1" x14ac:dyDescent="0.2">
      <c r="F161" s="160"/>
      <c r="G161" s="160"/>
      <c r="H161" s="160"/>
      <c r="I161" s="160"/>
      <c r="J161" s="160"/>
      <c r="K161" s="160"/>
      <c r="L161" s="160"/>
      <c r="M161" s="160"/>
      <c r="N161" s="68"/>
      <c r="O161" s="68"/>
      <c r="P161" s="68"/>
      <c r="Q161" s="68"/>
      <c r="U161" s="68"/>
      <c r="V161" s="68"/>
      <c r="W161" s="68"/>
      <c r="X161" s="68"/>
      <c r="Y161" s="68"/>
      <c r="Z161" s="68"/>
      <c r="AA161" s="68"/>
      <c r="AB161" s="68"/>
      <c r="AC161" s="68"/>
      <c r="AD161" s="68"/>
      <c r="AS161" s="5"/>
    </row>
    <row r="162" spans="6:45" s="4" customFormat="1" ht="64.349999999999994" customHeight="1" x14ac:dyDescent="0.2">
      <c r="F162" s="160"/>
      <c r="G162" s="160"/>
      <c r="H162" s="160"/>
      <c r="I162" s="160"/>
      <c r="J162" s="160"/>
      <c r="K162" s="160"/>
      <c r="L162" s="160"/>
      <c r="M162" s="160"/>
      <c r="N162" s="68"/>
      <c r="O162" s="68"/>
      <c r="P162" s="68"/>
      <c r="Q162" s="68"/>
      <c r="U162" s="68"/>
      <c r="V162" s="68"/>
      <c r="W162" s="68"/>
      <c r="X162" s="68"/>
      <c r="Y162" s="68"/>
      <c r="Z162" s="68"/>
      <c r="AA162" s="68"/>
      <c r="AB162" s="68"/>
      <c r="AC162" s="68"/>
      <c r="AD162" s="68"/>
      <c r="AS162" s="5"/>
    </row>
    <row r="163" spans="6:45" s="4" customFormat="1" ht="64.349999999999994" customHeight="1" x14ac:dyDescent="0.2">
      <c r="F163" s="160"/>
      <c r="G163" s="160"/>
      <c r="H163" s="160"/>
      <c r="I163" s="160"/>
      <c r="J163" s="160"/>
      <c r="K163" s="160"/>
      <c r="L163" s="160"/>
      <c r="M163" s="160"/>
      <c r="N163" s="68"/>
      <c r="O163" s="68"/>
      <c r="P163" s="68"/>
      <c r="Q163" s="68"/>
      <c r="U163" s="68"/>
      <c r="V163" s="68"/>
      <c r="W163" s="68"/>
      <c r="X163" s="68"/>
      <c r="Y163" s="68"/>
      <c r="Z163" s="68"/>
      <c r="AA163" s="68"/>
      <c r="AB163" s="68"/>
      <c r="AC163" s="68"/>
      <c r="AD163" s="68"/>
      <c r="AS163" s="5"/>
    </row>
  </sheetData>
  <sheetProtection algorithmName="SHA-512" hashValue="QAY6yKCaLYinVuehO0oA1UIgT4CDPoBN4tJaibSvYVSznjel2pFwe7tg11MReH3vo5Cw+ZP26+n1SXDKr08PuQ==" saltValue="wP6UX8q64lsZIbpy7S7KbA==" spinCount="100000" sheet="1" objects="1" scenarios="1"/>
  <mergeCells count="3">
    <mergeCell ref="F2:H2"/>
    <mergeCell ref="F3:H3"/>
    <mergeCell ref="F4:H4"/>
  </mergeCells>
  <conditionalFormatting sqref="AN42:AO42">
    <cfRule type="duplicateValues" dxfId="28" priority="5"/>
  </conditionalFormatting>
  <conditionalFormatting sqref="AN55:AO55">
    <cfRule type="duplicateValues" dxfId="27" priority="4"/>
  </conditionalFormatting>
  <conditionalFormatting sqref="AN57:AO57">
    <cfRule type="duplicateValues" dxfId="26" priority="3"/>
  </conditionalFormatting>
  <conditionalFormatting sqref="AN58:AO58">
    <cfRule type="duplicateValues" dxfId="25" priority="2"/>
  </conditionalFormatting>
  <conditionalFormatting sqref="AN56:AO56">
    <cfRule type="duplicateValues" dxfId="24" priority="1"/>
  </conditionalFormatting>
  <dataValidations disablePrompts="1" count="1">
    <dataValidation type="list" allowBlank="1" showInputMessage="1" showErrorMessage="1" sqref="O52:O56" xr:uid="{00000000-0002-0000-0500-000000000000}">
      <formula1>"Número,Porcentaje"</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B2:T181"/>
  <sheetViews>
    <sheetView zoomScale="85" zoomScaleNormal="85" workbookViewId="0">
      <selection activeCell="A5" sqref="A5"/>
    </sheetView>
  </sheetViews>
  <sheetFormatPr baseColWidth="10" defaultColWidth="11.42578125" defaultRowHeight="12.75" x14ac:dyDescent="0.25"/>
  <cols>
    <col min="1" max="1" width="4.140625" style="9" customWidth="1"/>
    <col min="2" max="2" width="41.7109375" style="10" customWidth="1"/>
    <col min="3" max="3" width="26.7109375" style="10" customWidth="1"/>
    <col min="4" max="4" width="41.5703125" style="10" customWidth="1"/>
    <col min="5" max="5" width="18.140625" style="10" customWidth="1"/>
    <col min="6" max="6" width="19.140625" style="7" customWidth="1"/>
    <col min="7" max="7" width="27.140625" style="7" customWidth="1"/>
    <col min="8" max="11" width="32.42578125" style="7" customWidth="1"/>
    <col min="12" max="12" width="32.42578125" style="10" customWidth="1"/>
    <col min="13" max="18" width="32.42578125" style="9" customWidth="1"/>
    <col min="19" max="16384" width="11.42578125" style="9"/>
  </cols>
  <sheetData>
    <row r="2" spans="2:20" s="8" customFormat="1" ht="27.75" customHeight="1" x14ac:dyDescent="0.2">
      <c r="B2" s="61"/>
      <c r="C2" s="58"/>
      <c r="D2" s="254" t="s">
        <v>417</v>
      </c>
      <c r="E2" s="254"/>
      <c r="F2" s="254"/>
      <c r="G2" s="254"/>
      <c r="H2" s="62"/>
      <c r="I2" s="62"/>
      <c r="J2" s="63"/>
      <c r="K2" s="34"/>
      <c r="L2" s="34"/>
    </row>
    <row r="3" spans="2:20" s="8" customFormat="1" ht="19.5" customHeight="1" x14ac:dyDescent="0.2">
      <c r="B3" s="64"/>
      <c r="C3" s="32"/>
      <c r="D3" s="254" t="s">
        <v>848</v>
      </c>
      <c r="E3" s="254"/>
      <c r="F3" s="254"/>
      <c r="G3" s="254"/>
      <c r="H3" s="33"/>
      <c r="I3" s="33"/>
      <c r="J3" s="65"/>
      <c r="K3" s="34"/>
      <c r="L3" s="34"/>
    </row>
    <row r="4" spans="2:20" s="8" customFormat="1" ht="21.75" customHeight="1" thickBot="1" x14ac:dyDescent="0.25">
      <c r="B4" s="64"/>
      <c r="C4" s="32"/>
      <c r="D4" s="254" t="s">
        <v>2</v>
      </c>
      <c r="E4" s="254"/>
      <c r="F4" s="254"/>
      <c r="G4" s="254"/>
      <c r="H4" s="33"/>
      <c r="I4" s="33"/>
      <c r="J4" s="56" t="s">
        <v>16</v>
      </c>
      <c r="K4" s="34"/>
      <c r="L4" s="34"/>
    </row>
    <row r="5" spans="2:20" ht="14.45" customHeight="1" x14ac:dyDescent="0.25"/>
    <row r="7" spans="2:20" s="13" customFormat="1" ht="42" customHeight="1" x14ac:dyDescent="0.25">
      <c r="B7" s="123" t="s">
        <v>849</v>
      </c>
      <c r="C7" s="123" t="s">
        <v>850</v>
      </c>
      <c r="D7" s="123" t="s">
        <v>113</v>
      </c>
      <c r="E7" s="123" t="s">
        <v>851</v>
      </c>
      <c r="F7" s="123" t="s">
        <v>852</v>
      </c>
      <c r="G7" s="123" t="s">
        <v>853</v>
      </c>
      <c r="H7" s="124" t="s">
        <v>854</v>
      </c>
      <c r="I7" s="124" t="s">
        <v>855</v>
      </c>
      <c r="J7" s="124" t="s">
        <v>856</v>
      </c>
      <c r="K7" s="124" t="s">
        <v>857</v>
      </c>
      <c r="L7" s="124" t="s">
        <v>858</v>
      </c>
      <c r="M7" s="124" t="s">
        <v>859</v>
      </c>
      <c r="N7" s="124" t="s">
        <v>860</v>
      </c>
      <c r="O7" s="124" t="s">
        <v>861</v>
      </c>
      <c r="P7" s="125" t="s">
        <v>862</v>
      </c>
      <c r="Q7" s="124" t="s">
        <v>863</v>
      </c>
      <c r="R7" s="124" t="s">
        <v>864</v>
      </c>
      <c r="S7" s="124" t="s">
        <v>865</v>
      </c>
      <c r="T7" s="123" t="s">
        <v>415</v>
      </c>
    </row>
    <row r="8" spans="2:20" s="13" customFormat="1" x14ac:dyDescent="0.25">
      <c r="B8" s="255" t="s">
        <v>866</v>
      </c>
      <c r="C8" s="256" t="s">
        <v>688</v>
      </c>
      <c r="D8" s="256" t="s">
        <v>867</v>
      </c>
      <c r="E8" s="257">
        <v>1</v>
      </c>
      <c r="F8" s="251">
        <v>1</v>
      </c>
      <c r="G8" s="127" t="s">
        <v>868</v>
      </c>
      <c r="H8" s="128">
        <v>0.08</v>
      </c>
      <c r="I8" s="128">
        <v>0.1</v>
      </c>
      <c r="J8" s="128">
        <v>0.08</v>
      </c>
      <c r="K8" s="128">
        <v>0.08</v>
      </c>
      <c r="L8" s="128">
        <v>0.08</v>
      </c>
      <c r="M8" s="128">
        <v>0.08</v>
      </c>
      <c r="N8" s="128">
        <v>0.08</v>
      </c>
      <c r="O8" s="128">
        <v>0.08</v>
      </c>
      <c r="P8" s="128">
        <v>0.08</v>
      </c>
      <c r="Q8" s="128">
        <v>0.08</v>
      </c>
      <c r="R8" s="128">
        <v>0.1</v>
      </c>
      <c r="S8" s="128">
        <v>0.08</v>
      </c>
      <c r="T8" s="129">
        <f>SUM(H8:S8)</f>
        <v>0.99999999999999978</v>
      </c>
    </row>
    <row r="9" spans="2:20" s="13" customFormat="1" ht="63.75" x14ac:dyDescent="0.25">
      <c r="B9" s="255"/>
      <c r="C9" s="256"/>
      <c r="D9" s="256"/>
      <c r="E9" s="258"/>
      <c r="F9" s="252"/>
      <c r="G9" s="127" t="s">
        <v>869</v>
      </c>
      <c r="H9" s="130" t="s">
        <v>870</v>
      </c>
      <c r="I9" s="130" t="s">
        <v>870</v>
      </c>
      <c r="J9" s="130" t="s">
        <v>870</v>
      </c>
      <c r="K9" s="130" t="s">
        <v>870</v>
      </c>
      <c r="L9" s="130" t="s">
        <v>870</v>
      </c>
      <c r="M9" s="130" t="s">
        <v>870</v>
      </c>
      <c r="N9" s="130" t="s">
        <v>870</v>
      </c>
      <c r="O9" s="130" t="s">
        <v>870</v>
      </c>
      <c r="P9" s="130" t="s">
        <v>870</v>
      </c>
      <c r="Q9" s="130" t="s">
        <v>870</v>
      </c>
      <c r="R9" s="130" t="s">
        <v>870</v>
      </c>
      <c r="S9" s="130" t="s">
        <v>870</v>
      </c>
      <c r="T9" s="129" t="s">
        <v>535</v>
      </c>
    </row>
    <row r="10" spans="2:20" s="13" customFormat="1" x14ac:dyDescent="0.25">
      <c r="B10" s="255" t="s">
        <v>871</v>
      </c>
      <c r="C10" s="256" t="s">
        <v>688</v>
      </c>
      <c r="D10" s="256" t="s">
        <v>872</v>
      </c>
      <c r="E10" s="257">
        <v>2</v>
      </c>
      <c r="F10" s="253">
        <v>1</v>
      </c>
      <c r="G10" s="127" t="s">
        <v>868</v>
      </c>
      <c r="H10" s="128">
        <v>0.08</v>
      </c>
      <c r="I10" s="128">
        <v>0.1</v>
      </c>
      <c r="J10" s="128">
        <v>0.08</v>
      </c>
      <c r="K10" s="128">
        <v>0.08</v>
      </c>
      <c r="L10" s="128">
        <v>0.08</v>
      </c>
      <c r="M10" s="128">
        <v>0.08</v>
      </c>
      <c r="N10" s="128">
        <v>0.08</v>
      </c>
      <c r="O10" s="128">
        <v>0.08</v>
      </c>
      <c r="P10" s="128">
        <v>0.08</v>
      </c>
      <c r="Q10" s="128">
        <v>0.08</v>
      </c>
      <c r="R10" s="128">
        <v>0.1</v>
      </c>
      <c r="S10" s="128">
        <v>0.08</v>
      </c>
      <c r="T10" s="129">
        <f>SUM(H10:S10)</f>
        <v>0.99999999999999978</v>
      </c>
    </row>
    <row r="11" spans="2:20" s="13" customFormat="1" ht="63.75" x14ac:dyDescent="0.25">
      <c r="B11" s="255"/>
      <c r="C11" s="256"/>
      <c r="D11" s="256"/>
      <c r="E11" s="258"/>
      <c r="F11" s="253"/>
      <c r="G11" s="127" t="s">
        <v>869</v>
      </c>
      <c r="H11" s="130" t="s">
        <v>870</v>
      </c>
      <c r="I11" s="130" t="s">
        <v>870</v>
      </c>
      <c r="J11" s="130" t="s">
        <v>870</v>
      </c>
      <c r="K11" s="130" t="s">
        <v>870</v>
      </c>
      <c r="L11" s="130" t="s">
        <v>870</v>
      </c>
      <c r="M11" s="130" t="s">
        <v>870</v>
      </c>
      <c r="N11" s="130" t="s">
        <v>870</v>
      </c>
      <c r="O11" s="130" t="s">
        <v>870</v>
      </c>
      <c r="P11" s="130" t="s">
        <v>870</v>
      </c>
      <c r="Q11" s="130" t="s">
        <v>870</v>
      </c>
      <c r="R11" s="130" t="s">
        <v>870</v>
      </c>
      <c r="S11" s="130" t="s">
        <v>870</v>
      </c>
      <c r="T11" s="129" t="s">
        <v>535</v>
      </c>
    </row>
    <row r="12" spans="2:20" s="13" customFormat="1" x14ac:dyDescent="0.25">
      <c r="B12" s="255" t="s">
        <v>873</v>
      </c>
      <c r="C12" s="256" t="s">
        <v>688</v>
      </c>
      <c r="D12" s="256" t="s">
        <v>874</v>
      </c>
      <c r="E12" s="257">
        <v>3</v>
      </c>
      <c r="F12" s="253">
        <v>1</v>
      </c>
      <c r="G12" s="127" t="s">
        <v>868</v>
      </c>
      <c r="H12" s="128">
        <v>0.08</v>
      </c>
      <c r="I12" s="128">
        <v>0.1</v>
      </c>
      <c r="J12" s="128">
        <v>0.08</v>
      </c>
      <c r="K12" s="128">
        <v>0.08</v>
      </c>
      <c r="L12" s="128">
        <v>0.08</v>
      </c>
      <c r="M12" s="128">
        <v>0.08</v>
      </c>
      <c r="N12" s="128">
        <v>0.08</v>
      </c>
      <c r="O12" s="128">
        <v>0.08</v>
      </c>
      <c r="P12" s="128">
        <v>0.08</v>
      </c>
      <c r="Q12" s="128">
        <v>0.08</v>
      </c>
      <c r="R12" s="128">
        <v>0.1</v>
      </c>
      <c r="S12" s="128">
        <v>0.08</v>
      </c>
      <c r="T12" s="129">
        <f>SUM(H12:S12)</f>
        <v>0.99999999999999978</v>
      </c>
    </row>
    <row r="13" spans="2:20" s="13" customFormat="1" ht="63.75" x14ac:dyDescent="0.25">
      <c r="B13" s="255"/>
      <c r="C13" s="256"/>
      <c r="D13" s="256"/>
      <c r="E13" s="258"/>
      <c r="F13" s="253"/>
      <c r="G13" s="127" t="s">
        <v>869</v>
      </c>
      <c r="H13" s="130" t="s">
        <v>870</v>
      </c>
      <c r="I13" s="130" t="s">
        <v>870</v>
      </c>
      <c r="J13" s="130" t="s">
        <v>870</v>
      </c>
      <c r="K13" s="130" t="s">
        <v>870</v>
      </c>
      <c r="L13" s="130" t="s">
        <v>870</v>
      </c>
      <c r="M13" s="130" t="s">
        <v>870</v>
      </c>
      <c r="N13" s="130" t="s">
        <v>870</v>
      </c>
      <c r="O13" s="130" t="s">
        <v>870</v>
      </c>
      <c r="P13" s="130" t="s">
        <v>870</v>
      </c>
      <c r="Q13" s="130" t="s">
        <v>870</v>
      </c>
      <c r="R13" s="130" t="s">
        <v>870</v>
      </c>
      <c r="S13" s="130" t="s">
        <v>870</v>
      </c>
      <c r="T13" s="129" t="s">
        <v>535</v>
      </c>
    </row>
    <row r="14" spans="2:20" s="13" customFormat="1" x14ac:dyDescent="0.25">
      <c r="B14" s="255" t="s">
        <v>875</v>
      </c>
      <c r="C14" s="256" t="s">
        <v>688</v>
      </c>
      <c r="D14" s="256" t="s">
        <v>876</v>
      </c>
      <c r="E14" s="257">
        <v>4</v>
      </c>
      <c r="F14" s="253">
        <v>1</v>
      </c>
      <c r="G14" s="127" t="s">
        <v>868</v>
      </c>
      <c r="H14" s="128">
        <v>0.08</v>
      </c>
      <c r="I14" s="128">
        <v>0.1</v>
      </c>
      <c r="J14" s="128">
        <v>0.08</v>
      </c>
      <c r="K14" s="128">
        <v>0.08</v>
      </c>
      <c r="L14" s="128">
        <v>0.08</v>
      </c>
      <c r="M14" s="128">
        <v>0.08</v>
      </c>
      <c r="N14" s="128">
        <v>0.08</v>
      </c>
      <c r="O14" s="128">
        <v>0.08</v>
      </c>
      <c r="P14" s="128">
        <v>0.08</v>
      </c>
      <c r="Q14" s="128">
        <v>0.08</v>
      </c>
      <c r="R14" s="128">
        <v>0.1</v>
      </c>
      <c r="S14" s="128">
        <v>0.08</v>
      </c>
      <c r="T14" s="129">
        <f>SUM(H14:S14)</f>
        <v>0.99999999999999978</v>
      </c>
    </row>
    <row r="15" spans="2:20" s="13" customFormat="1" ht="63.75" x14ac:dyDescent="0.25">
      <c r="B15" s="255"/>
      <c r="C15" s="256"/>
      <c r="D15" s="256"/>
      <c r="E15" s="258"/>
      <c r="F15" s="253"/>
      <c r="G15" s="127" t="s">
        <v>869</v>
      </c>
      <c r="H15" s="130" t="s">
        <v>870</v>
      </c>
      <c r="I15" s="130" t="s">
        <v>870</v>
      </c>
      <c r="J15" s="130" t="s">
        <v>870</v>
      </c>
      <c r="K15" s="130" t="s">
        <v>870</v>
      </c>
      <c r="L15" s="130" t="s">
        <v>870</v>
      </c>
      <c r="M15" s="130" t="s">
        <v>870</v>
      </c>
      <c r="N15" s="130" t="s">
        <v>870</v>
      </c>
      <c r="O15" s="130" t="s">
        <v>870</v>
      </c>
      <c r="P15" s="130" t="s">
        <v>870</v>
      </c>
      <c r="Q15" s="130" t="s">
        <v>870</v>
      </c>
      <c r="R15" s="130" t="s">
        <v>870</v>
      </c>
      <c r="S15" s="130" t="s">
        <v>870</v>
      </c>
      <c r="T15" s="129" t="s">
        <v>535</v>
      </c>
    </row>
    <row r="16" spans="2:20" s="13" customFormat="1" x14ac:dyDescent="0.25">
      <c r="B16" s="255" t="s">
        <v>877</v>
      </c>
      <c r="C16" s="256" t="s">
        <v>688</v>
      </c>
      <c r="D16" s="256" t="s">
        <v>878</v>
      </c>
      <c r="E16" s="257">
        <v>5</v>
      </c>
      <c r="F16" s="253">
        <v>0.5</v>
      </c>
      <c r="G16" s="127" t="s">
        <v>868</v>
      </c>
      <c r="H16" s="128">
        <v>0.08</v>
      </c>
      <c r="I16" s="128">
        <v>0.08</v>
      </c>
      <c r="J16" s="128">
        <v>0.08</v>
      </c>
      <c r="K16" s="128">
        <v>0.08</v>
      </c>
      <c r="L16" s="128">
        <v>0.08</v>
      </c>
      <c r="M16" s="128">
        <v>0.08</v>
      </c>
      <c r="N16" s="128">
        <v>0.08</v>
      </c>
      <c r="O16" s="128">
        <v>0.08</v>
      </c>
      <c r="P16" s="128">
        <v>0.09</v>
      </c>
      <c r="Q16" s="128">
        <v>0.09</v>
      </c>
      <c r="R16" s="128">
        <v>0.09</v>
      </c>
      <c r="S16" s="128">
        <v>0.09</v>
      </c>
      <c r="T16" s="129">
        <f>SUM(H16:S16)</f>
        <v>0.99999999999999989</v>
      </c>
    </row>
    <row r="17" spans="2:20" s="13" customFormat="1" ht="89.25" x14ac:dyDescent="0.25">
      <c r="B17" s="255"/>
      <c r="C17" s="256"/>
      <c r="D17" s="256"/>
      <c r="E17" s="258"/>
      <c r="F17" s="253"/>
      <c r="G17" s="127" t="s">
        <v>869</v>
      </c>
      <c r="H17" s="130" t="s">
        <v>879</v>
      </c>
      <c r="I17" s="130" t="s">
        <v>879</v>
      </c>
      <c r="J17" s="130" t="s">
        <v>879</v>
      </c>
      <c r="K17" s="130" t="s">
        <v>879</v>
      </c>
      <c r="L17" s="130" t="s">
        <v>879</v>
      </c>
      <c r="M17" s="130" t="s">
        <v>879</v>
      </c>
      <c r="N17" s="130" t="s">
        <v>879</v>
      </c>
      <c r="O17" s="130" t="s">
        <v>879</v>
      </c>
      <c r="P17" s="130" t="s">
        <v>879</v>
      </c>
      <c r="Q17" s="130" t="s">
        <v>879</v>
      </c>
      <c r="R17" s="130" t="s">
        <v>879</v>
      </c>
      <c r="S17" s="130" t="s">
        <v>879</v>
      </c>
      <c r="T17" s="129" t="s">
        <v>535</v>
      </c>
    </row>
    <row r="18" spans="2:20" s="13" customFormat="1" x14ac:dyDescent="0.25">
      <c r="B18" s="255" t="s">
        <v>877</v>
      </c>
      <c r="C18" s="256" t="s">
        <v>688</v>
      </c>
      <c r="D18" s="256" t="s">
        <v>880</v>
      </c>
      <c r="E18" s="257">
        <v>6</v>
      </c>
      <c r="F18" s="253">
        <v>0.4</v>
      </c>
      <c r="G18" s="127" t="s">
        <v>868</v>
      </c>
      <c r="H18" s="128">
        <v>0.08</v>
      </c>
      <c r="I18" s="128">
        <v>0.08</v>
      </c>
      <c r="J18" s="128">
        <v>0.08</v>
      </c>
      <c r="K18" s="128">
        <v>0.08</v>
      </c>
      <c r="L18" s="128">
        <v>0.08</v>
      </c>
      <c r="M18" s="128">
        <v>0.08</v>
      </c>
      <c r="N18" s="128">
        <v>0.08</v>
      </c>
      <c r="O18" s="128">
        <v>0.08</v>
      </c>
      <c r="P18" s="128">
        <v>0.09</v>
      </c>
      <c r="Q18" s="128">
        <v>0.09</v>
      </c>
      <c r="R18" s="128">
        <v>0.09</v>
      </c>
      <c r="S18" s="128">
        <v>0.09</v>
      </c>
      <c r="T18" s="129">
        <f>SUM(H18:S18)</f>
        <v>0.99999999999999989</v>
      </c>
    </row>
    <row r="19" spans="2:20" s="13" customFormat="1" ht="153" x14ac:dyDescent="0.25">
      <c r="B19" s="255"/>
      <c r="C19" s="256"/>
      <c r="D19" s="256"/>
      <c r="E19" s="258"/>
      <c r="F19" s="253"/>
      <c r="G19" s="127" t="s">
        <v>869</v>
      </c>
      <c r="H19" s="130" t="s">
        <v>881</v>
      </c>
      <c r="I19" s="130" t="s">
        <v>881</v>
      </c>
      <c r="J19" s="130" t="s">
        <v>881</v>
      </c>
      <c r="K19" s="130" t="s">
        <v>881</v>
      </c>
      <c r="L19" s="130" t="s">
        <v>881</v>
      </c>
      <c r="M19" s="130" t="s">
        <v>881</v>
      </c>
      <c r="N19" s="130" t="s">
        <v>881</v>
      </c>
      <c r="O19" s="130" t="s">
        <v>881</v>
      </c>
      <c r="P19" s="130" t="s">
        <v>881</v>
      </c>
      <c r="Q19" s="130" t="s">
        <v>881</v>
      </c>
      <c r="R19" s="130" t="s">
        <v>881</v>
      </c>
      <c r="S19" s="130" t="s">
        <v>881</v>
      </c>
      <c r="T19" s="129" t="s">
        <v>535</v>
      </c>
    </row>
    <row r="20" spans="2:20" s="13" customFormat="1" x14ac:dyDescent="0.25">
      <c r="B20" s="255" t="s">
        <v>877</v>
      </c>
      <c r="C20" s="256" t="s">
        <v>688</v>
      </c>
      <c r="D20" s="256" t="s">
        <v>882</v>
      </c>
      <c r="E20" s="257">
        <v>7</v>
      </c>
      <c r="F20" s="253">
        <v>0.1</v>
      </c>
      <c r="G20" s="127" t="s">
        <v>868</v>
      </c>
      <c r="H20" s="128">
        <v>0.08</v>
      </c>
      <c r="I20" s="128">
        <v>0.08</v>
      </c>
      <c r="J20" s="128">
        <v>0.08</v>
      </c>
      <c r="K20" s="128">
        <v>0.08</v>
      </c>
      <c r="L20" s="128">
        <v>0.08</v>
      </c>
      <c r="M20" s="128">
        <v>0.08</v>
      </c>
      <c r="N20" s="128">
        <v>0.08</v>
      </c>
      <c r="O20" s="128">
        <v>0.08</v>
      </c>
      <c r="P20" s="128">
        <v>0.09</v>
      </c>
      <c r="Q20" s="128">
        <v>0.09</v>
      </c>
      <c r="R20" s="128">
        <v>0.09</v>
      </c>
      <c r="S20" s="128">
        <v>0.09</v>
      </c>
      <c r="T20" s="129">
        <f>SUM(H20:S20)</f>
        <v>0.99999999999999989</v>
      </c>
    </row>
    <row r="21" spans="2:20" s="13" customFormat="1" ht="38.25" x14ac:dyDescent="0.25">
      <c r="B21" s="255"/>
      <c r="C21" s="256"/>
      <c r="D21" s="256"/>
      <c r="E21" s="258"/>
      <c r="F21" s="253"/>
      <c r="G21" s="127" t="s">
        <v>869</v>
      </c>
      <c r="H21" s="130" t="s">
        <v>883</v>
      </c>
      <c r="I21" s="130" t="s">
        <v>883</v>
      </c>
      <c r="J21" s="130" t="s">
        <v>883</v>
      </c>
      <c r="K21" s="130" t="s">
        <v>883</v>
      </c>
      <c r="L21" s="130" t="s">
        <v>883</v>
      </c>
      <c r="M21" s="130" t="s">
        <v>883</v>
      </c>
      <c r="N21" s="130" t="s">
        <v>883</v>
      </c>
      <c r="O21" s="130" t="s">
        <v>883</v>
      </c>
      <c r="P21" s="130" t="s">
        <v>883</v>
      </c>
      <c r="Q21" s="130" t="s">
        <v>883</v>
      </c>
      <c r="R21" s="130" t="s">
        <v>883</v>
      </c>
      <c r="S21" s="130" t="s">
        <v>883</v>
      </c>
      <c r="T21" s="129" t="s">
        <v>535</v>
      </c>
    </row>
    <row r="22" spans="2:20" s="13" customFormat="1" x14ac:dyDescent="0.25">
      <c r="B22" s="255" t="s">
        <v>884</v>
      </c>
      <c r="C22" s="256" t="s">
        <v>688</v>
      </c>
      <c r="D22" s="256" t="s">
        <v>885</v>
      </c>
      <c r="E22" s="257">
        <v>8</v>
      </c>
      <c r="F22" s="250">
        <v>0.05</v>
      </c>
      <c r="G22" s="127" t="s">
        <v>868</v>
      </c>
      <c r="H22" s="128">
        <v>0.08</v>
      </c>
      <c r="I22" s="128">
        <v>0.08</v>
      </c>
      <c r="J22" s="128">
        <v>0.08</v>
      </c>
      <c r="K22" s="128">
        <v>0.08</v>
      </c>
      <c r="L22" s="128">
        <v>0.08</v>
      </c>
      <c r="M22" s="128">
        <v>0.08</v>
      </c>
      <c r="N22" s="128">
        <v>0.08</v>
      </c>
      <c r="O22" s="128">
        <v>0.08</v>
      </c>
      <c r="P22" s="128">
        <v>0.09</v>
      </c>
      <c r="Q22" s="128">
        <v>0.09</v>
      </c>
      <c r="R22" s="128">
        <v>0.09</v>
      </c>
      <c r="S22" s="128">
        <v>0.09</v>
      </c>
      <c r="T22" s="129">
        <f>SUM(H22:S22)</f>
        <v>0.99999999999999989</v>
      </c>
    </row>
    <row r="23" spans="2:20" s="13" customFormat="1" ht="102" x14ac:dyDescent="0.25">
      <c r="B23" s="255"/>
      <c r="C23" s="256"/>
      <c r="D23" s="256"/>
      <c r="E23" s="258"/>
      <c r="F23" s="250"/>
      <c r="G23" s="127" t="s">
        <v>869</v>
      </c>
      <c r="H23" s="130" t="s">
        <v>886</v>
      </c>
      <c r="I23" s="130" t="s">
        <v>886</v>
      </c>
      <c r="J23" s="130" t="s">
        <v>886</v>
      </c>
      <c r="K23" s="130" t="s">
        <v>886</v>
      </c>
      <c r="L23" s="130" t="s">
        <v>886</v>
      </c>
      <c r="M23" s="130" t="s">
        <v>886</v>
      </c>
      <c r="N23" s="130" t="s">
        <v>886</v>
      </c>
      <c r="O23" s="130" t="s">
        <v>886</v>
      </c>
      <c r="P23" s="130" t="s">
        <v>886</v>
      </c>
      <c r="Q23" s="130" t="s">
        <v>886</v>
      </c>
      <c r="R23" s="130" t="s">
        <v>886</v>
      </c>
      <c r="S23" s="130" t="s">
        <v>886</v>
      </c>
      <c r="T23" s="129" t="s">
        <v>535</v>
      </c>
    </row>
    <row r="24" spans="2:20" s="13" customFormat="1" x14ac:dyDescent="0.25">
      <c r="B24" s="255" t="s">
        <v>884</v>
      </c>
      <c r="C24" s="256" t="s">
        <v>688</v>
      </c>
      <c r="D24" s="256" t="s">
        <v>887</v>
      </c>
      <c r="E24" s="257">
        <v>9</v>
      </c>
      <c r="F24" s="250">
        <v>0.2</v>
      </c>
      <c r="G24" s="127" t="s">
        <v>868</v>
      </c>
      <c r="H24" s="128">
        <v>0</v>
      </c>
      <c r="I24" s="128">
        <v>0</v>
      </c>
      <c r="J24" s="128">
        <v>0.25</v>
      </c>
      <c r="K24" s="128">
        <v>0</v>
      </c>
      <c r="L24" s="128">
        <v>0</v>
      </c>
      <c r="M24" s="128">
        <v>0.25</v>
      </c>
      <c r="N24" s="128">
        <v>0</v>
      </c>
      <c r="O24" s="128">
        <v>0</v>
      </c>
      <c r="P24" s="128">
        <v>0.25</v>
      </c>
      <c r="Q24" s="128">
        <v>0</v>
      </c>
      <c r="R24" s="128">
        <v>0</v>
      </c>
      <c r="S24" s="128">
        <v>0.25</v>
      </c>
      <c r="T24" s="129">
        <f>SUM(H24:S24)</f>
        <v>1</v>
      </c>
    </row>
    <row r="25" spans="2:20" s="13" customFormat="1" ht="293.25" x14ac:dyDescent="0.25">
      <c r="B25" s="255"/>
      <c r="C25" s="256"/>
      <c r="D25" s="256"/>
      <c r="E25" s="258"/>
      <c r="F25" s="250"/>
      <c r="G25" s="127" t="s">
        <v>869</v>
      </c>
      <c r="H25" s="130" t="s">
        <v>535</v>
      </c>
      <c r="I25" s="130" t="s">
        <v>535</v>
      </c>
      <c r="J25" s="130" t="s">
        <v>888</v>
      </c>
      <c r="K25" s="130" t="s">
        <v>535</v>
      </c>
      <c r="L25" s="130" t="s">
        <v>535</v>
      </c>
      <c r="M25" s="130" t="s">
        <v>888</v>
      </c>
      <c r="N25" s="130" t="s">
        <v>535</v>
      </c>
      <c r="O25" s="130" t="s">
        <v>535</v>
      </c>
      <c r="P25" s="130" t="s">
        <v>888</v>
      </c>
      <c r="Q25" s="130" t="s">
        <v>535</v>
      </c>
      <c r="R25" s="130" t="s">
        <v>535</v>
      </c>
      <c r="S25" s="130" t="s">
        <v>888</v>
      </c>
      <c r="T25" s="129" t="s">
        <v>535</v>
      </c>
    </row>
    <row r="26" spans="2:20" s="13" customFormat="1" x14ac:dyDescent="0.25">
      <c r="B26" s="255" t="s">
        <v>884</v>
      </c>
      <c r="C26" s="256" t="s">
        <v>688</v>
      </c>
      <c r="D26" s="256" t="s">
        <v>889</v>
      </c>
      <c r="E26" s="257">
        <v>10</v>
      </c>
      <c r="F26" s="250">
        <v>0.2</v>
      </c>
      <c r="G26" s="127" t="s">
        <v>868</v>
      </c>
      <c r="H26" s="128">
        <v>0</v>
      </c>
      <c r="I26" s="128">
        <v>0</v>
      </c>
      <c r="J26" s="128">
        <v>0.25</v>
      </c>
      <c r="K26" s="128">
        <v>0</v>
      </c>
      <c r="L26" s="128">
        <v>0</v>
      </c>
      <c r="M26" s="128">
        <v>0.25</v>
      </c>
      <c r="N26" s="128">
        <v>0</v>
      </c>
      <c r="O26" s="128">
        <v>0</v>
      </c>
      <c r="P26" s="128">
        <v>0.25</v>
      </c>
      <c r="Q26" s="128">
        <v>0</v>
      </c>
      <c r="R26" s="128">
        <v>0</v>
      </c>
      <c r="S26" s="128">
        <v>0.25</v>
      </c>
      <c r="T26" s="129">
        <f>SUM(H26:S26)</f>
        <v>1</v>
      </c>
    </row>
    <row r="27" spans="2:20" s="13" customFormat="1" ht="318.75" x14ac:dyDescent="0.25">
      <c r="B27" s="255"/>
      <c r="C27" s="256"/>
      <c r="D27" s="256"/>
      <c r="E27" s="258"/>
      <c r="F27" s="250"/>
      <c r="G27" s="127" t="s">
        <v>869</v>
      </c>
      <c r="H27" s="130" t="s">
        <v>535</v>
      </c>
      <c r="I27" s="130" t="s">
        <v>535</v>
      </c>
      <c r="J27" s="130" t="s">
        <v>890</v>
      </c>
      <c r="K27" s="130" t="s">
        <v>535</v>
      </c>
      <c r="L27" s="130" t="s">
        <v>535</v>
      </c>
      <c r="M27" s="130" t="s">
        <v>890</v>
      </c>
      <c r="N27" s="130" t="s">
        <v>535</v>
      </c>
      <c r="O27" s="130" t="s">
        <v>535</v>
      </c>
      <c r="P27" s="130" t="s">
        <v>890</v>
      </c>
      <c r="Q27" s="130" t="s">
        <v>535</v>
      </c>
      <c r="R27" s="130" t="s">
        <v>535</v>
      </c>
      <c r="S27" s="130" t="s">
        <v>890</v>
      </c>
      <c r="T27" s="129" t="s">
        <v>535</v>
      </c>
    </row>
    <row r="28" spans="2:20" s="13" customFormat="1" x14ac:dyDescent="0.25">
      <c r="B28" s="255" t="s">
        <v>884</v>
      </c>
      <c r="C28" s="256" t="s">
        <v>688</v>
      </c>
      <c r="D28" s="256" t="s">
        <v>891</v>
      </c>
      <c r="E28" s="257">
        <v>11</v>
      </c>
      <c r="F28" s="250">
        <v>0.2</v>
      </c>
      <c r="G28" s="127" t="s">
        <v>868</v>
      </c>
      <c r="H28" s="128">
        <v>0</v>
      </c>
      <c r="I28" s="128">
        <v>0</v>
      </c>
      <c r="J28" s="128">
        <v>0</v>
      </c>
      <c r="K28" s="128">
        <v>0</v>
      </c>
      <c r="L28" s="128">
        <v>0</v>
      </c>
      <c r="M28" s="128">
        <v>1</v>
      </c>
      <c r="N28" s="128">
        <v>0</v>
      </c>
      <c r="O28" s="128">
        <v>0</v>
      </c>
      <c r="P28" s="128">
        <v>0</v>
      </c>
      <c r="Q28" s="128">
        <v>0</v>
      </c>
      <c r="R28" s="128">
        <v>0</v>
      </c>
      <c r="S28" s="128">
        <v>0</v>
      </c>
      <c r="T28" s="129">
        <f>SUM(H28:S28)</f>
        <v>1</v>
      </c>
    </row>
    <row r="29" spans="2:20" s="13" customFormat="1" ht="51" x14ac:dyDescent="0.25">
      <c r="B29" s="255"/>
      <c r="C29" s="256"/>
      <c r="D29" s="256"/>
      <c r="E29" s="258"/>
      <c r="F29" s="250"/>
      <c r="G29" s="127" t="s">
        <v>869</v>
      </c>
      <c r="H29" s="130" t="s">
        <v>535</v>
      </c>
      <c r="I29" s="130" t="s">
        <v>535</v>
      </c>
      <c r="J29" s="130" t="s">
        <v>535</v>
      </c>
      <c r="K29" s="130" t="s">
        <v>535</v>
      </c>
      <c r="L29" s="130" t="s">
        <v>535</v>
      </c>
      <c r="M29" s="130" t="s">
        <v>892</v>
      </c>
      <c r="N29" s="130" t="s">
        <v>535</v>
      </c>
      <c r="O29" s="130" t="s">
        <v>535</v>
      </c>
      <c r="P29" s="130" t="s">
        <v>535</v>
      </c>
      <c r="Q29" s="130" t="s">
        <v>535</v>
      </c>
      <c r="R29" s="130" t="s">
        <v>535</v>
      </c>
      <c r="S29" s="130"/>
      <c r="T29" s="129" t="s">
        <v>535</v>
      </c>
    </row>
    <row r="30" spans="2:20" s="13" customFormat="1" x14ac:dyDescent="0.25">
      <c r="B30" s="255" t="s">
        <v>884</v>
      </c>
      <c r="C30" s="256" t="s">
        <v>688</v>
      </c>
      <c r="D30" s="256" t="s">
        <v>893</v>
      </c>
      <c r="E30" s="257">
        <v>12</v>
      </c>
      <c r="F30" s="250">
        <v>0.2</v>
      </c>
      <c r="G30" s="127" t="s">
        <v>868</v>
      </c>
      <c r="H30" s="128">
        <v>1</v>
      </c>
      <c r="I30" s="128">
        <v>0</v>
      </c>
      <c r="J30" s="128">
        <v>0</v>
      </c>
      <c r="K30" s="128">
        <v>0</v>
      </c>
      <c r="L30" s="128">
        <v>0</v>
      </c>
      <c r="M30" s="128">
        <v>0</v>
      </c>
      <c r="N30" s="128">
        <v>0</v>
      </c>
      <c r="O30" s="128">
        <v>0</v>
      </c>
      <c r="P30" s="128">
        <v>0</v>
      </c>
      <c r="Q30" s="128">
        <v>0</v>
      </c>
      <c r="R30" s="128">
        <v>0</v>
      </c>
      <c r="S30" s="128">
        <v>0</v>
      </c>
      <c r="T30" s="129">
        <f>SUM(H30:S30)</f>
        <v>1</v>
      </c>
    </row>
    <row r="31" spans="2:20" s="13" customFormat="1" ht="51" x14ac:dyDescent="0.25">
      <c r="B31" s="255"/>
      <c r="C31" s="256"/>
      <c r="D31" s="256"/>
      <c r="E31" s="258"/>
      <c r="F31" s="250"/>
      <c r="G31" s="127" t="s">
        <v>869</v>
      </c>
      <c r="H31" s="130" t="s">
        <v>892</v>
      </c>
      <c r="I31" s="130" t="s">
        <v>535</v>
      </c>
      <c r="J31" s="130" t="s">
        <v>535</v>
      </c>
      <c r="K31" s="130" t="s">
        <v>535</v>
      </c>
      <c r="L31" s="130" t="s">
        <v>535</v>
      </c>
      <c r="M31" s="130" t="s">
        <v>535</v>
      </c>
      <c r="N31" s="130" t="s">
        <v>535</v>
      </c>
      <c r="O31" s="130" t="s">
        <v>535</v>
      </c>
      <c r="P31" s="130" t="s">
        <v>535</v>
      </c>
      <c r="Q31" s="130" t="s">
        <v>535</v>
      </c>
      <c r="R31" s="130" t="s">
        <v>535</v>
      </c>
      <c r="S31" s="130" t="s">
        <v>535</v>
      </c>
      <c r="T31" s="129" t="s">
        <v>535</v>
      </c>
    </row>
    <row r="32" spans="2:20" s="13" customFormat="1" x14ac:dyDescent="0.25">
      <c r="B32" s="255" t="s">
        <v>884</v>
      </c>
      <c r="C32" s="256" t="s">
        <v>688</v>
      </c>
      <c r="D32" s="256" t="s">
        <v>894</v>
      </c>
      <c r="E32" s="257">
        <v>13</v>
      </c>
      <c r="F32" s="250">
        <v>0.15</v>
      </c>
      <c r="G32" s="127" t="s">
        <v>868</v>
      </c>
      <c r="H32" s="128">
        <v>0</v>
      </c>
      <c r="I32" s="128">
        <v>0</v>
      </c>
      <c r="J32" s="128">
        <v>0.25</v>
      </c>
      <c r="K32" s="128">
        <v>0</v>
      </c>
      <c r="L32" s="128">
        <v>0</v>
      </c>
      <c r="M32" s="128">
        <v>0.25</v>
      </c>
      <c r="N32" s="128">
        <v>0</v>
      </c>
      <c r="O32" s="128">
        <v>0</v>
      </c>
      <c r="P32" s="128">
        <v>0.25</v>
      </c>
      <c r="Q32" s="128">
        <v>0</v>
      </c>
      <c r="R32" s="128">
        <v>0</v>
      </c>
      <c r="S32" s="128">
        <v>0.25</v>
      </c>
      <c r="T32" s="129">
        <f>SUM(H32:S32)</f>
        <v>1</v>
      </c>
    </row>
    <row r="33" spans="2:20" s="13" customFormat="1" ht="255" x14ac:dyDescent="0.25">
      <c r="B33" s="255"/>
      <c r="C33" s="256"/>
      <c r="D33" s="256"/>
      <c r="E33" s="258"/>
      <c r="F33" s="250"/>
      <c r="G33" s="127" t="s">
        <v>869</v>
      </c>
      <c r="H33" s="130" t="s">
        <v>535</v>
      </c>
      <c r="I33" s="130" t="s">
        <v>535</v>
      </c>
      <c r="J33" s="130" t="s">
        <v>895</v>
      </c>
      <c r="K33" s="130" t="s">
        <v>535</v>
      </c>
      <c r="L33" s="130" t="s">
        <v>535</v>
      </c>
      <c r="M33" s="130" t="s">
        <v>895</v>
      </c>
      <c r="N33" s="130" t="s">
        <v>535</v>
      </c>
      <c r="O33" s="130" t="s">
        <v>535</v>
      </c>
      <c r="P33" s="130" t="s">
        <v>895</v>
      </c>
      <c r="Q33" s="130" t="s">
        <v>535</v>
      </c>
      <c r="R33" s="130" t="s">
        <v>535</v>
      </c>
      <c r="S33" s="130" t="s">
        <v>895</v>
      </c>
      <c r="T33" s="129" t="s">
        <v>535</v>
      </c>
    </row>
    <row r="34" spans="2:20" s="13" customFormat="1" x14ac:dyDescent="0.25">
      <c r="B34" s="255" t="s">
        <v>896</v>
      </c>
      <c r="C34" s="259" t="s">
        <v>581</v>
      </c>
      <c r="D34" s="259" t="s">
        <v>897</v>
      </c>
      <c r="E34" s="257">
        <v>14</v>
      </c>
      <c r="F34" s="251">
        <v>0.5</v>
      </c>
      <c r="G34" s="127" t="s">
        <v>868</v>
      </c>
      <c r="H34" s="128">
        <v>0</v>
      </c>
      <c r="I34" s="128">
        <v>0.18</v>
      </c>
      <c r="J34" s="128">
        <v>0</v>
      </c>
      <c r="K34" s="128">
        <v>0.18</v>
      </c>
      <c r="L34" s="128">
        <v>0</v>
      </c>
      <c r="M34" s="128">
        <v>0.18</v>
      </c>
      <c r="N34" s="128">
        <v>0</v>
      </c>
      <c r="O34" s="128">
        <v>0.18</v>
      </c>
      <c r="P34" s="128">
        <v>0</v>
      </c>
      <c r="Q34" s="128">
        <v>0.18</v>
      </c>
      <c r="R34" s="128">
        <v>0</v>
      </c>
      <c r="S34" s="128">
        <v>0.1</v>
      </c>
      <c r="T34" s="129">
        <f>SUM(H34:S34)</f>
        <v>0.99999999999999989</v>
      </c>
    </row>
    <row r="35" spans="2:20" s="13" customFormat="1" ht="165.75" x14ac:dyDescent="0.25">
      <c r="B35" s="255"/>
      <c r="C35" s="260"/>
      <c r="D35" s="260"/>
      <c r="E35" s="258"/>
      <c r="F35" s="252"/>
      <c r="G35" s="127" t="s">
        <v>869</v>
      </c>
      <c r="H35" s="130" t="s">
        <v>535</v>
      </c>
      <c r="I35" s="130" t="s">
        <v>898</v>
      </c>
      <c r="J35" s="130" t="s">
        <v>535</v>
      </c>
      <c r="K35" s="130" t="s">
        <v>898</v>
      </c>
      <c r="L35" s="130" t="s">
        <v>535</v>
      </c>
      <c r="M35" s="130" t="s">
        <v>898</v>
      </c>
      <c r="N35" s="130" t="s">
        <v>535</v>
      </c>
      <c r="O35" s="130" t="s">
        <v>898</v>
      </c>
      <c r="P35" s="130" t="s">
        <v>535</v>
      </c>
      <c r="Q35" s="130" t="s">
        <v>898</v>
      </c>
      <c r="R35" s="130" t="s">
        <v>535</v>
      </c>
      <c r="S35" s="130" t="s">
        <v>898</v>
      </c>
      <c r="T35" s="129" t="s">
        <v>535</v>
      </c>
    </row>
    <row r="36" spans="2:20" s="13" customFormat="1" x14ac:dyDescent="0.25">
      <c r="B36" s="255" t="s">
        <v>896</v>
      </c>
      <c r="C36" s="259" t="s">
        <v>581</v>
      </c>
      <c r="D36" s="259" t="s">
        <v>899</v>
      </c>
      <c r="E36" s="257">
        <v>15</v>
      </c>
      <c r="F36" s="253">
        <v>0.5</v>
      </c>
      <c r="G36" s="127" t="s">
        <v>868</v>
      </c>
      <c r="H36" s="128">
        <v>0</v>
      </c>
      <c r="I36" s="128">
        <v>0.18</v>
      </c>
      <c r="J36" s="128">
        <v>0</v>
      </c>
      <c r="K36" s="128">
        <v>0.18</v>
      </c>
      <c r="L36" s="128">
        <v>0</v>
      </c>
      <c r="M36" s="128">
        <v>0.18</v>
      </c>
      <c r="N36" s="128">
        <v>0</v>
      </c>
      <c r="O36" s="128">
        <v>0.18</v>
      </c>
      <c r="P36" s="128">
        <v>0</v>
      </c>
      <c r="Q36" s="128">
        <v>0.18</v>
      </c>
      <c r="R36" s="128">
        <v>0</v>
      </c>
      <c r="S36" s="128">
        <v>0.1</v>
      </c>
      <c r="T36" s="129">
        <f>SUM(H36:S36)</f>
        <v>0.99999999999999989</v>
      </c>
    </row>
    <row r="37" spans="2:20" s="13" customFormat="1" ht="357" x14ac:dyDescent="0.25">
      <c r="B37" s="255"/>
      <c r="C37" s="260"/>
      <c r="D37" s="260"/>
      <c r="E37" s="258"/>
      <c r="F37" s="253"/>
      <c r="G37" s="127" t="s">
        <v>869</v>
      </c>
      <c r="H37" s="130" t="s">
        <v>535</v>
      </c>
      <c r="I37" s="130" t="s">
        <v>900</v>
      </c>
      <c r="J37" s="130" t="s">
        <v>535</v>
      </c>
      <c r="K37" s="130" t="s">
        <v>900</v>
      </c>
      <c r="L37" s="130" t="s">
        <v>535</v>
      </c>
      <c r="M37" s="130" t="s">
        <v>900</v>
      </c>
      <c r="N37" s="130" t="s">
        <v>535</v>
      </c>
      <c r="O37" s="130" t="s">
        <v>900</v>
      </c>
      <c r="P37" s="130" t="s">
        <v>535</v>
      </c>
      <c r="Q37" s="130" t="s">
        <v>900</v>
      </c>
      <c r="R37" s="130" t="s">
        <v>535</v>
      </c>
      <c r="S37" s="130" t="s">
        <v>900</v>
      </c>
      <c r="T37" s="129" t="s">
        <v>535</v>
      </c>
    </row>
    <row r="38" spans="2:20" s="13" customFormat="1" x14ac:dyDescent="0.25">
      <c r="B38" s="255" t="s">
        <v>901</v>
      </c>
      <c r="C38" s="256" t="s">
        <v>656</v>
      </c>
      <c r="D38" s="256" t="s">
        <v>902</v>
      </c>
      <c r="E38" s="257">
        <v>16</v>
      </c>
      <c r="F38" s="251">
        <v>1</v>
      </c>
      <c r="G38" s="127" t="s">
        <v>868</v>
      </c>
      <c r="H38" s="128">
        <v>0</v>
      </c>
      <c r="I38" s="128">
        <v>0</v>
      </c>
      <c r="J38" s="128">
        <v>0</v>
      </c>
      <c r="K38" s="128">
        <v>0</v>
      </c>
      <c r="L38" s="128">
        <v>0</v>
      </c>
      <c r="M38" s="128">
        <v>0</v>
      </c>
      <c r="N38" s="128">
        <v>0</v>
      </c>
      <c r="O38" s="128">
        <v>0</v>
      </c>
      <c r="P38" s="128">
        <v>0.25</v>
      </c>
      <c r="Q38" s="128">
        <v>0.25</v>
      </c>
      <c r="R38" s="128">
        <v>0.25</v>
      </c>
      <c r="S38" s="128">
        <v>0.25</v>
      </c>
      <c r="T38" s="129">
        <f>SUM(H38:S38)</f>
        <v>1</v>
      </c>
    </row>
    <row r="39" spans="2:20" s="13" customFormat="1" ht="178.5" x14ac:dyDescent="0.25">
      <c r="B39" s="255"/>
      <c r="C39" s="256"/>
      <c r="D39" s="256"/>
      <c r="E39" s="258"/>
      <c r="F39" s="252"/>
      <c r="G39" s="127" t="s">
        <v>869</v>
      </c>
      <c r="H39" s="130" t="s">
        <v>535</v>
      </c>
      <c r="I39" s="130" t="s">
        <v>535</v>
      </c>
      <c r="J39" s="130" t="s">
        <v>535</v>
      </c>
      <c r="K39" s="130" t="s">
        <v>535</v>
      </c>
      <c r="L39" s="130" t="s">
        <v>535</v>
      </c>
      <c r="M39" s="130" t="s">
        <v>535</v>
      </c>
      <c r="N39" s="130" t="s">
        <v>535</v>
      </c>
      <c r="O39" s="130" t="s">
        <v>535</v>
      </c>
      <c r="P39" s="130" t="s">
        <v>903</v>
      </c>
      <c r="Q39" s="130" t="s">
        <v>904</v>
      </c>
      <c r="R39" s="130" t="s">
        <v>905</v>
      </c>
      <c r="S39" s="130" t="s">
        <v>906</v>
      </c>
      <c r="T39" s="129" t="s">
        <v>535</v>
      </c>
    </row>
    <row r="40" spans="2:20" s="13" customFormat="1" x14ac:dyDescent="0.25">
      <c r="B40" s="255" t="s">
        <v>907</v>
      </c>
      <c r="C40" s="256" t="s">
        <v>656</v>
      </c>
      <c r="D40" s="259" t="s">
        <v>908</v>
      </c>
      <c r="E40" s="257">
        <v>17</v>
      </c>
      <c r="F40" s="253">
        <v>1</v>
      </c>
      <c r="G40" s="127" t="s">
        <v>868</v>
      </c>
      <c r="H40" s="131">
        <v>0</v>
      </c>
      <c r="I40" s="131">
        <v>0</v>
      </c>
      <c r="J40" s="131">
        <v>0</v>
      </c>
      <c r="K40" s="131">
        <v>0</v>
      </c>
      <c r="L40" s="128">
        <v>0.25</v>
      </c>
      <c r="M40" s="131">
        <v>0</v>
      </c>
      <c r="N40" s="131">
        <v>0</v>
      </c>
      <c r="O40" s="128">
        <v>0.25</v>
      </c>
      <c r="P40" s="131">
        <v>0</v>
      </c>
      <c r="Q40" s="128">
        <v>0.25</v>
      </c>
      <c r="R40" s="128">
        <v>0.25</v>
      </c>
      <c r="S40" s="131">
        <v>0</v>
      </c>
      <c r="T40" s="129">
        <f>SUM(H40:S40)</f>
        <v>1</v>
      </c>
    </row>
    <row r="41" spans="2:20" s="13" customFormat="1" ht="51" x14ac:dyDescent="0.25">
      <c r="B41" s="255"/>
      <c r="C41" s="256"/>
      <c r="D41" s="260"/>
      <c r="E41" s="258"/>
      <c r="F41" s="253"/>
      <c r="G41" s="127" t="s">
        <v>869</v>
      </c>
      <c r="H41" s="132" t="s">
        <v>535</v>
      </c>
      <c r="I41" s="132" t="s">
        <v>535</v>
      </c>
      <c r="J41" s="132" t="s">
        <v>535</v>
      </c>
      <c r="K41" s="132" t="s">
        <v>535</v>
      </c>
      <c r="L41" s="131" t="s">
        <v>909</v>
      </c>
      <c r="M41" s="132" t="s">
        <v>535</v>
      </c>
      <c r="N41" s="132" t="s">
        <v>535</v>
      </c>
      <c r="O41" s="131" t="s">
        <v>910</v>
      </c>
      <c r="P41" s="132" t="s">
        <v>535</v>
      </c>
      <c r="Q41" s="131" t="s">
        <v>911</v>
      </c>
      <c r="R41" s="131" t="s">
        <v>912</v>
      </c>
      <c r="S41" s="126" t="s">
        <v>535</v>
      </c>
      <c r="T41" s="129" t="s">
        <v>535</v>
      </c>
    </row>
    <row r="42" spans="2:20" s="13" customFormat="1" x14ac:dyDescent="0.25">
      <c r="B42" s="255" t="s">
        <v>913</v>
      </c>
      <c r="C42" s="256" t="s">
        <v>656</v>
      </c>
      <c r="D42" s="259" t="s">
        <v>914</v>
      </c>
      <c r="E42" s="257">
        <v>18</v>
      </c>
      <c r="F42" s="253">
        <v>1</v>
      </c>
      <c r="G42" s="127" t="s">
        <v>868</v>
      </c>
      <c r="H42" s="131">
        <v>0</v>
      </c>
      <c r="I42" s="131">
        <v>0</v>
      </c>
      <c r="J42" s="131">
        <v>0</v>
      </c>
      <c r="K42" s="131">
        <v>0</v>
      </c>
      <c r="L42" s="131">
        <v>0</v>
      </c>
      <c r="M42" s="131">
        <v>0</v>
      </c>
      <c r="N42" s="128">
        <v>0.5</v>
      </c>
      <c r="O42" s="131">
        <v>0</v>
      </c>
      <c r="P42" s="131">
        <v>0</v>
      </c>
      <c r="Q42" s="131">
        <v>0</v>
      </c>
      <c r="R42" s="128">
        <v>0.5</v>
      </c>
      <c r="S42" s="131">
        <v>0</v>
      </c>
      <c r="T42" s="129">
        <f>SUM(H42:S42)</f>
        <v>1</v>
      </c>
    </row>
    <row r="43" spans="2:20" s="13" customFormat="1" ht="89.25" x14ac:dyDescent="0.25">
      <c r="B43" s="255"/>
      <c r="C43" s="256"/>
      <c r="D43" s="260"/>
      <c r="E43" s="258"/>
      <c r="F43" s="253"/>
      <c r="G43" s="127" t="s">
        <v>869</v>
      </c>
      <c r="H43" s="132" t="s">
        <v>535</v>
      </c>
      <c r="I43" s="132" t="s">
        <v>535</v>
      </c>
      <c r="J43" s="132" t="s">
        <v>535</v>
      </c>
      <c r="K43" s="132" t="s">
        <v>535</v>
      </c>
      <c r="L43" s="132" t="s">
        <v>535</v>
      </c>
      <c r="M43" s="132" t="s">
        <v>535</v>
      </c>
      <c r="N43" s="130" t="s">
        <v>915</v>
      </c>
      <c r="O43" s="132" t="s">
        <v>535</v>
      </c>
      <c r="P43" s="132" t="s">
        <v>535</v>
      </c>
      <c r="Q43" s="132" t="s">
        <v>535</v>
      </c>
      <c r="R43" s="130" t="s">
        <v>915</v>
      </c>
      <c r="S43" s="132" t="s">
        <v>535</v>
      </c>
      <c r="T43" s="129" t="s">
        <v>535</v>
      </c>
    </row>
    <row r="44" spans="2:20" s="13" customFormat="1" x14ac:dyDescent="0.25">
      <c r="B44" s="255" t="s">
        <v>916</v>
      </c>
      <c r="C44" s="259" t="s">
        <v>355</v>
      </c>
      <c r="D44" s="259" t="s">
        <v>917</v>
      </c>
      <c r="E44" s="257">
        <v>19</v>
      </c>
      <c r="F44" s="251">
        <v>1</v>
      </c>
      <c r="G44" s="127" t="s">
        <v>868</v>
      </c>
      <c r="H44" s="133">
        <v>0.12</v>
      </c>
      <c r="I44" s="133">
        <v>0.08</v>
      </c>
      <c r="J44" s="128">
        <v>0.08</v>
      </c>
      <c r="K44" s="133">
        <v>0.08</v>
      </c>
      <c r="L44" s="133">
        <v>0.08</v>
      </c>
      <c r="M44" s="133">
        <v>0.08</v>
      </c>
      <c r="N44" s="133">
        <v>0.08</v>
      </c>
      <c r="O44" s="133">
        <v>0.08</v>
      </c>
      <c r="P44" s="133">
        <v>0.08</v>
      </c>
      <c r="Q44" s="133">
        <v>0.08</v>
      </c>
      <c r="R44" s="133">
        <v>0.08</v>
      </c>
      <c r="S44" s="133">
        <v>0.08</v>
      </c>
      <c r="T44" s="129">
        <f>SUM(H44:S44)</f>
        <v>0.99999999999999978</v>
      </c>
    </row>
    <row r="45" spans="2:20" s="13" customFormat="1" ht="178.5" x14ac:dyDescent="0.25">
      <c r="B45" s="255"/>
      <c r="C45" s="260"/>
      <c r="D45" s="260"/>
      <c r="E45" s="258"/>
      <c r="F45" s="252"/>
      <c r="G45" s="127" t="s">
        <v>869</v>
      </c>
      <c r="H45" s="128" t="s">
        <v>918</v>
      </c>
      <c r="I45" s="128" t="s">
        <v>919</v>
      </c>
      <c r="J45" s="128" t="s">
        <v>919</v>
      </c>
      <c r="K45" s="128" t="s">
        <v>919</v>
      </c>
      <c r="L45" s="128" t="s">
        <v>919</v>
      </c>
      <c r="M45" s="128" t="s">
        <v>919</v>
      </c>
      <c r="N45" s="128" t="s">
        <v>919</v>
      </c>
      <c r="O45" s="128" t="s">
        <v>919</v>
      </c>
      <c r="P45" s="128" t="s">
        <v>919</v>
      </c>
      <c r="Q45" s="128" t="s">
        <v>919</v>
      </c>
      <c r="R45" s="128" t="s">
        <v>919</v>
      </c>
      <c r="S45" s="128" t="s">
        <v>919</v>
      </c>
      <c r="T45" s="129" t="s">
        <v>535</v>
      </c>
    </row>
    <row r="46" spans="2:20" s="13" customFormat="1" x14ac:dyDescent="0.25">
      <c r="B46" s="255" t="s">
        <v>920</v>
      </c>
      <c r="C46" s="256" t="s">
        <v>355</v>
      </c>
      <c r="D46" s="256" t="s">
        <v>921</v>
      </c>
      <c r="E46" s="257">
        <v>20</v>
      </c>
      <c r="F46" s="253">
        <v>1</v>
      </c>
      <c r="G46" s="127" t="s">
        <v>868</v>
      </c>
      <c r="H46" s="128">
        <v>0.25</v>
      </c>
      <c r="I46" s="128">
        <v>0</v>
      </c>
      <c r="J46" s="128">
        <v>0.15</v>
      </c>
      <c r="K46" s="128">
        <v>0</v>
      </c>
      <c r="L46" s="128">
        <v>0.15</v>
      </c>
      <c r="M46" s="128">
        <v>0</v>
      </c>
      <c r="N46" s="128">
        <v>0.15</v>
      </c>
      <c r="O46" s="128">
        <v>0</v>
      </c>
      <c r="P46" s="128">
        <v>0.15</v>
      </c>
      <c r="Q46" s="128">
        <v>0</v>
      </c>
      <c r="R46" s="128">
        <v>0.15</v>
      </c>
      <c r="S46" s="128">
        <v>0</v>
      </c>
      <c r="T46" s="129">
        <f>SUM(H46:S46)</f>
        <v>1</v>
      </c>
    </row>
    <row r="47" spans="2:20" s="13" customFormat="1" ht="38.25" x14ac:dyDescent="0.25">
      <c r="B47" s="255"/>
      <c r="C47" s="256"/>
      <c r="D47" s="256"/>
      <c r="E47" s="258"/>
      <c r="F47" s="253"/>
      <c r="G47" s="127" t="s">
        <v>869</v>
      </c>
      <c r="H47" s="130" t="s">
        <v>922</v>
      </c>
      <c r="I47" s="130" t="s">
        <v>535</v>
      </c>
      <c r="J47" s="130" t="s">
        <v>923</v>
      </c>
      <c r="K47" s="126" t="s">
        <v>535</v>
      </c>
      <c r="L47" s="130" t="s">
        <v>923</v>
      </c>
      <c r="M47" s="130" t="s">
        <v>535</v>
      </c>
      <c r="N47" s="130" t="s">
        <v>923</v>
      </c>
      <c r="O47" s="130" t="s">
        <v>535</v>
      </c>
      <c r="P47" s="130" t="s">
        <v>923</v>
      </c>
      <c r="Q47" s="130" t="s">
        <v>535</v>
      </c>
      <c r="R47" s="130" t="s">
        <v>923</v>
      </c>
      <c r="S47" s="130" t="s">
        <v>535</v>
      </c>
      <c r="T47" s="129" t="s">
        <v>535</v>
      </c>
    </row>
    <row r="48" spans="2:20" s="13" customFormat="1" x14ac:dyDescent="0.25">
      <c r="B48" s="264" t="s">
        <v>924</v>
      </c>
      <c r="C48" s="261" t="s">
        <v>925</v>
      </c>
      <c r="D48" s="255" t="s">
        <v>926</v>
      </c>
      <c r="E48" s="257">
        <v>21</v>
      </c>
      <c r="F48" s="248">
        <v>0.2</v>
      </c>
      <c r="G48" s="127" t="s">
        <v>868</v>
      </c>
      <c r="H48" s="131">
        <v>0</v>
      </c>
      <c r="I48" s="131">
        <v>0</v>
      </c>
      <c r="J48" s="128">
        <v>0.25</v>
      </c>
      <c r="K48" s="131">
        <v>0</v>
      </c>
      <c r="L48" s="131">
        <v>0</v>
      </c>
      <c r="M48" s="128">
        <v>0.25</v>
      </c>
      <c r="N48" s="131">
        <v>0</v>
      </c>
      <c r="O48" s="131">
        <v>0</v>
      </c>
      <c r="P48" s="128">
        <v>0.25</v>
      </c>
      <c r="Q48" s="131">
        <v>0</v>
      </c>
      <c r="R48" s="131">
        <v>0</v>
      </c>
      <c r="S48" s="128">
        <v>0.25</v>
      </c>
      <c r="T48" s="129">
        <f>SUM(H48:S48)</f>
        <v>1</v>
      </c>
    </row>
    <row r="49" spans="2:20" s="13" customFormat="1" ht="114.75" x14ac:dyDescent="0.25">
      <c r="B49" s="265"/>
      <c r="C49" s="262"/>
      <c r="D49" s="255"/>
      <c r="E49" s="258"/>
      <c r="F49" s="249"/>
      <c r="G49" s="127" t="s">
        <v>869</v>
      </c>
      <c r="H49" s="132" t="s">
        <v>535</v>
      </c>
      <c r="I49" s="132" t="s">
        <v>535</v>
      </c>
      <c r="J49" s="130" t="s">
        <v>927</v>
      </c>
      <c r="K49" s="132" t="s">
        <v>535</v>
      </c>
      <c r="L49" s="132" t="s">
        <v>535</v>
      </c>
      <c r="M49" s="130" t="s">
        <v>928</v>
      </c>
      <c r="N49" s="132" t="s">
        <v>535</v>
      </c>
      <c r="O49" s="132" t="s">
        <v>535</v>
      </c>
      <c r="P49" s="130" t="s">
        <v>928</v>
      </c>
      <c r="Q49" s="132" t="s">
        <v>535</v>
      </c>
      <c r="R49" s="132" t="s">
        <v>535</v>
      </c>
      <c r="S49" s="130" t="s">
        <v>928</v>
      </c>
      <c r="T49" s="129" t="s">
        <v>535</v>
      </c>
    </row>
    <row r="50" spans="2:20" s="13" customFormat="1" x14ac:dyDescent="0.25">
      <c r="B50" s="264" t="s">
        <v>924</v>
      </c>
      <c r="C50" s="261" t="s">
        <v>925</v>
      </c>
      <c r="D50" s="263" t="s">
        <v>929</v>
      </c>
      <c r="E50" s="257">
        <v>22</v>
      </c>
      <c r="F50" s="248">
        <v>0.15</v>
      </c>
      <c r="G50" s="127" t="s">
        <v>868</v>
      </c>
      <c r="H50" s="131">
        <v>0</v>
      </c>
      <c r="I50" s="131">
        <v>0</v>
      </c>
      <c r="J50" s="128">
        <v>0.25</v>
      </c>
      <c r="K50" s="131">
        <v>0</v>
      </c>
      <c r="L50" s="131">
        <v>0</v>
      </c>
      <c r="M50" s="128">
        <v>0.25</v>
      </c>
      <c r="N50" s="131">
        <v>0</v>
      </c>
      <c r="O50" s="131">
        <v>0</v>
      </c>
      <c r="P50" s="128">
        <v>0.25</v>
      </c>
      <c r="Q50" s="131">
        <v>0</v>
      </c>
      <c r="R50" s="131">
        <v>0</v>
      </c>
      <c r="S50" s="128">
        <v>0.25</v>
      </c>
      <c r="T50" s="129">
        <f>SUM(H50:S50)</f>
        <v>1</v>
      </c>
    </row>
    <row r="51" spans="2:20" s="13" customFormat="1" ht="38.25" x14ac:dyDescent="0.25">
      <c r="B51" s="265"/>
      <c r="C51" s="262"/>
      <c r="D51" s="263"/>
      <c r="E51" s="258"/>
      <c r="F51" s="249"/>
      <c r="G51" s="127" t="s">
        <v>869</v>
      </c>
      <c r="H51" s="132" t="s">
        <v>535</v>
      </c>
      <c r="I51" s="132" t="s">
        <v>535</v>
      </c>
      <c r="J51" s="130" t="s">
        <v>930</v>
      </c>
      <c r="K51" s="132" t="s">
        <v>535</v>
      </c>
      <c r="L51" s="132" t="s">
        <v>535</v>
      </c>
      <c r="M51" s="130" t="s">
        <v>931</v>
      </c>
      <c r="N51" s="132" t="s">
        <v>535</v>
      </c>
      <c r="O51" s="132" t="s">
        <v>535</v>
      </c>
      <c r="P51" s="130" t="s">
        <v>931</v>
      </c>
      <c r="Q51" s="132" t="s">
        <v>535</v>
      </c>
      <c r="R51" s="132" t="s">
        <v>535</v>
      </c>
      <c r="S51" s="130" t="s">
        <v>931</v>
      </c>
      <c r="T51" s="129" t="s">
        <v>535</v>
      </c>
    </row>
    <row r="52" spans="2:20" s="13" customFormat="1" x14ac:dyDescent="0.25">
      <c r="B52" s="264" t="s">
        <v>924</v>
      </c>
      <c r="C52" s="261" t="s">
        <v>925</v>
      </c>
      <c r="D52" s="263" t="s">
        <v>932</v>
      </c>
      <c r="E52" s="257">
        <v>23</v>
      </c>
      <c r="F52" s="248">
        <v>0.15</v>
      </c>
      <c r="G52" s="127" t="s">
        <v>868</v>
      </c>
      <c r="H52" s="131">
        <v>0</v>
      </c>
      <c r="I52" s="131">
        <v>0</v>
      </c>
      <c r="J52" s="128">
        <v>0.25</v>
      </c>
      <c r="K52" s="131">
        <v>0</v>
      </c>
      <c r="L52" s="131">
        <v>0</v>
      </c>
      <c r="M52" s="128">
        <v>0.25</v>
      </c>
      <c r="N52" s="131">
        <v>0</v>
      </c>
      <c r="O52" s="131">
        <v>0</v>
      </c>
      <c r="P52" s="128">
        <v>0.25</v>
      </c>
      <c r="Q52" s="131">
        <v>0</v>
      </c>
      <c r="R52" s="131">
        <v>0</v>
      </c>
      <c r="S52" s="128">
        <v>0.25</v>
      </c>
      <c r="T52" s="129">
        <f>SUM(H52:S52)</f>
        <v>1</v>
      </c>
    </row>
    <row r="53" spans="2:20" s="13" customFormat="1" ht="76.5" x14ac:dyDescent="0.25">
      <c r="B53" s="265"/>
      <c r="C53" s="262"/>
      <c r="D53" s="263"/>
      <c r="E53" s="258"/>
      <c r="F53" s="249"/>
      <c r="G53" s="127" t="s">
        <v>869</v>
      </c>
      <c r="H53" s="132" t="s">
        <v>535</v>
      </c>
      <c r="I53" s="132" t="s">
        <v>535</v>
      </c>
      <c r="J53" s="128" t="s">
        <v>933</v>
      </c>
      <c r="K53" s="132" t="s">
        <v>535</v>
      </c>
      <c r="L53" s="132" t="s">
        <v>535</v>
      </c>
      <c r="M53" s="130" t="s">
        <v>934</v>
      </c>
      <c r="N53" s="132" t="s">
        <v>535</v>
      </c>
      <c r="O53" s="132" t="s">
        <v>535</v>
      </c>
      <c r="P53" s="130" t="s">
        <v>935</v>
      </c>
      <c r="Q53" s="132" t="s">
        <v>535</v>
      </c>
      <c r="R53" s="132" t="s">
        <v>535</v>
      </c>
      <c r="S53" s="130" t="s">
        <v>936</v>
      </c>
      <c r="T53" s="129" t="s">
        <v>535</v>
      </c>
    </row>
    <row r="54" spans="2:20" s="13" customFormat="1" x14ac:dyDescent="0.25">
      <c r="B54" s="264" t="s">
        <v>924</v>
      </c>
      <c r="C54" s="261" t="s">
        <v>925</v>
      </c>
      <c r="D54" s="263" t="s">
        <v>937</v>
      </c>
      <c r="E54" s="257">
        <v>24</v>
      </c>
      <c r="F54" s="248">
        <v>0.1</v>
      </c>
      <c r="G54" s="127" t="s">
        <v>868</v>
      </c>
      <c r="H54" s="131">
        <v>0</v>
      </c>
      <c r="I54" s="131">
        <v>0</v>
      </c>
      <c r="J54" s="128">
        <v>0.25</v>
      </c>
      <c r="K54" s="131">
        <v>0</v>
      </c>
      <c r="L54" s="131">
        <v>0</v>
      </c>
      <c r="M54" s="128">
        <v>0.25</v>
      </c>
      <c r="N54" s="131">
        <v>0</v>
      </c>
      <c r="O54" s="131">
        <v>0</v>
      </c>
      <c r="P54" s="128">
        <v>0.25</v>
      </c>
      <c r="Q54" s="131">
        <v>0</v>
      </c>
      <c r="R54" s="131">
        <v>0</v>
      </c>
      <c r="S54" s="128">
        <v>0.25</v>
      </c>
      <c r="T54" s="129">
        <f>SUM(H54:S54)</f>
        <v>1</v>
      </c>
    </row>
    <row r="55" spans="2:20" s="13" customFormat="1" ht="63.75" x14ac:dyDescent="0.25">
      <c r="B55" s="265"/>
      <c r="C55" s="262"/>
      <c r="D55" s="263"/>
      <c r="E55" s="258"/>
      <c r="F55" s="249"/>
      <c r="G55" s="127" t="s">
        <v>869</v>
      </c>
      <c r="H55" s="132" t="s">
        <v>535</v>
      </c>
      <c r="I55" s="132" t="s">
        <v>535</v>
      </c>
      <c r="J55" s="130" t="s">
        <v>938</v>
      </c>
      <c r="K55" s="132" t="s">
        <v>535</v>
      </c>
      <c r="L55" s="132" t="s">
        <v>535</v>
      </c>
      <c r="M55" s="130" t="s">
        <v>938</v>
      </c>
      <c r="N55" s="132" t="s">
        <v>535</v>
      </c>
      <c r="O55" s="132" t="s">
        <v>535</v>
      </c>
      <c r="P55" s="130" t="s">
        <v>938</v>
      </c>
      <c r="Q55" s="132" t="s">
        <v>535</v>
      </c>
      <c r="R55" s="132" t="s">
        <v>535</v>
      </c>
      <c r="S55" s="130" t="s">
        <v>938</v>
      </c>
      <c r="T55" s="129" t="s">
        <v>535</v>
      </c>
    </row>
    <row r="56" spans="2:20" s="13" customFormat="1" x14ac:dyDescent="0.25">
      <c r="B56" s="264" t="s">
        <v>924</v>
      </c>
      <c r="C56" s="261" t="s">
        <v>925</v>
      </c>
      <c r="D56" s="255" t="s">
        <v>939</v>
      </c>
      <c r="E56" s="257">
        <v>25</v>
      </c>
      <c r="F56" s="248">
        <v>0.1</v>
      </c>
      <c r="G56" s="127" t="s">
        <v>868</v>
      </c>
      <c r="H56" s="131">
        <v>0</v>
      </c>
      <c r="I56" s="131">
        <v>0</v>
      </c>
      <c r="J56" s="128">
        <v>0.25</v>
      </c>
      <c r="K56" s="131">
        <v>0</v>
      </c>
      <c r="L56" s="131">
        <v>0</v>
      </c>
      <c r="M56" s="128">
        <v>0.25</v>
      </c>
      <c r="N56" s="131">
        <v>0</v>
      </c>
      <c r="O56" s="131">
        <v>0</v>
      </c>
      <c r="P56" s="128">
        <v>0.25</v>
      </c>
      <c r="Q56" s="131">
        <v>0</v>
      </c>
      <c r="R56" s="131">
        <v>0</v>
      </c>
      <c r="S56" s="128">
        <v>0.25</v>
      </c>
      <c r="T56" s="129">
        <f>SUM(H56:S56)</f>
        <v>1</v>
      </c>
    </row>
    <row r="57" spans="2:20" s="13" customFormat="1" ht="38.25" x14ac:dyDescent="0.25">
      <c r="B57" s="265"/>
      <c r="C57" s="262"/>
      <c r="D57" s="255"/>
      <c r="E57" s="258"/>
      <c r="F57" s="249"/>
      <c r="G57" s="127" t="s">
        <v>869</v>
      </c>
      <c r="H57" s="132" t="s">
        <v>535</v>
      </c>
      <c r="I57" s="132" t="s">
        <v>535</v>
      </c>
      <c r="J57" s="130" t="s">
        <v>940</v>
      </c>
      <c r="K57" s="132" t="s">
        <v>535</v>
      </c>
      <c r="L57" s="132" t="s">
        <v>535</v>
      </c>
      <c r="M57" s="130" t="s">
        <v>941</v>
      </c>
      <c r="N57" s="132" t="s">
        <v>535</v>
      </c>
      <c r="O57" s="132" t="s">
        <v>535</v>
      </c>
      <c r="P57" s="130" t="s">
        <v>941</v>
      </c>
      <c r="Q57" s="132" t="s">
        <v>535</v>
      </c>
      <c r="R57" s="132" t="s">
        <v>535</v>
      </c>
      <c r="S57" s="130" t="s">
        <v>942</v>
      </c>
      <c r="T57" s="129" t="s">
        <v>535</v>
      </c>
    </row>
    <row r="58" spans="2:20" s="13" customFormat="1" x14ac:dyDescent="0.25">
      <c r="B58" s="264" t="s">
        <v>924</v>
      </c>
      <c r="C58" s="261" t="s">
        <v>925</v>
      </c>
      <c r="D58" s="263" t="s">
        <v>943</v>
      </c>
      <c r="E58" s="257">
        <v>26</v>
      </c>
      <c r="F58" s="248">
        <v>0.1</v>
      </c>
      <c r="G58" s="127" t="s">
        <v>868</v>
      </c>
      <c r="H58" s="131">
        <v>0</v>
      </c>
      <c r="I58" s="131">
        <v>0</v>
      </c>
      <c r="J58" s="128">
        <v>0.25</v>
      </c>
      <c r="K58" s="131">
        <v>0</v>
      </c>
      <c r="L58" s="131">
        <v>0</v>
      </c>
      <c r="M58" s="128">
        <v>0.25</v>
      </c>
      <c r="N58" s="131">
        <v>0</v>
      </c>
      <c r="O58" s="131">
        <v>0</v>
      </c>
      <c r="P58" s="128">
        <v>0.25</v>
      </c>
      <c r="Q58" s="131">
        <v>0</v>
      </c>
      <c r="R58" s="131">
        <v>0</v>
      </c>
      <c r="S58" s="128">
        <v>0.25</v>
      </c>
      <c r="T58" s="129">
        <f>SUM(H58:S58)</f>
        <v>1</v>
      </c>
    </row>
    <row r="59" spans="2:20" s="13" customFormat="1" ht="127.5" x14ac:dyDescent="0.25">
      <c r="B59" s="265"/>
      <c r="C59" s="262"/>
      <c r="D59" s="263"/>
      <c r="E59" s="258"/>
      <c r="F59" s="249"/>
      <c r="G59" s="127" t="s">
        <v>869</v>
      </c>
      <c r="H59" s="132" t="s">
        <v>535</v>
      </c>
      <c r="I59" s="132" t="s">
        <v>535</v>
      </c>
      <c r="J59" s="130" t="s">
        <v>944</v>
      </c>
      <c r="K59" s="132" t="s">
        <v>535</v>
      </c>
      <c r="L59" s="132" t="s">
        <v>535</v>
      </c>
      <c r="M59" s="130" t="s">
        <v>944</v>
      </c>
      <c r="N59" s="132" t="s">
        <v>535</v>
      </c>
      <c r="O59" s="132" t="s">
        <v>535</v>
      </c>
      <c r="P59" s="130" t="s">
        <v>944</v>
      </c>
      <c r="Q59" s="132" t="s">
        <v>535</v>
      </c>
      <c r="R59" s="132" t="s">
        <v>535</v>
      </c>
      <c r="S59" s="130" t="s">
        <v>944</v>
      </c>
      <c r="T59" s="129" t="s">
        <v>535</v>
      </c>
    </row>
    <row r="60" spans="2:20" s="13" customFormat="1" x14ac:dyDescent="0.25">
      <c r="B60" s="264" t="s">
        <v>924</v>
      </c>
      <c r="C60" s="261" t="s">
        <v>925</v>
      </c>
      <c r="D60" s="263" t="s">
        <v>945</v>
      </c>
      <c r="E60" s="257">
        <v>27</v>
      </c>
      <c r="F60" s="248">
        <v>0.1</v>
      </c>
      <c r="G60" s="127" t="s">
        <v>868</v>
      </c>
      <c r="H60" s="131">
        <v>0</v>
      </c>
      <c r="I60" s="131">
        <v>0</v>
      </c>
      <c r="J60" s="128">
        <v>0.25</v>
      </c>
      <c r="K60" s="131">
        <v>0</v>
      </c>
      <c r="L60" s="131">
        <v>0</v>
      </c>
      <c r="M60" s="128">
        <v>0.25</v>
      </c>
      <c r="N60" s="131">
        <v>0</v>
      </c>
      <c r="O60" s="131">
        <v>0</v>
      </c>
      <c r="P60" s="128">
        <v>0.25</v>
      </c>
      <c r="Q60" s="131">
        <v>0</v>
      </c>
      <c r="R60" s="131">
        <v>0</v>
      </c>
      <c r="S60" s="128">
        <v>0.25</v>
      </c>
      <c r="T60" s="129">
        <f>SUM(H60:S60)</f>
        <v>1</v>
      </c>
    </row>
    <row r="61" spans="2:20" s="13" customFormat="1" ht="89.25" x14ac:dyDescent="0.25">
      <c r="B61" s="265"/>
      <c r="C61" s="262"/>
      <c r="D61" s="263"/>
      <c r="E61" s="258"/>
      <c r="F61" s="249"/>
      <c r="G61" s="127" t="s">
        <v>869</v>
      </c>
      <c r="H61" s="132" t="s">
        <v>535</v>
      </c>
      <c r="I61" s="132" t="s">
        <v>535</v>
      </c>
      <c r="J61" s="130" t="s">
        <v>946</v>
      </c>
      <c r="K61" s="132" t="s">
        <v>535</v>
      </c>
      <c r="L61" s="132" t="s">
        <v>535</v>
      </c>
      <c r="M61" s="130" t="s">
        <v>946</v>
      </c>
      <c r="N61" s="132" t="s">
        <v>535</v>
      </c>
      <c r="O61" s="132" t="s">
        <v>535</v>
      </c>
      <c r="P61" s="130" t="s">
        <v>946</v>
      </c>
      <c r="Q61" s="132" t="s">
        <v>535</v>
      </c>
      <c r="R61" s="132" t="s">
        <v>535</v>
      </c>
      <c r="S61" s="130" t="s">
        <v>946</v>
      </c>
      <c r="T61" s="129" t="s">
        <v>535</v>
      </c>
    </row>
    <row r="62" spans="2:20" s="13" customFormat="1" x14ac:dyDescent="0.25">
      <c r="B62" s="264" t="s">
        <v>924</v>
      </c>
      <c r="C62" s="261" t="s">
        <v>925</v>
      </c>
      <c r="D62" s="263" t="s">
        <v>947</v>
      </c>
      <c r="E62" s="257">
        <v>28</v>
      </c>
      <c r="F62" s="248">
        <v>0.1</v>
      </c>
      <c r="G62" s="127" t="s">
        <v>868</v>
      </c>
      <c r="H62" s="132">
        <v>0</v>
      </c>
      <c r="I62" s="131">
        <v>0</v>
      </c>
      <c r="J62" s="128">
        <v>0.25</v>
      </c>
      <c r="K62" s="131">
        <v>0</v>
      </c>
      <c r="L62" s="131">
        <v>0</v>
      </c>
      <c r="M62" s="128">
        <v>0.25</v>
      </c>
      <c r="N62" s="131">
        <v>0</v>
      </c>
      <c r="O62" s="131">
        <v>0</v>
      </c>
      <c r="P62" s="128">
        <v>0.25</v>
      </c>
      <c r="Q62" s="131">
        <v>0</v>
      </c>
      <c r="R62" s="131">
        <v>0</v>
      </c>
      <c r="S62" s="128">
        <v>0.25</v>
      </c>
      <c r="T62" s="129">
        <f>SUM(H62:S62)</f>
        <v>1</v>
      </c>
    </row>
    <row r="63" spans="2:20" s="13" customFormat="1" ht="76.5" x14ac:dyDescent="0.25">
      <c r="B63" s="265"/>
      <c r="C63" s="262"/>
      <c r="D63" s="263"/>
      <c r="E63" s="258"/>
      <c r="F63" s="249"/>
      <c r="G63" s="127" t="s">
        <v>869</v>
      </c>
      <c r="H63" s="132" t="s">
        <v>535</v>
      </c>
      <c r="I63" s="132" t="s">
        <v>535</v>
      </c>
      <c r="J63" s="130" t="s">
        <v>948</v>
      </c>
      <c r="K63" s="132" t="s">
        <v>535</v>
      </c>
      <c r="L63" s="132" t="s">
        <v>535</v>
      </c>
      <c r="M63" s="130" t="s">
        <v>948</v>
      </c>
      <c r="N63" s="132" t="s">
        <v>535</v>
      </c>
      <c r="O63" s="132" t="s">
        <v>535</v>
      </c>
      <c r="P63" s="130" t="s">
        <v>948</v>
      </c>
      <c r="Q63" s="132" t="s">
        <v>535</v>
      </c>
      <c r="R63" s="132" t="s">
        <v>535</v>
      </c>
      <c r="S63" s="130" t="s">
        <v>948</v>
      </c>
      <c r="T63" s="129" t="s">
        <v>535</v>
      </c>
    </row>
    <row r="64" spans="2:20" s="13" customFormat="1" x14ac:dyDescent="0.25">
      <c r="B64" s="69"/>
      <c r="C64" s="69"/>
      <c r="D64" s="69"/>
      <c r="E64" s="69"/>
      <c r="F64" s="68"/>
      <c r="G64" s="68"/>
      <c r="H64" s="68"/>
      <c r="I64" s="68"/>
      <c r="J64" s="68"/>
      <c r="K64" s="68"/>
      <c r="L64" s="69"/>
    </row>
    <row r="65" spans="2:12" s="13" customFormat="1" x14ac:dyDescent="0.25">
      <c r="B65" s="69"/>
      <c r="C65" s="69"/>
      <c r="D65" s="69"/>
      <c r="E65" s="69"/>
      <c r="F65" s="68"/>
      <c r="G65" s="68"/>
      <c r="H65" s="68"/>
      <c r="I65" s="68"/>
      <c r="J65" s="68"/>
      <c r="K65" s="68"/>
      <c r="L65" s="69"/>
    </row>
    <row r="66" spans="2:12" s="13" customFormat="1" x14ac:dyDescent="0.25">
      <c r="B66" s="69"/>
      <c r="C66" s="69"/>
      <c r="D66" s="69"/>
      <c r="E66" s="69"/>
      <c r="F66" s="68"/>
      <c r="G66" s="68"/>
      <c r="H66" s="68"/>
      <c r="I66" s="68"/>
      <c r="J66" s="68"/>
      <c r="K66" s="68"/>
      <c r="L66" s="69"/>
    </row>
    <row r="67" spans="2:12" s="13" customFormat="1" x14ac:dyDescent="0.25">
      <c r="B67" s="69"/>
      <c r="C67" s="69"/>
      <c r="D67" s="69"/>
      <c r="E67" s="69"/>
      <c r="F67" s="68"/>
      <c r="G67" s="68"/>
      <c r="H67" s="68"/>
      <c r="I67" s="68"/>
      <c r="J67" s="68"/>
      <c r="K67" s="68"/>
      <c r="L67" s="69"/>
    </row>
    <row r="68" spans="2:12" s="13" customFormat="1" x14ac:dyDescent="0.25">
      <c r="B68" s="69"/>
      <c r="C68" s="69"/>
      <c r="D68" s="69"/>
      <c r="E68" s="69"/>
      <c r="F68" s="68"/>
      <c r="G68" s="68"/>
      <c r="H68" s="68"/>
      <c r="I68" s="68"/>
      <c r="J68" s="68"/>
      <c r="K68" s="68"/>
      <c r="L68" s="69"/>
    </row>
    <row r="69" spans="2:12" s="13" customFormat="1" x14ac:dyDescent="0.25">
      <c r="B69" s="69"/>
      <c r="C69" s="69"/>
      <c r="D69" s="69"/>
      <c r="E69" s="69"/>
      <c r="F69" s="68"/>
      <c r="G69" s="68"/>
      <c r="H69" s="68"/>
      <c r="I69" s="68"/>
      <c r="J69" s="68"/>
      <c r="K69" s="68"/>
      <c r="L69" s="69"/>
    </row>
    <row r="70" spans="2:12" s="13" customFormat="1" x14ac:dyDescent="0.25">
      <c r="B70" s="69"/>
      <c r="C70" s="69"/>
      <c r="D70" s="69"/>
      <c r="E70" s="69"/>
      <c r="F70" s="68"/>
      <c r="G70" s="68"/>
      <c r="H70" s="68"/>
      <c r="I70" s="68"/>
      <c r="J70" s="68"/>
      <c r="K70" s="68"/>
      <c r="L70" s="69"/>
    </row>
    <row r="71" spans="2:12" s="13" customFormat="1" x14ac:dyDescent="0.25">
      <c r="B71" s="69"/>
      <c r="C71" s="69"/>
      <c r="D71" s="69"/>
      <c r="E71" s="69"/>
      <c r="F71" s="68"/>
      <c r="G71" s="68"/>
      <c r="H71" s="68"/>
      <c r="I71" s="68"/>
      <c r="J71" s="68"/>
      <c r="K71" s="68"/>
      <c r="L71" s="69"/>
    </row>
    <row r="72" spans="2:12" s="13" customFormat="1" x14ac:dyDescent="0.25">
      <c r="B72" s="69"/>
      <c r="C72" s="69"/>
      <c r="D72" s="69"/>
      <c r="E72" s="69"/>
      <c r="F72" s="68"/>
      <c r="G72" s="68"/>
      <c r="H72" s="68"/>
      <c r="I72" s="68"/>
      <c r="J72" s="68"/>
      <c r="K72" s="68"/>
      <c r="L72" s="69"/>
    </row>
    <row r="73" spans="2:12" s="13" customFormat="1" x14ac:dyDescent="0.25">
      <c r="B73" s="69"/>
      <c r="C73" s="69"/>
      <c r="D73" s="69"/>
      <c r="E73" s="69"/>
      <c r="F73" s="68"/>
      <c r="G73" s="68"/>
      <c r="H73" s="68"/>
      <c r="I73" s="68"/>
      <c r="J73" s="68"/>
      <c r="K73" s="68"/>
      <c r="L73" s="69"/>
    </row>
    <row r="74" spans="2:12" s="13" customFormat="1" x14ac:dyDescent="0.25">
      <c r="B74" s="69"/>
      <c r="C74" s="69"/>
      <c r="D74" s="69"/>
      <c r="E74" s="69"/>
      <c r="F74" s="68"/>
      <c r="G74" s="68"/>
      <c r="H74" s="68"/>
      <c r="I74" s="68"/>
      <c r="J74" s="68"/>
      <c r="K74" s="68"/>
      <c r="L74" s="69"/>
    </row>
    <row r="75" spans="2:12" s="13" customFormat="1" x14ac:dyDescent="0.25">
      <c r="B75" s="69"/>
      <c r="C75" s="69"/>
      <c r="D75" s="69"/>
      <c r="E75" s="69"/>
      <c r="F75" s="68"/>
      <c r="G75" s="68"/>
      <c r="H75" s="68"/>
      <c r="I75" s="68"/>
      <c r="J75" s="68"/>
      <c r="K75" s="68"/>
      <c r="L75" s="69"/>
    </row>
    <row r="76" spans="2:12" s="13" customFormat="1" x14ac:dyDescent="0.25">
      <c r="B76" s="69"/>
      <c r="C76" s="69"/>
      <c r="D76" s="69"/>
      <c r="E76" s="69"/>
      <c r="F76" s="68"/>
      <c r="G76" s="68"/>
      <c r="H76" s="68"/>
      <c r="I76" s="68"/>
      <c r="J76" s="68"/>
      <c r="K76" s="68"/>
      <c r="L76" s="69"/>
    </row>
    <row r="77" spans="2:12" s="13" customFormat="1" x14ac:dyDescent="0.25">
      <c r="B77" s="69"/>
      <c r="C77" s="69"/>
      <c r="D77" s="69"/>
      <c r="E77" s="69"/>
      <c r="F77" s="68"/>
      <c r="G77" s="68"/>
      <c r="H77" s="68"/>
      <c r="I77" s="68"/>
      <c r="J77" s="68"/>
      <c r="K77" s="68"/>
      <c r="L77" s="69"/>
    </row>
    <row r="78" spans="2:12" s="13" customFormat="1" x14ac:dyDescent="0.25">
      <c r="B78" s="69"/>
      <c r="C78" s="69"/>
      <c r="D78" s="69"/>
      <c r="E78" s="69"/>
      <c r="F78" s="68"/>
      <c r="G78" s="68"/>
      <c r="H78" s="68"/>
      <c r="I78" s="68"/>
      <c r="J78" s="68"/>
      <c r="K78" s="68"/>
      <c r="L78" s="69"/>
    </row>
    <row r="79" spans="2:12" s="13" customFormat="1" x14ac:dyDescent="0.25">
      <c r="B79" s="69"/>
      <c r="C79" s="69"/>
      <c r="D79" s="69"/>
      <c r="E79" s="69"/>
      <c r="F79" s="68"/>
      <c r="G79" s="68"/>
      <c r="H79" s="68"/>
      <c r="I79" s="68"/>
      <c r="J79" s="68"/>
      <c r="K79" s="68"/>
      <c r="L79" s="69"/>
    </row>
    <row r="80" spans="2:12" s="13" customFormat="1" x14ac:dyDescent="0.25">
      <c r="B80" s="69"/>
      <c r="C80" s="69"/>
      <c r="D80" s="69"/>
      <c r="E80" s="69"/>
      <c r="F80" s="68"/>
      <c r="G80" s="68"/>
      <c r="H80" s="68"/>
      <c r="I80" s="68"/>
      <c r="J80" s="68"/>
      <c r="K80" s="68"/>
      <c r="L80" s="69"/>
    </row>
    <row r="81" spans="2:12" s="13" customFormat="1" x14ac:dyDescent="0.25">
      <c r="B81" s="69"/>
      <c r="C81" s="69"/>
      <c r="D81" s="69"/>
      <c r="E81" s="69"/>
      <c r="F81" s="68"/>
      <c r="G81" s="68"/>
      <c r="H81" s="68"/>
      <c r="I81" s="68"/>
      <c r="J81" s="68"/>
      <c r="K81" s="68"/>
      <c r="L81" s="69"/>
    </row>
    <row r="82" spans="2:12" s="13" customFormat="1" x14ac:dyDescent="0.25">
      <c r="B82" s="69"/>
      <c r="C82" s="69"/>
      <c r="D82" s="69"/>
      <c r="E82" s="69"/>
      <c r="F82" s="68"/>
      <c r="G82" s="68"/>
      <c r="H82" s="68"/>
      <c r="I82" s="68"/>
      <c r="J82" s="68"/>
      <c r="K82" s="68"/>
      <c r="L82" s="69"/>
    </row>
    <row r="83" spans="2:12" s="13" customFormat="1" x14ac:dyDescent="0.25">
      <c r="B83" s="69"/>
      <c r="C83" s="69"/>
      <c r="D83" s="69"/>
      <c r="E83" s="69"/>
      <c r="F83" s="68"/>
      <c r="G83" s="68"/>
      <c r="H83" s="68"/>
      <c r="I83" s="68"/>
      <c r="J83" s="68"/>
      <c r="K83" s="68"/>
      <c r="L83" s="69"/>
    </row>
    <row r="84" spans="2:12" s="13" customFormat="1" x14ac:dyDescent="0.25">
      <c r="B84" s="69"/>
      <c r="C84" s="69"/>
      <c r="D84" s="69"/>
      <c r="E84" s="69"/>
      <c r="F84" s="68"/>
      <c r="G84" s="68"/>
      <c r="H84" s="68"/>
      <c r="I84" s="68"/>
      <c r="J84" s="68"/>
      <c r="K84" s="68"/>
      <c r="L84" s="69"/>
    </row>
    <row r="85" spans="2:12" s="13" customFormat="1" x14ac:dyDescent="0.25">
      <c r="B85" s="69"/>
      <c r="C85" s="69"/>
      <c r="D85" s="69"/>
      <c r="E85" s="69"/>
      <c r="F85" s="68"/>
      <c r="G85" s="68"/>
      <c r="H85" s="68"/>
      <c r="I85" s="68"/>
      <c r="J85" s="68"/>
      <c r="K85" s="68"/>
      <c r="L85" s="69"/>
    </row>
    <row r="86" spans="2:12" s="13" customFormat="1" x14ac:dyDescent="0.25">
      <c r="B86" s="69"/>
      <c r="C86" s="69"/>
      <c r="D86" s="69"/>
      <c r="E86" s="69"/>
      <c r="F86" s="68"/>
      <c r="G86" s="68"/>
      <c r="H86" s="68"/>
      <c r="I86" s="68"/>
      <c r="J86" s="68"/>
      <c r="K86" s="68"/>
      <c r="L86" s="69"/>
    </row>
    <row r="87" spans="2:12" s="13" customFormat="1" x14ac:dyDescent="0.25">
      <c r="B87" s="69"/>
      <c r="C87" s="69"/>
      <c r="D87" s="69"/>
      <c r="E87" s="69"/>
      <c r="F87" s="68"/>
      <c r="G87" s="68"/>
      <c r="H87" s="68"/>
      <c r="I87" s="68"/>
      <c r="J87" s="68"/>
      <c r="K87" s="68"/>
      <c r="L87" s="69"/>
    </row>
    <row r="88" spans="2:12" s="13" customFormat="1" x14ac:dyDescent="0.25">
      <c r="B88" s="69"/>
      <c r="C88" s="69"/>
      <c r="D88" s="69"/>
      <c r="E88" s="69"/>
      <c r="F88" s="68"/>
      <c r="G88" s="68"/>
      <c r="H88" s="68"/>
      <c r="I88" s="68"/>
      <c r="J88" s="68"/>
      <c r="K88" s="68"/>
      <c r="L88" s="69"/>
    </row>
    <row r="89" spans="2:12" s="13" customFormat="1" x14ac:dyDescent="0.25">
      <c r="B89" s="69"/>
      <c r="C89" s="69"/>
      <c r="D89" s="69"/>
      <c r="E89" s="69"/>
      <c r="F89" s="68"/>
      <c r="G89" s="68"/>
      <c r="H89" s="68"/>
      <c r="I89" s="68"/>
      <c r="J89" s="68"/>
      <c r="K89" s="68"/>
      <c r="L89" s="69"/>
    </row>
    <row r="90" spans="2:12" s="13" customFormat="1" x14ac:dyDescent="0.25">
      <c r="B90" s="69"/>
      <c r="C90" s="69"/>
      <c r="D90" s="69"/>
      <c r="E90" s="69"/>
      <c r="F90" s="68"/>
      <c r="G90" s="68"/>
      <c r="H90" s="68"/>
      <c r="I90" s="68"/>
      <c r="J90" s="68"/>
      <c r="K90" s="68"/>
      <c r="L90" s="69"/>
    </row>
    <row r="91" spans="2:12" s="13" customFormat="1" x14ac:dyDescent="0.25">
      <c r="B91" s="69"/>
      <c r="C91" s="69"/>
      <c r="D91" s="69"/>
      <c r="E91" s="69"/>
      <c r="F91" s="68"/>
      <c r="G91" s="68"/>
      <c r="H91" s="68"/>
      <c r="I91" s="68"/>
      <c r="J91" s="68"/>
      <c r="K91" s="68"/>
      <c r="L91" s="69"/>
    </row>
    <row r="92" spans="2:12" s="13" customFormat="1" x14ac:dyDescent="0.25">
      <c r="B92" s="69"/>
      <c r="C92" s="69"/>
      <c r="D92" s="69"/>
      <c r="E92" s="69"/>
      <c r="F92" s="68"/>
      <c r="G92" s="68"/>
      <c r="H92" s="68"/>
      <c r="I92" s="68"/>
      <c r="J92" s="68"/>
      <c r="K92" s="68"/>
      <c r="L92" s="69"/>
    </row>
    <row r="93" spans="2:12" s="13" customFormat="1" x14ac:dyDescent="0.25">
      <c r="B93" s="69"/>
      <c r="C93" s="69"/>
      <c r="D93" s="69"/>
      <c r="E93" s="69"/>
      <c r="F93" s="68"/>
      <c r="G93" s="68"/>
      <c r="H93" s="68"/>
      <c r="I93" s="68"/>
      <c r="J93" s="68"/>
      <c r="K93" s="68"/>
      <c r="L93" s="69"/>
    </row>
    <row r="94" spans="2:12" s="13" customFormat="1" x14ac:dyDescent="0.25">
      <c r="B94" s="69"/>
      <c r="C94" s="69"/>
      <c r="D94" s="69"/>
      <c r="E94" s="69"/>
      <c r="F94" s="68"/>
      <c r="G94" s="68"/>
      <c r="H94" s="68"/>
      <c r="I94" s="68"/>
      <c r="J94" s="68"/>
      <c r="K94" s="68"/>
      <c r="L94" s="69"/>
    </row>
    <row r="95" spans="2:12" s="13" customFormat="1" x14ac:dyDescent="0.25">
      <c r="B95" s="69"/>
      <c r="C95" s="69"/>
      <c r="D95" s="69"/>
      <c r="E95" s="69"/>
      <c r="F95" s="68"/>
      <c r="G95" s="68"/>
      <c r="H95" s="68"/>
      <c r="I95" s="68"/>
      <c r="J95" s="68"/>
      <c r="K95" s="68"/>
      <c r="L95" s="69"/>
    </row>
    <row r="96" spans="2:12" s="13" customFormat="1" x14ac:dyDescent="0.25">
      <c r="B96" s="69"/>
      <c r="C96" s="69"/>
      <c r="D96" s="69"/>
      <c r="E96" s="69"/>
      <c r="F96" s="68"/>
      <c r="G96" s="68"/>
      <c r="H96" s="68"/>
      <c r="I96" s="68"/>
      <c r="J96" s="68"/>
      <c r="K96" s="68"/>
      <c r="L96" s="69"/>
    </row>
    <row r="97" spans="2:12" s="13" customFormat="1" x14ac:dyDescent="0.25">
      <c r="B97" s="69"/>
      <c r="C97" s="69"/>
      <c r="D97" s="69"/>
      <c r="E97" s="69"/>
      <c r="F97" s="68"/>
      <c r="G97" s="68"/>
      <c r="H97" s="68"/>
      <c r="I97" s="68"/>
      <c r="J97" s="68"/>
      <c r="K97" s="68"/>
      <c r="L97" s="69"/>
    </row>
    <row r="98" spans="2:12" s="13" customFormat="1" x14ac:dyDescent="0.25">
      <c r="B98" s="69"/>
      <c r="C98" s="69"/>
      <c r="D98" s="69"/>
      <c r="E98" s="69"/>
      <c r="F98" s="68"/>
      <c r="G98" s="68"/>
      <c r="H98" s="68"/>
      <c r="I98" s="68"/>
      <c r="J98" s="68"/>
      <c r="K98" s="68"/>
      <c r="L98" s="69"/>
    </row>
    <row r="99" spans="2:12" s="13" customFormat="1" x14ac:dyDescent="0.25">
      <c r="B99" s="69"/>
      <c r="C99" s="69"/>
      <c r="D99" s="69"/>
      <c r="E99" s="69"/>
      <c r="F99" s="68"/>
      <c r="G99" s="68"/>
      <c r="H99" s="68"/>
      <c r="I99" s="68"/>
      <c r="J99" s="68"/>
      <c r="K99" s="68"/>
      <c r="L99" s="69"/>
    </row>
    <row r="100" spans="2:12" s="13" customFormat="1" x14ac:dyDescent="0.25">
      <c r="B100" s="69"/>
      <c r="C100" s="69"/>
      <c r="D100" s="69"/>
      <c r="E100" s="69"/>
      <c r="F100" s="68"/>
      <c r="G100" s="68"/>
      <c r="H100" s="68"/>
      <c r="I100" s="68"/>
      <c r="J100" s="68"/>
      <c r="K100" s="68"/>
      <c r="L100" s="69"/>
    </row>
    <row r="101" spans="2:12" s="13" customFormat="1" x14ac:dyDescent="0.25">
      <c r="B101" s="69"/>
      <c r="C101" s="69"/>
      <c r="D101" s="69"/>
      <c r="E101" s="69"/>
      <c r="F101" s="68"/>
      <c r="G101" s="68"/>
      <c r="H101" s="68"/>
      <c r="I101" s="68"/>
      <c r="J101" s="68"/>
      <c r="K101" s="68"/>
      <c r="L101" s="69"/>
    </row>
    <row r="102" spans="2:12" s="13" customFormat="1" x14ac:dyDescent="0.25">
      <c r="B102" s="69"/>
      <c r="C102" s="69"/>
      <c r="D102" s="69"/>
      <c r="E102" s="69"/>
      <c r="F102" s="68"/>
      <c r="G102" s="68"/>
      <c r="H102" s="68"/>
      <c r="I102" s="68"/>
      <c r="J102" s="68"/>
      <c r="K102" s="68"/>
      <c r="L102" s="69"/>
    </row>
    <row r="103" spans="2:12" s="13" customFormat="1" x14ac:dyDescent="0.25">
      <c r="B103" s="69"/>
      <c r="C103" s="69"/>
      <c r="D103" s="69"/>
      <c r="E103" s="69"/>
      <c r="F103" s="68"/>
      <c r="G103" s="68"/>
      <c r="H103" s="68"/>
      <c r="I103" s="68"/>
      <c r="J103" s="68"/>
      <c r="K103" s="68"/>
      <c r="L103" s="69"/>
    </row>
    <row r="104" spans="2:12" s="13" customFormat="1" x14ac:dyDescent="0.25">
      <c r="B104" s="69"/>
      <c r="C104" s="69"/>
      <c r="D104" s="69"/>
      <c r="E104" s="69"/>
      <c r="F104" s="68"/>
      <c r="G104" s="68"/>
      <c r="H104" s="68"/>
      <c r="I104" s="68"/>
      <c r="J104" s="68"/>
      <c r="K104" s="68"/>
      <c r="L104" s="69"/>
    </row>
    <row r="105" spans="2:12" s="13" customFormat="1" x14ac:dyDescent="0.25">
      <c r="B105" s="69"/>
      <c r="C105" s="69"/>
      <c r="D105" s="69"/>
      <c r="E105" s="69"/>
      <c r="F105" s="68"/>
      <c r="G105" s="68"/>
      <c r="H105" s="68"/>
      <c r="I105" s="68"/>
      <c r="J105" s="68"/>
      <c r="K105" s="68"/>
      <c r="L105" s="69"/>
    </row>
    <row r="106" spans="2:12" s="13" customFormat="1" x14ac:dyDescent="0.25">
      <c r="B106" s="69"/>
      <c r="C106" s="69"/>
      <c r="D106" s="69"/>
      <c r="E106" s="69"/>
      <c r="F106" s="68"/>
      <c r="G106" s="68"/>
      <c r="H106" s="68"/>
      <c r="I106" s="68"/>
      <c r="J106" s="68"/>
      <c r="K106" s="68"/>
      <c r="L106" s="69"/>
    </row>
    <row r="107" spans="2:12" s="13" customFormat="1" x14ac:dyDescent="0.25">
      <c r="B107" s="69"/>
      <c r="C107" s="69"/>
      <c r="D107" s="69"/>
      <c r="E107" s="69"/>
      <c r="F107" s="68"/>
      <c r="G107" s="68"/>
      <c r="H107" s="68"/>
      <c r="I107" s="68"/>
      <c r="J107" s="68"/>
      <c r="K107" s="68"/>
      <c r="L107" s="69"/>
    </row>
    <row r="108" spans="2:12" s="13" customFormat="1" x14ac:dyDescent="0.25">
      <c r="B108" s="69"/>
      <c r="C108" s="69"/>
      <c r="D108" s="69"/>
      <c r="E108" s="69"/>
      <c r="F108" s="68"/>
      <c r="G108" s="68"/>
      <c r="H108" s="68"/>
      <c r="I108" s="68"/>
      <c r="J108" s="68"/>
      <c r="K108" s="68"/>
      <c r="L108" s="69"/>
    </row>
    <row r="109" spans="2:12" s="13" customFormat="1" x14ac:dyDescent="0.25">
      <c r="B109" s="69"/>
      <c r="C109" s="69"/>
      <c r="D109" s="69"/>
      <c r="E109" s="69"/>
      <c r="F109" s="68"/>
      <c r="G109" s="68"/>
      <c r="H109" s="68"/>
      <c r="I109" s="68"/>
      <c r="J109" s="68"/>
      <c r="K109" s="68"/>
      <c r="L109" s="69"/>
    </row>
    <row r="110" spans="2:12" s="13" customFormat="1" x14ac:dyDescent="0.25">
      <c r="B110" s="69"/>
      <c r="C110" s="69"/>
      <c r="D110" s="69"/>
      <c r="E110" s="69"/>
      <c r="F110" s="68"/>
      <c r="G110" s="68"/>
      <c r="H110" s="68"/>
      <c r="I110" s="68"/>
      <c r="J110" s="68"/>
      <c r="K110" s="68"/>
      <c r="L110" s="69"/>
    </row>
    <row r="111" spans="2:12" s="13" customFormat="1" x14ac:dyDescent="0.25">
      <c r="B111" s="69"/>
      <c r="C111" s="69"/>
      <c r="D111" s="69"/>
      <c r="E111" s="69"/>
      <c r="F111" s="68"/>
      <c r="G111" s="68"/>
      <c r="H111" s="68"/>
      <c r="I111" s="68"/>
      <c r="J111" s="68"/>
      <c r="K111" s="68"/>
      <c r="L111" s="69"/>
    </row>
    <row r="112" spans="2:12" s="13" customFormat="1" x14ac:dyDescent="0.25">
      <c r="B112" s="69"/>
      <c r="C112" s="69"/>
      <c r="D112" s="69"/>
      <c r="E112" s="69"/>
      <c r="F112" s="68"/>
      <c r="G112" s="68"/>
      <c r="H112" s="68"/>
      <c r="I112" s="68"/>
      <c r="J112" s="68"/>
      <c r="K112" s="68"/>
      <c r="L112" s="69"/>
    </row>
    <row r="113" spans="2:12" s="13" customFormat="1" x14ac:dyDescent="0.25">
      <c r="B113" s="69"/>
      <c r="C113" s="69"/>
      <c r="D113" s="69"/>
      <c r="E113" s="69"/>
      <c r="F113" s="68"/>
      <c r="G113" s="68"/>
      <c r="H113" s="68"/>
      <c r="I113" s="68"/>
      <c r="J113" s="68"/>
      <c r="K113" s="68"/>
      <c r="L113" s="69"/>
    </row>
    <row r="114" spans="2:12" s="13" customFormat="1" x14ac:dyDescent="0.25">
      <c r="B114" s="69"/>
      <c r="C114" s="69"/>
      <c r="D114" s="69"/>
      <c r="E114" s="69"/>
      <c r="F114" s="68"/>
      <c r="G114" s="68"/>
      <c r="H114" s="68"/>
      <c r="I114" s="68"/>
      <c r="J114" s="68"/>
      <c r="K114" s="68"/>
      <c r="L114" s="69"/>
    </row>
    <row r="115" spans="2:12" s="13" customFormat="1" x14ac:dyDescent="0.25">
      <c r="B115" s="69"/>
      <c r="C115" s="69"/>
      <c r="D115" s="69"/>
      <c r="E115" s="69"/>
      <c r="F115" s="68"/>
      <c r="G115" s="68"/>
      <c r="H115" s="68"/>
      <c r="I115" s="68"/>
      <c r="J115" s="68"/>
      <c r="K115" s="68"/>
      <c r="L115" s="69"/>
    </row>
    <row r="116" spans="2:12" s="13" customFormat="1" x14ac:dyDescent="0.25">
      <c r="B116" s="69"/>
      <c r="C116" s="69"/>
      <c r="D116" s="69"/>
      <c r="E116" s="69"/>
      <c r="F116" s="68"/>
      <c r="G116" s="68"/>
      <c r="H116" s="68"/>
      <c r="I116" s="68"/>
      <c r="J116" s="68"/>
      <c r="K116" s="68"/>
      <c r="L116" s="69"/>
    </row>
    <row r="117" spans="2:12" s="13" customFormat="1" x14ac:dyDescent="0.25">
      <c r="B117" s="69"/>
      <c r="C117" s="69"/>
      <c r="D117" s="69"/>
      <c r="E117" s="69"/>
      <c r="F117" s="68"/>
      <c r="G117" s="68"/>
      <c r="H117" s="68"/>
      <c r="I117" s="68"/>
      <c r="J117" s="68"/>
      <c r="K117" s="68"/>
      <c r="L117" s="69"/>
    </row>
    <row r="118" spans="2:12" s="13" customFormat="1" x14ac:dyDescent="0.25">
      <c r="B118" s="69"/>
      <c r="C118" s="69"/>
      <c r="D118" s="69"/>
      <c r="E118" s="69"/>
      <c r="F118" s="68"/>
      <c r="G118" s="68"/>
      <c r="H118" s="68"/>
      <c r="I118" s="68"/>
      <c r="J118" s="68"/>
      <c r="K118" s="68"/>
      <c r="L118" s="69"/>
    </row>
    <row r="119" spans="2:12" s="13" customFormat="1" x14ac:dyDescent="0.25">
      <c r="B119" s="69"/>
      <c r="C119" s="69"/>
      <c r="D119" s="69"/>
      <c r="E119" s="69"/>
      <c r="F119" s="68"/>
      <c r="G119" s="68"/>
      <c r="H119" s="68"/>
      <c r="I119" s="68"/>
      <c r="J119" s="68"/>
      <c r="K119" s="68"/>
      <c r="L119" s="69"/>
    </row>
    <row r="120" spans="2:12" s="13" customFormat="1" x14ac:dyDescent="0.25">
      <c r="B120" s="69"/>
      <c r="C120" s="69"/>
      <c r="D120" s="69"/>
      <c r="E120" s="69"/>
      <c r="F120" s="68"/>
      <c r="G120" s="68"/>
      <c r="H120" s="68"/>
      <c r="I120" s="68"/>
      <c r="J120" s="68"/>
      <c r="K120" s="68"/>
      <c r="L120" s="69"/>
    </row>
    <row r="121" spans="2:12" s="13" customFormat="1" x14ac:dyDescent="0.25">
      <c r="B121" s="69"/>
      <c r="C121" s="69"/>
      <c r="D121" s="69"/>
      <c r="E121" s="69"/>
      <c r="F121" s="68"/>
      <c r="G121" s="68"/>
      <c r="H121" s="68"/>
      <c r="I121" s="68"/>
      <c r="J121" s="68"/>
      <c r="K121" s="68"/>
      <c r="L121" s="69"/>
    </row>
    <row r="122" spans="2:12" s="13" customFormat="1" x14ac:dyDescent="0.25">
      <c r="B122" s="69"/>
      <c r="C122" s="69"/>
      <c r="D122" s="69"/>
      <c r="E122" s="69"/>
      <c r="F122" s="68"/>
      <c r="G122" s="68"/>
      <c r="H122" s="68"/>
      <c r="I122" s="68"/>
      <c r="J122" s="68"/>
      <c r="K122" s="68"/>
      <c r="L122" s="69"/>
    </row>
    <row r="123" spans="2:12" s="13" customFormat="1" x14ac:dyDescent="0.25">
      <c r="B123" s="69"/>
      <c r="C123" s="69"/>
      <c r="D123" s="69"/>
      <c r="E123" s="69"/>
      <c r="F123" s="68"/>
      <c r="G123" s="68"/>
      <c r="H123" s="68"/>
      <c r="I123" s="68"/>
      <c r="J123" s="68"/>
      <c r="K123" s="68"/>
      <c r="L123" s="69"/>
    </row>
    <row r="124" spans="2:12" s="13" customFormat="1" x14ac:dyDescent="0.25">
      <c r="B124" s="69"/>
      <c r="C124" s="69"/>
      <c r="D124" s="69"/>
      <c r="E124" s="69"/>
      <c r="F124" s="68"/>
      <c r="G124" s="68"/>
      <c r="H124" s="68"/>
      <c r="I124" s="68"/>
      <c r="J124" s="68"/>
      <c r="K124" s="68"/>
      <c r="L124" s="69"/>
    </row>
    <row r="125" spans="2:12" s="13" customFormat="1" x14ac:dyDescent="0.25">
      <c r="B125" s="69"/>
      <c r="C125" s="69"/>
      <c r="D125" s="69"/>
      <c r="E125" s="69"/>
      <c r="F125" s="68"/>
      <c r="G125" s="68"/>
      <c r="H125" s="68"/>
      <c r="I125" s="68"/>
      <c r="J125" s="68"/>
      <c r="K125" s="68"/>
      <c r="L125" s="69"/>
    </row>
    <row r="126" spans="2:12" s="13" customFormat="1" x14ac:dyDescent="0.25">
      <c r="B126" s="69"/>
      <c r="C126" s="69"/>
      <c r="D126" s="69"/>
      <c r="E126" s="69"/>
      <c r="F126" s="68"/>
      <c r="G126" s="68"/>
      <c r="H126" s="68"/>
      <c r="I126" s="68"/>
      <c r="J126" s="68"/>
      <c r="K126" s="68"/>
      <c r="L126" s="69"/>
    </row>
    <row r="127" spans="2:12" s="13" customFormat="1" x14ac:dyDescent="0.25">
      <c r="B127" s="69"/>
      <c r="C127" s="69"/>
      <c r="D127" s="69"/>
      <c r="E127" s="69"/>
      <c r="F127" s="68"/>
      <c r="G127" s="68"/>
      <c r="H127" s="68"/>
      <c r="I127" s="68"/>
      <c r="J127" s="68"/>
      <c r="K127" s="68"/>
      <c r="L127" s="69"/>
    </row>
    <row r="128" spans="2:12" s="13" customFormat="1" x14ac:dyDescent="0.25">
      <c r="B128" s="69"/>
      <c r="C128" s="69"/>
      <c r="D128" s="69"/>
      <c r="E128" s="69"/>
      <c r="F128" s="68"/>
      <c r="G128" s="68"/>
      <c r="H128" s="68"/>
      <c r="I128" s="68"/>
      <c r="J128" s="68"/>
      <c r="K128" s="68"/>
      <c r="L128" s="69"/>
    </row>
    <row r="129" spans="2:12" s="13" customFormat="1" x14ac:dyDescent="0.25">
      <c r="B129" s="69"/>
      <c r="C129" s="69"/>
      <c r="D129" s="69"/>
      <c r="E129" s="69"/>
      <c r="F129" s="68"/>
      <c r="G129" s="68"/>
      <c r="H129" s="68"/>
      <c r="I129" s="68"/>
      <c r="J129" s="68"/>
      <c r="K129" s="68"/>
      <c r="L129" s="69"/>
    </row>
    <row r="130" spans="2:12" s="13" customFormat="1" x14ac:dyDescent="0.25">
      <c r="B130" s="69"/>
      <c r="C130" s="69"/>
      <c r="D130" s="69"/>
      <c r="E130" s="69"/>
      <c r="F130" s="68"/>
      <c r="G130" s="68"/>
      <c r="H130" s="68"/>
      <c r="I130" s="68"/>
      <c r="J130" s="68"/>
      <c r="K130" s="68"/>
      <c r="L130" s="69"/>
    </row>
    <row r="131" spans="2:12" s="13" customFormat="1" x14ac:dyDescent="0.25">
      <c r="B131" s="69"/>
      <c r="C131" s="69"/>
      <c r="D131" s="69"/>
      <c r="E131" s="69"/>
      <c r="F131" s="68"/>
      <c r="G131" s="68"/>
      <c r="H131" s="68"/>
      <c r="I131" s="68"/>
      <c r="J131" s="68"/>
      <c r="K131" s="68"/>
      <c r="L131" s="69"/>
    </row>
    <row r="132" spans="2:12" s="13" customFormat="1" x14ac:dyDescent="0.25">
      <c r="B132" s="69"/>
      <c r="C132" s="69"/>
      <c r="D132" s="69"/>
      <c r="E132" s="69"/>
      <c r="F132" s="68"/>
      <c r="G132" s="68"/>
      <c r="H132" s="68"/>
      <c r="I132" s="68"/>
      <c r="J132" s="68"/>
      <c r="K132" s="68"/>
      <c r="L132" s="69"/>
    </row>
    <row r="133" spans="2:12" s="13" customFormat="1" x14ac:dyDescent="0.25">
      <c r="B133" s="69"/>
      <c r="C133" s="69"/>
      <c r="D133" s="69"/>
      <c r="E133" s="69"/>
      <c r="F133" s="68"/>
      <c r="G133" s="68"/>
      <c r="H133" s="68"/>
      <c r="I133" s="68"/>
      <c r="J133" s="68"/>
      <c r="K133" s="68"/>
      <c r="L133" s="69"/>
    </row>
    <row r="134" spans="2:12" s="13" customFormat="1" x14ac:dyDescent="0.25">
      <c r="B134" s="69"/>
      <c r="C134" s="69"/>
      <c r="D134" s="69"/>
      <c r="E134" s="69"/>
      <c r="F134" s="68"/>
      <c r="G134" s="68"/>
      <c r="H134" s="68"/>
      <c r="I134" s="68"/>
      <c r="J134" s="68"/>
      <c r="K134" s="68"/>
      <c r="L134" s="69"/>
    </row>
    <row r="135" spans="2:12" s="13" customFormat="1" x14ac:dyDescent="0.25">
      <c r="B135" s="69"/>
      <c r="C135" s="69"/>
      <c r="D135" s="69"/>
      <c r="E135" s="69"/>
      <c r="F135" s="68"/>
      <c r="G135" s="68"/>
      <c r="H135" s="68"/>
      <c r="I135" s="68"/>
      <c r="J135" s="68"/>
      <c r="K135" s="68"/>
      <c r="L135" s="69"/>
    </row>
    <row r="136" spans="2:12" s="13" customFormat="1" x14ac:dyDescent="0.25">
      <c r="B136" s="69"/>
      <c r="C136" s="69"/>
      <c r="D136" s="69"/>
      <c r="E136" s="69"/>
      <c r="F136" s="68"/>
      <c r="G136" s="68"/>
      <c r="H136" s="68"/>
      <c r="I136" s="68"/>
      <c r="J136" s="68"/>
      <c r="K136" s="68"/>
      <c r="L136" s="69"/>
    </row>
    <row r="137" spans="2:12" s="13" customFormat="1" x14ac:dyDescent="0.25">
      <c r="B137" s="69"/>
      <c r="C137" s="69"/>
      <c r="D137" s="69"/>
      <c r="E137" s="69"/>
      <c r="F137" s="68"/>
      <c r="G137" s="68"/>
      <c r="H137" s="68"/>
      <c r="I137" s="68"/>
      <c r="J137" s="68"/>
      <c r="K137" s="68"/>
      <c r="L137" s="69"/>
    </row>
    <row r="138" spans="2:12" s="13" customFormat="1" x14ac:dyDescent="0.25">
      <c r="B138" s="69"/>
      <c r="C138" s="69"/>
      <c r="D138" s="69"/>
      <c r="E138" s="69"/>
      <c r="F138" s="68"/>
      <c r="G138" s="68"/>
      <c r="H138" s="68"/>
      <c r="I138" s="68"/>
      <c r="J138" s="68"/>
      <c r="K138" s="68"/>
      <c r="L138" s="69"/>
    </row>
    <row r="139" spans="2:12" s="13" customFormat="1" x14ac:dyDescent="0.25">
      <c r="B139" s="69"/>
      <c r="C139" s="69"/>
      <c r="D139" s="69"/>
      <c r="E139" s="69"/>
      <c r="F139" s="68"/>
      <c r="G139" s="68"/>
      <c r="H139" s="68"/>
      <c r="I139" s="68"/>
      <c r="J139" s="68"/>
      <c r="K139" s="68"/>
      <c r="L139" s="69"/>
    </row>
    <row r="140" spans="2:12" s="13" customFormat="1" x14ac:dyDescent="0.25">
      <c r="B140" s="69"/>
      <c r="C140" s="69"/>
      <c r="D140" s="69"/>
      <c r="E140" s="69"/>
      <c r="F140" s="68"/>
      <c r="G140" s="68"/>
      <c r="H140" s="68"/>
      <c r="I140" s="68"/>
      <c r="J140" s="68"/>
      <c r="K140" s="68"/>
      <c r="L140" s="69"/>
    </row>
    <row r="141" spans="2:12" s="13" customFormat="1" x14ac:dyDescent="0.25">
      <c r="B141" s="69"/>
      <c r="C141" s="69"/>
      <c r="D141" s="69"/>
      <c r="E141" s="69"/>
      <c r="F141" s="68"/>
      <c r="G141" s="68"/>
      <c r="H141" s="68"/>
      <c r="I141" s="68"/>
      <c r="J141" s="68"/>
      <c r="K141" s="68"/>
      <c r="L141" s="69"/>
    </row>
    <row r="142" spans="2:12" s="13" customFormat="1" x14ac:dyDescent="0.25">
      <c r="B142" s="69"/>
      <c r="C142" s="69"/>
      <c r="D142" s="69"/>
      <c r="E142" s="69"/>
      <c r="F142" s="68"/>
      <c r="G142" s="68"/>
      <c r="H142" s="68"/>
      <c r="I142" s="68"/>
      <c r="J142" s="68"/>
      <c r="K142" s="68"/>
      <c r="L142" s="69"/>
    </row>
    <row r="143" spans="2:12" s="13" customFormat="1" x14ac:dyDescent="0.25">
      <c r="B143" s="69"/>
      <c r="C143" s="69"/>
      <c r="D143" s="69"/>
      <c r="E143" s="69"/>
      <c r="F143" s="68"/>
      <c r="G143" s="68"/>
      <c r="H143" s="68"/>
      <c r="I143" s="68"/>
      <c r="J143" s="68"/>
      <c r="K143" s="68"/>
      <c r="L143" s="69"/>
    </row>
    <row r="144" spans="2:12" s="13" customFormat="1" x14ac:dyDescent="0.25">
      <c r="B144" s="69"/>
      <c r="C144" s="69"/>
      <c r="D144" s="69"/>
      <c r="E144" s="69"/>
      <c r="F144" s="68"/>
      <c r="G144" s="68"/>
      <c r="H144" s="68"/>
      <c r="I144" s="68"/>
      <c r="J144" s="68"/>
      <c r="K144" s="68"/>
      <c r="L144" s="69"/>
    </row>
    <row r="145" spans="2:12" s="13" customFormat="1" x14ac:dyDescent="0.25">
      <c r="B145" s="69"/>
      <c r="C145" s="69"/>
      <c r="D145" s="69"/>
      <c r="E145" s="69"/>
      <c r="F145" s="68"/>
      <c r="G145" s="68"/>
      <c r="H145" s="68"/>
      <c r="I145" s="68"/>
      <c r="J145" s="68"/>
      <c r="K145" s="68"/>
      <c r="L145" s="69"/>
    </row>
    <row r="146" spans="2:12" s="13" customFormat="1" x14ac:dyDescent="0.25">
      <c r="B146" s="69"/>
      <c r="C146" s="69"/>
      <c r="D146" s="69"/>
      <c r="E146" s="69"/>
      <c r="F146" s="68"/>
      <c r="G146" s="68"/>
      <c r="H146" s="68"/>
      <c r="I146" s="68"/>
      <c r="J146" s="68"/>
      <c r="K146" s="68"/>
      <c r="L146" s="69"/>
    </row>
    <row r="147" spans="2:12" s="13" customFormat="1" x14ac:dyDescent="0.25">
      <c r="B147" s="69"/>
      <c r="C147" s="69"/>
      <c r="D147" s="69"/>
      <c r="E147" s="69"/>
      <c r="F147" s="68"/>
      <c r="G147" s="68"/>
      <c r="H147" s="68"/>
      <c r="I147" s="68"/>
      <c r="J147" s="68"/>
      <c r="K147" s="68"/>
      <c r="L147" s="69"/>
    </row>
    <row r="148" spans="2:12" s="13" customFormat="1" x14ac:dyDescent="0.25">
      <c r="B148" s="69"/>
      <c r="C148" s="69"/>
      <c r="D148" s="69"/>
      <c r="E148" s="69"/>
      <c r="F148" s="68"/>
      <c r="G148" s="68"/>
      <c r="H148" s="68"/>
      <c r="I148" s="68"/>
      <c r="J148" s="68"/>
      <c r="K148" s="68"/>
      <c r="L148" s="69"/>
    </row>
    <row r="149" spans="2:12" s="13" customFormat="1" x14ac:dyDescent="0.25">
      <c r="B149" s="69"/>
      <c r="C149" s="69"/>
      <c r="D149" s="69"/>
      <c r="E149" s="69"/>
      <c r="F149" s="68"/>
      <c r="G149" s="68"/>
      <c r="H149" s="68"/>
      <c r="I149" s="68"/>
      <c r="J149" s="68"/>
      <c r="K149" s="68"/>
      <c r="L149" s="69"/>
    </row>
    <row r="150" spans="2:12" s="13" customFormat="1" x14ac:dyDescent="0.25">
      <c r="B150" s="69"/>
      <c r="C150" s="69"/>
      <c r="D150" s="69"/>
      <c r="E150" s="69"/>
      <c r="F150" s="68"/>
      <c r="G150" s="68"/>
      <c r="H150" s="68"/>
      <c r="I150" s="68"/>
      <c r="J150" s="68"/>
      <c r="K150" s="68"/>
      <c r="L150" s="69"/>
    </row>
    <row r="151" spans="2:12" s="13" customFormat="1" x14ac:dyDescent="0.25">
      <c r="B151" s="69"/>
      <c r="C151" s="69"/>
      <c r="D151" s="69"/>
      <c r="E151" s="69"/>
      <c r="F151" s="68"/>
      <c r="G151" s="68"/>
      <c r="H151" s="68"/>
      <c r="I151" s="68"/>
      <c r="J151" s="68"/>
      <c r="K151" s="68"/>
      <c r="L151" s="69"/>
    </row>
    <row r="152" spans="2:12" s="13" customFormat="1" x14ac:dyDescent="0.25">
      <c r="B152" s="69"/>
      <c r="C152" s="69"/>
      <c r="D152" s="69"/>
      <c r="E152" s="69"/>
      <c r="F152" s="68"/>
      <c r="G152" s="68"/>
      <c r="H152" s="68"/>
      <c r="I152" s="68"/>
      <c r="J152" s="68"/>
      <c r="K152" s="68"/>
      <c r="L152" s="69"/>
    </row>
    <row r="153" spans="2:12" s="13" customFormat="1" x14ac:dyDescent="0.25">
      <c r="B153" s="69"/>
      <c r="C153" s="69"/>
      <c r="D153" s="69"/>
      <c r="E153" s="69"/>
      <c r="F153" s="68"/>
      <c r="G153" s="68"/>
      <c r="H153" s="68"/>
      <c r="I153" s="68"/>
      <c r="J153" s="68"/>
      <c r="K153" s="68"/>
      <c r="L153" s="69"/>
    </row>
    <row r="154" spans="2:12" s="13" customFormat="1" x14ac:dyDescent="0.25">
      <c r="B154" s="69"/>
      <c r="C154" s="69"/>
      <c r="D154" s="69"/>
      <c r="E154" s="69"/>
      <c r="F154" s="68"/>
      <c r="G154" s="68"/>
      <c r="H154" s="68"/>
      <c r="I154" s="68"/>
      <c r="J154" s="68"/>
      <c r="K154" s="68"/>
      <c r="L154" s="69"/>
    </row>
    <row r="155" spans="2:12" s="13" customFormat="1" x14ac:dyDescent="0.25">
      <c r="B155" s="69"/>
      <c r="C155" s="69"/>
      <c r="D155" s="69"/>
      <c r="E155" s="69"/>
      <c r="F155" s="68"/>
      <c r="G155" s="68"/>
      <c r="H155" s="68"/>
      <c r="I155" s="68"/>
      <c r="J155" s="68"/>
      <c r="K155" s="68"/>
      <c r="L155" s="69"/>
    </row>
    <row r="156" spans="2:12" s="13" customFormat="1" x14ac:dyDescent="0.25">
      <c r="B156" s="69"/>
      <c r="C156" s="69"/>
      <c r="D156" s="69"/>
      <c r="E156" s="69"/>
      <c r="F156" s="68"/>
      <c r="G156" s="68"/>
      <c r="H156" s="68"/>
      <c r="I156" s="68"/>
      <c r="J156" s="68"/>
      <c r="K156" s="68"/>
      <c r="L156" s="69"/>
    </row>
    <row r="157" spans="2:12" s="13" customFormat="1" x14ac:dyDescent="0.25">
      <c r="B157" s="69"/>
      <c r="C157" s="69"/>
      <c r="D157" s="69"/>
      <c r="E157" s="69"/>
      <c r="F157" s="68"/>
      <c r="G157" s="68"/>
      <c r="H157" s="68"/>
      <c r="I157" s="68"/>
      <c r="J157" s="68"/>
      <c r="K157" s="68"/>
      <c r="L157" s="69"/>
    </row>
    <row r="158" spans="2:12" s="13" customFormat="1" x14ac:dyDescent="0.25">
      <c r="B158" s="69"/>
      <c r="C158" s="69"/>
      <c r="D158" s="69"/>
      <c r="E158" s="69"/>
      <c r="F158" s="68"/>
      <c r="G158" s="68"/>
      <c r="H158" s="68"/>
      <c r="I158" s="68"/>
      <c r="J158" s="68"/>
      <c r="K158" s="68"/>
      <c r="L158" s="69"/>
    </row>
    <row r="159" spans="2:12" s="13" customFormat="1" x14ac:dyDescent="0.25">
      <c r="B159" s="69"/>
      <c r="C159" s="69"/>
      <c r="D159" s="69"/>
      <c r="E159" s="69"/>
      <c r="F159" s="68"/>
      <c r="G159" s="68"/>
      <c r="H159" s="68"/>
      <c r="I159" s="68"/>
      <c r="J159" s="68"/>
      <c r="K159" s="68"/>
      <c r="L159" s="69"/>
    </row>
    <row r="160" spans="2:12" s="13" customFormat="1" x14ac:dyDescent="0.25">
      <c r="B160" s="69"/>
      <c r="C160" s="69"/>
      <c r="D160" s="69"/>
      <c r="E160" s="69"/>
      <c r="F160" s="68"/>
      <c r="G160" s="68"/>
      <c r="H160" s="68"/>
      <c r="I160" s="68"/>
      <c r="J160" s="68"/>
      <c r="K160" s="68"/>
      <c r="L160" s="69"/>
    </row>
    <row r="161" spans="2:12" s="13" customFormat="1" x14ac:dyDescent="0.25">
      <c r="B161" s="69"/>
      <c r="C161" s="69"/>
      <c r="D161" s="69"/>
      <c r="E161" s="69"/>
      <c r="F161" s="68"/>
      <c r="G161" s="68"/>
      <c r="H161" s="68"/>
      <c r="I161" s="68"/>
      <c r="J161" s="68"/>
      <c r="K161" s="68"/>
      <c r="L161" s="69"/>
    </row>
    <row r="162" spans="2:12" s="13" customFormat="1" x14ac:dyDescent="0.25">
      <c r="B162" s="69"/>
      <c r="C162" s="69"/>
      <c r="D162" s="69"/>
      <c r="E162" s="69"/>
      <c r="F162" s="68"/>
      <c r="G162" s="68"/>
      <c r="H162" s="68"/>
      <c r="I162" s="68"/>
      <c r="J162" s="68"/>
      <c r="K162" s="68"/>
      <c r="L162" s="69"/>
    </row>
    <row r="163" spans="2:12" s="13" customFormat="1" x14ac:dyDescent="0.25">
      <c r="B163" s="69"/>
      <c r="C163" s="69"/>
      <c r="D163" s="69"/>
      <c r="E163" s="69"/>
      <c r="F163" s="68"/>
      <c r="G163" s="68"/>
      <c r="H163" s="68"/>
      <c r="I163" s="68"/>
      <c r="J163" s="68"/>
      <c r="K163" s="68"/>
      <c r="L163" s="69"/>
    </row>
    <row r="164" spans="2:12" s="13" customFormat="1" x14ac:dyDescent="0.25">
      <c r="B164" s="69"/>
      <c r="C164" s="69"/>
      <c r="D164" s="69"/>
      <c r="E164" s="69"/>
      <c r="F164" s="68"/>
      <c r="G164" s="68"/>
      <c r="H164" s="68"/>
      <c r="I164" s="68"/>
      <c r="J164" s="68"/>
      <c r="K164" s="68"/>
      <c r="L164" s="69"/>
    </row>
    <row r="165" spans="2:12" s="13" customFormat="1" x14ac:dyDescent="0.25">
      <c r="B165" s="69"/>
      <c r="C165" s="69"/>
      <c r="D165" s="69"/>
      <c r="E165" s="69"/>
      <c r="F165" s="68"/>
      <c r="G165" s="68"/>
      <c r="H165" s="68"/>
      <c r="I165" s="68"/>
      <c r="J165" s="68"/>
      <c r="K165" s="68"/>
      <c r="L165" s="69"/>
    </row>
    <row r="166" spans="2:12" s="13" customFormat="1" x14ac:dyDescent="0.25">
      <c r="B166" s="69"/>
      <c r="C166" s="69"/>
      <c r="D166" s="69"/>
      <c r="E166" s="69"/>
      <c r="F166" s="68"/>
      <c r="G166" s="68"/>
      <c r="H166" s="68"/>
      <c r="I166" s="68"/>
      <c r="J166" s="68"/>
      <c r="K166" s="68"/>
      <c r="L166" s="69"/>
    </row>
    <row r="167" spans="2:12" s="13" customFormat="1" x14ac:dyDescent="0.25">
      <c r="B167" s="69"/>
      <c r="C167" s="69"/>
      <c r="D167" s="69"/>
      <c r="E167" s="69"/>
      <c r="F167" s="68"/>
      <c r="G167" s="68"/>
      <c r="H167" s="68"/>
      <c r="I167" s="68"/>
      <c r="J167" s="68"/>
      <c r="K167" s="68"/>
      <c r="L167" s="69"/>
    </row>
    <row r="168" spans="2:12" s="13" customFormat="1" x14ac:dyDescent="0.25">
      <c r="B168" s="69"/>
      <c r="C168" s="69"/>
      <c r="D168" s="69"/>
      <c r="E168" s="69"/>
      <c r="F168" s="68"/>
      <c r="G168" s="68"/>
      <c r="H168" s="68"/>
      <c r="I168" s="68"/>
      <c r="J168" s="68"/>
      <c r="K168" s="68"/>
      <c r="L168" s="69"/>
    </row>
    <row r="169" spans="2:12" s="13" customFormat="1" x14ac:dyDescent="0.25">
      <c r="B169" s="69"/>
      <c r="C169" s="69"/>
      <c r="D169" s="69"/>
      <c r="E169" s="69"/>
      <c r="F169" s="68"/>
      <c r="G169" s="68"/>
      <c r="H169" s="68"/>
      <c r="I169" s="68"/>
      <c r="J169" s="68"/>
      <c r="K169" s="68"/>
      <c r="L169" s="69"/>
    </row>
    <row r="170" spans="2:12" s="13" customFormat="1" x14ac:dyDescent="0.25">
      <c r="B170" s="69"/>
      <c r="C170" s="69"/>
      <c r="D170" s="69"/>
      <c r="E170" s="69"/>
      <c r="F170" s="68"/>
      <c r="G170" s="68"/>
      <c r="H170" s="68"/>
      <c r="I170" s="68"/>
      <c r="J170" s="68"/>
      <c r="K170" s="68"/>
      <c r="L170" s="69"/>
    </row>
    <row r="171" spans="2:12" s="13" customFormat="1" x14ac:dyDescent="0.25">
      <c r="B171" s="69"/>
      <c r="C171" s="69"/>
      <c r="D171" s="69"/>
      <c r="E171" s="69"/>
      <c r="F171" s="68"/>
      <c r="G171" s="68"/>
      <c r="H171" s="68"/>
      <c r="I171" s="68"/>
      <c r="J171" s="68"/>
      <c r="K171" s="68"/>
      <c r="L171" s="69"/>
    </row>
    <row r="172" spans="2:12" s="13" customFormat="1" x14ac:dyDescent="0.25">
      <c r="B172" s="69"/>
      <c r="C172" s="69"/>
      <c r="D172" s="69"/>
      <c r="E172" s="69"/>
      <c r="F172" s="68"/>
      <c r="G172" s="68"/>
      <c r="H172" s="68"/>
      <c r="I172" s="68"/>
      <c r="J172" s="68"/>
      <c r="K172" s="68"/>
      <c r="L172" s="69"/>
    </row>
    <row r="173" spans="2:12" s="13" customFormat="1" x14ac:dyDescent="0.25">
      <c r="B173" s="69"/>
      <c r="C173" s="69"/>
      <c r="D173" s="69"/>
      <c r="E173" s="69"/>
      <c r="F173" s="68"/>
      <c r="G173" s="68"/>
      <c r="H173" s="68"/>
      <c r="I173" s="68"/>
      <c r="J173" s="68"/>
      <c r="K173" s="68"/>
      <c r="L173" s="69"/>
    </row>
    <row r="174" spans="2:12" s="13" customFormat="1" x14ac:dyDescent="0.25">
      <c r="B174" s="69"/>
      <c r="C174" s="69"/>
      <c r="D174" s="69"/>
      <c r="E174" s="69"/>
      <c r="F174" s="68"/>
      <c r="G174" s="68"/>
      <c r="H174" s="68"/>
      <c r="I174" s="68"/>
      <c r="J174" s="68"/>
      <c r="K174" s="68"/>
      <c r="L174" s="69"/>
    </row>
    <row r="175" spans="2:12" s="13" customFormat="1" x14ac:dyDescent="0.25">
      <c r="B175" s="69"/>
      <c r="C175" s="69"/>
      <c r="D175" s="69"/>
      <c r="E175" s="69"/>
      <c r="F175" s="68"/>
      <c r="G175" s="68"/>
      <c r="H175" s="68"/>
      <c r="I175" s="68"/>
      <c r="J175" s="68"/>
      <c r="K175" s="68"/>
      <c r="L175" s="69"/>
    </row>
    <row r="176" spans="2:12" s="13" customFormat="1" x14ac:dyDescent="0.25">
      <c r="B176" s="69"/>
      <c r="C176" s="69"/>
      <c r="D176" s="69"/>
      <c r="E176" s="69"/>
      <c r="F176" s="68"/>
      <c r="G176" s="68"/>
      <c r="H176" s="68"/>
      <c r="I176" s="68"/>
      <c r="J176" s="68"/>
      <c r="K176" s="68"/>
      <c r="L176" s="69"/>
    </row>
    <row r="177" spans="2:12" s="13" customFormat="1" x14ac:dyDescent="0.25">
      <c r="B177" s="69"/>
      <c r="C177" s="69"/>
      <c r="D177" s="69"/>
      <c r="E177" s="69"/>
      <c r="F177" s="68"/>
      <c r="G177" s="68"/>
      <c r="H177" s="68"/>
      <c r="I177" s="68"/>
      <c r="J177" s="68"/>
      <c r="K177" s="68"/>
      <c r="L177" s="69"/>
    </row>
    <row r="178" spans="2:12" s="13" customFormat="1" x14ac:dyDescent="0.25">
      <c r="B178" s="69"/>
      <c r="C178" s="69"/>
      <c r="D178" s="69"/>
      <c r="E178" s="69"/>
      <c r="F178" s="68"/>
      <c r="G178" s="68"/>
      <c r="H178" s="68"/>
      <c r="I178" s="68"/>
      <c r="J178" s="68"/>
      <c r="K178" s="68"/>
      <c r="L178" s="69"/>
    </row>
    <row r="179" spans="2:12" s="13" customFormat="1" x14ac:dyDescent="0.25">
      <c r="B179" s="69"/>
      <c r="C179" s="69"/>
      <c r="D179" s="69"/>
      <c r="E179" s="69"/>
      <c r="F179" s="68"/>
      <c r="G179" s="68"/>
      <c r="H179" s="68"/>
      <c r="I179" s="68"/>
      <c r="J179" s="68"/>
      <c r="K179" s="68"/>
      <c r="L179" s="69"/>
    </row>
    <row r="180" spans="2:12" s="13" customFormat="1" x14ac:dyDescent="0.25">
      <c r="B180" s="69"/>
      <c r="C180" s="69"/>
      <c r="D180" s="69"/>
      <c r="E180" s="69"/>
      <c r="F180" s="68"/>
      <c r="G180" s="68"/>
      <c r="H180" s="68"/>
      <c r="I180" s="68"/>
      <c r="J180" s="68"/>
      <c r="K180" s="68"/>
      <c r="L180" s="69"/>
    </row>
    <row r="181" spans="2:12" s="13" customFormat="1" x14ac:dyDescent="0.25">
      <c r="B181" s="69"/>
      <c r="C181" s="69"/>
      <c r="D181" s="69"/>
      <c r="E181" s="69"/>
      <c r="F181" s="68"/>
      <c r="G181" s="68"/>
      <c r="H181" s="68"/>
      <c r="I181" s="68"/>
      <c r="J181" s="68"/>
      <c r="K181" s="68"/>
      <c r="L181" s="69"/>
    </row>
  </sheetData>
  <sheetProtection algorithmName="SHA-512" hashValue="qEIBEJWRt/AfVq79Mke2sdr5UCWKkJT3fbO5zmh/CwyL3ZKdHGBBYll0CB1RrJsBj+FTQuuQ7DjcZkJFsvs9MQ==" saltValue="VB52CBvgMFg2fNvhKPGRug==" spinCount="100000" sheet="1" objects="1" scenarios="1"/>
  <protectedRanges>
    <protectedRange algorithmName="SHA-512" hashValue="p8Vew8z442fbajR/YDeJpPbo8eBVKOCztDFWYJiPfzTtHGhiPIABMbG/PreMZbt5Az3FqsRYTXw8tlxGhNNN6w==" saltValue="T47Ab53bGMHeYsrm3sRv1Q==" spinCount="100000" sqref="L31" name="DAF_1_1"/>
  </protectedRanges>
  <mergeCells count="143">
    <mergeCell ref="E56:E57"/>
    <mergeCell ref="E38:E39"/>
    <mergeCell ref="E40:E41"/>
    <mergeCell ref="E42:E43"/>
    <mergeCell ref="E44:E45"/>
    <mergeCell ref="E46:E47"/>
    <mergeCell ref="E58:E59"/>
    <mergeCell ref="E60:E61"/>
    <mergeCell ref="E62:E63"/>
    <mergeCell ref="E18:E19"/>
    <mergeCell ref="E20:E21"/>
    <mergeCell ref="E22:E23"/>
    <mergeCell ref="E24:E25"/>
    <mergeCell ref="E26:E27"/>
    <mergeCell ref="E48:E49"/>
    <mergeCell ref="E50:E51"/>
    <mergeCell ref="E52:E53"/>
    <mergeCell ref="E54:E55"/>
    <mergeCell ref="E12:E13"/>
    <mergeCell ref="E14:E15"/>
    <mergeCell ref="E16:E17"/>
    <mergeCell ref="B60:B61"/>
    <mergeCell ref="C60:C61"/>
    <mergeCell ref="D60:D61"/>
    <mergeCell ref="B62:B63"/>
    <mergeCell ref="C62:C63"/>
    <mergeCell ref="D62:D63"/>
    <mergeCell ref="B56:B57"/>
    <mergeCell ref="C56:C57"/>
    <mergeCell ref="D56:D57"/>
    <mergeCell ref="B58:B59"/>
    <mergeCell ref="C58:C59"/>
    <mergeCell ref="D58:D59"/>
    <mergeCell ref="B52:B53"/>
    <mergeCell ref="C52:C53"/>
    <mergeCell ref="D52:D53"/>
    <mergeCell ref="B54:B55"/>
    <mergeCell ref="E28:E29"/>
    <mergeCell ref="E30:E31"/>
    <mergeCell ref="E32:E33"/>
    <mergeCell ref="E34:E35"/>
    <mergeCell ref="E36:E37"/>
    <mergeCell ref="C54:C55"/>
    <mergeCell ref="D54:D55"/>
    <mergeCell ref="B48:B49"/>
    <mergeCell ref="C48:C49"/>
    <mergeCell ref="D48:D49"/>
    <mergeCell ref="B50:B51"/>
    <mergeCell ref="C50:C51"/>
    <mergeCell ref="D50:D51"/>
    <mergeCell ref="B44:B45"/>
    <mergeCell ref="C44:C45"/>
    <mergeCell ref="D44:D45"/>
    <mergeCell ref="B46:B47"/>
    <mergeCell ref="C46:C47"/>
    <mergeCell ref="D46:D47"/>
    <mergeCell ref="B40:B41"/>
    <mergeCell ref="C40:C41"/>
    <mergeCell ref="D40:D41"/>
    <mergeCell ref="B42:B43"/>
    <mergeCell ref="C42:C43"/>
    <mergeCell ref="D42:D43"/>
    <mergeCell ref="B36:B37"/>
    <mergeCell ref="C36:C37"/>
    <mergeCell ref="D36:D37"/>
    <mergeCell ref="B38:B39"/>
    <mergeCell ref="C38:C39"/>
    <mergeCell ref="D38:D39"/>
    <mergeCell ref="B32:B33"/>
    <mergeCell ref="C32:C33"/>
    <mergeCell ref="D32:D33"/>
    <mergeCell ref="B34:B35"/>
    <mergeCell ref="C34:C35"/>
    <mergeCell ref="D34:D35"/>
    <mergeCell ref="B28:B29"/>
    <mergeCell ref="C28:C29"/>
    <mergeCell ref="D28:D29"/>
    <mergeCell ref="B30:B31"/>
    <mergeCell ref="C30:C31"/>
    <mergeCell ref="D30:D31"/>
    <mergeCell ref="B24:B25"/>
    <mergeCell ref="C24:C25"/>
    <mergeCell ref="D24:D25"/>
    <mergeCell ref="B26:B27"/>
    <mergeCell ref="C26:C27"/>
    <mergeCell ref="D26:D27"/>
    <mergeCell ref="B20:B21"/>
    <mergeCell ref="C20:C21"/>
    <mergeCell ref="D20:D21"/>
    <mergeCell ref="B22:B23"/>
    <mergeCell ref="C22:C23"/>
    <mergeCell ref="D22:D23"/>
    <mergeCell ref="B16:B17"/>
    <mergeCell ref="C16:C17"/>
    <mergeCell ref="D16:D17"/>
    <mergeCell ref="B18:B19"/>
    <mergeCell ref="C18:C19"/>
    <mergeCell ref="D18:D19"/>
    <mergeCell ref="B12:B13"/>
    <mergeCell ref="C12:C13"/>
    <mergeCell ref="D12:D13"/>
    <mergeCell ref="B14:B15"/>
    <mergeCell ref="C14:C15"/>
    <mergeCell ref="D14:D15"/>
    <mergeCell ref="D2:G2"/>
    <mergeCell ref="D3:G3"/>
    <mergeCell ref="D4:G4"/>
    <mergeCell ref="B8:B9"/>
    <mergeCell ref="C8:C9"/>
    <mergeCell ref="D8:D9"/>
    <mergeCell ref="B10:B11"/>
    <mergeCell ref="C10:C11"/>
    <mergeCell ref="D10:D11"/>
    <mergeCell ref="E8:E9"/>
    <mergeCell ref="E10:E11"/>
    <mergeCell ref="F8:F9"/>
    <mergeCell ref="F10:F11"/>
    <mergeCell ref="F12:F13"/>
    <mergeCell ref="F14:F15"/>
    <mergeCell ref="F16:F17"/>
    <mergeCell ref="F18:F19"/>
    <mergeCell ref="F20:F21"/>
    <mergeCell ref="F22:F23"/>
    <mergeCell ref="F24:F25"/>
    <mergeCell ref="F26:F27"/>
    <mergeCell ref="F28:F29"/>
    <mergeCell ref="F48:F49"/>
    <mergeCell ref="F50:F51"/>
    <mergeCell ref="F52:F53"/>
    <mergeCell ref="F54:F55"/>
    <mergeCell ref="F56:F57"/>
    <mergeCell ref="F58:F59"/>
    <mergeCell ref="F60:F61"/>
    <mergeCell ref="F62:F63"/>
    <mergeCell ref="F30:F31"/>
    <mergeCell ref="F32:F33"/>
    <mergeCell ref="F34:F35"/>
    <mergeCell ref="F36:F37"/>
    <mergeCell ref="F38:F39"/>
    <mergeCell ref="F40:F41"/>
    <mergeCell ref="F42:F43"/>
    <mergeCell ref="F44:F45"/>
    <mergeCell ref="F46:F47"/>
  </mergeCells>
  <dataValidations disablePrompts="1" count="5">
    <dataValidation allowBlank="1" showInputMessage="1" showErrorMessage="1" prompt="Seleccione de la lista desplegable según corresponda." sqref="B7" xr:uid="{00000000-0002-0000-0600-000000000000}"/>
    <dataValidation allowBlank="1" showInputMessage="1" showErrorMessage="1" prompt="Seleccione de la lista desplegable la dependencia líder del plan insitucional y que a su vez implementará la actividad." sqref="C7" xr:uid="{00000000-0002-0000-0600-000001000000}"/>
    <dataValidation allowBlank="1" showInputMessage="1" showErrorMessage="1" prompt="Redacte la actividad estratégica asociada al plan seleccionado. La redacción debe iniciar con verbo en infinitivo (ejemplo: definir, diseñar, implementar)." sqref="D7:E7" xr:uid="{00000000-0002-0000-0600-000002000000}"/>
    <dataValidation allowBlank="1" showInputMessage="1" showErrorMessage="1" prompt="% Programado: Distribuya el 100% durante la vigencia segun corresponda. No debe tener decimales._x000a_Entregables: Redacte la evidencia, soporte o registro que demostrará el avance e implementación de la actividad. " sqref="G7" xr:uid="{00000000-0002-0000-0600-000003000000}"/>
    <dataValidation allowBlank="1" showInputMessage="1" showErrorMessage="1" prompt="La ponderación de las actividades debe dar 100% por cada Plan insitucional y estratégico." sqref="F7" xr:uid="{00000000-0002-0000-0600-00000400000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B1:AR1364"/>
  <sheetViews>
    <sheetView zoomScale="60" zoomScaleNormal="60" workbookViewId="0">
      <selection activeCell="A112" sqref="A112"/>
    </sheetView>
  </sheetViews>
  <sheetFormatPr baseColWidth="10" defaultColWidth="11.42578125" defaultRowHeight="12.75" x14ac:dyDescent="0.2"/>
  <cols>
    <col min="1" max="1" width="5.28515625" style="12" customWidth="1"/>
    <col min="2" max="2" width="16" style="9" customWidth="1"/>
    <col min="3" max="3" width="28.85546875" style="9" customWidth="1"/>
    <col min="4" max="4" width="30.7109375" style="13" customWidth="1"/>
    <col min="5" max="5" width="20.28515625" style="13" customWidth="1"/>
    <col min="6" max="6" width="16" style="9" customWidth="1"/>
    <col min="7" max="7" width="31.28515625" style="9" customWidth="1"/>
    <col min="8" max="8" width="27.140625" style="9" customWidth="1"/>
    <col min="9" max="9" width="30.85546875" style="9" customWidth="1"/>
    <col min="10" max="11" width="27.140625" style="9" customWidth="1"/>
    <col min="12" max="14" width="37.7109375" style="9" customWidth="1"/>
    <col min="15" max="16" width="24.85546875" style="9" customWidth="1"/>
    <col min="17" max="17" width="33.85546875" style="9" customWidth="1"/>
    <col min="18" max="18" width="17.85546875" style="9" customWidth="1"/>
    <col min="19" max="20" width="11.42578125" style="9"/>
    <col min="21" max="21" width="27.140625" style="9" customWidth="1"/>
    <col min="22" max="22" width="11.42578125" style="9"/>
    <col min="23" max="23" width="11.42578125" style="12"/>
    <col min="24" max="24" width="31.28515625" style="12" customWidth="1"/>
    <col min="25" max="29" width="11.42578125" style="12"/>
    <col min="30" max="30" width="43.28515625" style="12" customWidth="1"/>
    <col min="31" max="31" width="11.42578125" style="12"/>
    <col min="32" max="41" width="13.28515625" style="12" customWidth="1"/>
    <col min="42" max="44" width="33.5703125" style="12" customWidth="1"/>
    <col min="45" max="16384" width="11.42578125" style="12"/>
  </cols>
  <sheetData>
    <row r="1" spans="2:44" ht="13.5" thickBot="1" x14ac:dyDescent="0.25"/>
    <row r="2" spans="2:44" s="8" customFormat="1" ht="24.75" customHeight="1" x14ac:dyDescent="0.2">
      <c r="B2" s="105"/>
      <c r="C2" s="106"/>
      <c r="D2" s="106"/>
      <c r="E2" s="106"/>
      <c r="F2" s="221" t="s">
        <v>417</v>
      </c>
      <c r="G2" s="221"/>
      <c r="H2" s="221"/>
      <c r="I2" s="221"/>
      <c r="J2" s="78"/>
      <c r="K2" s="78"/>
      <c r="L2" s="31"/>
      <c r="M2" s="31"/>
      <c r="N2" s="11"/>
      <c r="O2" s="11"/>
      <c r="P2" s="11"/>
      <c r="Q2" s="11"/>
      <c r="R2" s="11"/>
      <c r="S2" s="11"/>
      <c r="T2" s="11"/>
      <c r="U2" s="11"/>
      <c r="V2" s="11"/>
    </row>
    <row r="3" spans="2:44" s="8" customFormat="1" ht="24.75" customHeight="1" x14ac:dyDescent="0.2">
      <c r="B3" s="107"/>
      <c r="C3" s="108"/>
      <c r="D3" s="108"/>
      <c r="E3" s="108"/>
      <c r="F3" s="221" t="s">
        <v>949</v>
      </c>
      <c r="G3" s="221"/>
      <c r="H3" s="221"/>
      <c r="I3" s="221"/>
      <c r="J3" s="79"/>
      <c r="K3" s="79"/>
      <c r="L3" s="31"/>
      <c r="M3" s="31"/>
      <c r="N3" s="11"/>
      <c r="O3" s="11"/>
      <c r="P3" s="11"/>
      <c r="Q3" s="11"/>
      <c r="R3" s="11"/>
      <c r="S3" s="11"/>
      <c r="T3" s="11"/>
      <c r="U3" s="11"/>
      <c r="V3" s="11"/>
    </row>
    <row r="4" spans="2:44" s="8" customFormat="1" ht="27" customHeight="1" thickBot="1" x14ac:dyDescent="0.25">
      <c r="B4" s="107"/>
      <c r="C4" s="108"/>
      <c r="D4" s="108"/>
      <c r="E4" s="108"/>
      <c r="F4" s="221" t="s">
        <v>2</v>
      </c>
      <c r="G4" s="221"/>
      <c r="H4" s="221"/>
      <c r="I4" s="221"/>
      <c r="J4" s="79"/>
      <c r="K4" s="56" t="s">
        <v>16</v>
      </c>
      <c r="L4" s="31"/>
      <c r="M4" s="31"/>
      <c r="N4" s="11"/>
      <c r="O4" s="11"/>
      <c r="P4" s="11"/>
      <c r="Q4" s="11"/>
      <c r="R4" s="11"/>
      <c r="S4" s="11"/>
      <c r="T4" s="11"/>
      <c r="U4" s="11"/>
      <c r="V4" s="11"/>
    </row>
    <row r="5" spans="2:44" s="8" customFormat="1" ht="21" customHeight="1" x14ac:dyDescent="0.2">
      <c r="B5" s="2"/>
      <c r="C5" s="35"/>
      <c r="D5" s="36"/>
      <c r="E5" s="36"/>
      <c r="F5" s="35"/>
      <c r="G5" s="35"/>
      <c r="H5" s="35"/>
      <c r="I5" s="35"/>
      <c r="J5" s="35"/>
      <c r="K5" s="34"/>
      <c r="L5" s="34"/>
      <c r="M5" s="11"/>
      <c r="N5" s="11"/>
      <c r="O5" s="11"/>
      <c r="P5" s="11"/>
      <c r="Q5" s="11"/>
      <c r="R5" s="11"/>
      <c r="S5" s="11"/>
      <c r="T5" s="11"/>
      <c r="U5" s="11"/>
      <c r="V5" s="11"/>
    </row>
    <row r="6" spans="2:44" s="8" customFormat="1" ht="26.1" customHeight="1" x14ac:dyDescent="0.2">
      <c r="B6" s="266" t="s">
        <v>950</v>
      </c>
      <c r="C6" s="267"/>
      <c r="D6" s="267"/>
      <c r="E6" s="267"/>
      <c r="F6" s="267"/>
      <c r="G6" s="267"/>
      <c r="H6" s="267"/>
      <c r="I6" s="267"/>
      <c r="J6" s="267"/>
      <c r="K6" s="267"/>
      <c r="L6" s="267"/>
      <c r="M6" s="267"/>
      <c r="N6" s="267"/>
      <c r="O6" s="267"/>
      <c r="P6" s="267"/>
      <c r="Q6" s="267"/>
      <c r="R6" s="267"/>
      <c r="S6" s="267"/>
      <c r="T6" s="267"/>
      <c r="U6" s="267"/>
      <c r="V6" s="268"/>
    </row>
    <row r="7" spans="2:44" s="8" customFormat="1" ht="13.7" customHeight="1" x14ac:dyDescent="0.2">
      <c r="B7" s="11"/>
      <c r="C7" s="35"/>
      <c r="D7" s="36"/>
      <c r="E7" s="36"/>
      <c r="F7" s="35"/>
      <c r="G7" s="35"/>
      <c r="H7" s="35"/>
      <c r="I7" s="35"/>
      <c r="J7" s="35"/>
      <c r="K7" s="34"/>
      <c r="L7" s="34"/>
      <c r="M7" s="11"/>
      <c r="N7" s="11"/>
      <c r="O7" s="11"/>
      <c r="P7" s="11"/>
      <c r="Q7" s="11"/>
      <c r="R7" s="11"/>
      <c r="S7" s="11"/>
      <c r="T7" s="11"/>
      <c r="U7" s="11"/>
      <c r="V7" s="11"/>
    </row>
    <row r="8" spans="2:44" ht="16.5" x14ac:dyDescent="0.2">
      <c r="B8" s="109" t="s">
        <v>951</v>
      </c>
    </row>
    <row r="9" spans="2:44" s="70" customFormat="1" ht="18" customHeight="1" x14ac:dyDescent="0.2">
      <c r="B9" s="13"/>
      <c r="C9" s="13"/>
      <c r="D9" s="13"/>
      <c r="E9" s="13"/>
      <c r="F9" s="13"/>
      <c r="G9" s="13"/>
      <c r="H9" s="13"/>
      <c r="I9" s="13"/>
      <c r="J9" s="13"/>
      <c r="K9" s="13"/>
      <c r="L9" s="13"/>
      <c r="M9" s="13"/>
      <c r="N9" s="13"/>
      <c r="O9" s="13"/>
      <c r="P9" s="13"/>
      <c r="Q9" s="13"/>
      <c r="R9" s="13"/>
      <c r="S9" s="13"/>
      <c r="T9" s="13"/>
      <c r="U9" s="13"/>
      <c r="V9" s="13"/>
    </row>
    <row r="10" spans="2:44" s="70" customFormat="1" ht="21.95" customHeight="1" x14ac:dyDescent="0.2">
      <c r="B10" s="134"/>
      <c r="C10" s="135"/>
      <c r="D10" s="134"/>
      <c r="E10" s="134"/>
      <c r="F10" s="135"/>
      <c r="G10" s="136"/>
      <c r="H10" s="137"/>
      <c r="I10" s="138"/>
      <c r="J10" s="136"/>
      <c r="K10" s="138"/>
      <c r="L10" s="269" t="s">
        <v>952</v>
      </c>
      <c r="M10" s="270"/>
      <c r="N10" s="271"/>
      <c r="O10" s="269" t="s">
        <v>953</v>
      </c>
      <c r="P10" s="270"/>
      <c r="Q10" s="270"/>
      <c r="R10" s="271"/>
      <c r="S10" s="275"/>
      <c r="T10" s="275"/>
      <c r="U10" s="270" t="s">
        <v>954</v>
      </c>
      <c r="V10" s="270"/>
      <c r="W10" s="270"/>
      <c r="X10" s="271"/>
      <c r="Y10" s="269" t="s">
        <v>955</v>
      </c>
      <c r="Z10" s="270"/>
      <c r="AA10" s="270"/>
      <c r="AB10" s="270"/>
      <c r="AC10" s="270"/>
      <c r="AD10" s="271"/>
      <c r="AE10" s="276" t="s">
        <v>956</v>
      </c>
      <c r="AF10" s="277"/>
      <c r="AG10" s="277"/>
      <c r="AH10" s="277"/>
      <c r="AI10" s="277"/>
      <c r="AJ10" s="277"/>
      <c r="AK10" s="277"/>
      <c r="AL10" s="277"/>
      <c r="AM10" s="277"/>
      <c r="AN10" s="277"/>
      <c r="AO10" s="277"/>
      <c r="AP10" s="277"/>
      <c r="AQ10" s="277"/>
      <c r="AR10" s="277"/>
    </row>
    <row r="11" spans="2:44" s="70" customFormat="1" ht="36" customHeight="1" x14ac:dyDescent="0.2">
      <c r="B11" s="140"/>
      <c r="C11" s="141"/>
      <c r="D11" s="140"/>
      <c r="E11" s="140"/>
      <c r="F11" s="141"/>
      <c r="G11" s="142"/>
      <c r="H11" s="143"/>
      <c r="I11" s="144"/>
      <c r="J11" s="142"/>
      <c r="K11" s="144"/>
      <c r="L11" s="272"/>
      <c r="M11" s="273"/>
      <c r="N11" s="274"/>
      <c r="O11" s="272"/>
      <c r="P11" s="273"/>
      <c r="Q11" s="273"/>
      <c r="R11" s="274"/>
      <c r="S11" s="147"/>
      <c r="T11" s="148"/>
      <c r="U11" s="272"/>
      <c r="V11" s="273"/>
      <c r="W11" s="273"/>
      <c r="X11" s="274"/>
      <c r="Y11" s="272"/>
      <c r="Z11" s="273"/>
      <c r="AA11" s="273"/>
      <c r="AB11" s="273"/>
      <c r="AC11" s="273"/>
      <c r="AD11" s="274"/>
      <c r="AE11" s="149"/>
      <c r="AF11" s="278" t="s">
        <v>957</v>
      </c>
      <c r="AG11" s="279"/>
      <c r="AH11" s="279"/>
      <c r="AI11" s="279"/>
      <c r="AJ11" s="280"/>
      <c r="AK11" s="278" t="s">
        <v>958</v>
      </c>
      <c r="AL11" s="279"/>
      <c r="AM11" s="279"/>
      <c r="AN11" s="279"/>
      <c r="AO11" s="280"/>
      <c r="AP11" s="278" t="s">
        <v>959</v>
      </c>
      <c r="AQ11" s="279"/>
      <c r="AR11" s="280"/>
    </row>
    <row r="12" spans="2:44" s="70" customFormat="1" ht="90" x14ac:dyDescent="0.2">
      <c r="B12" s="149" t="s">
        <v>960</v>
      </c>
      <c r="C12" s="146" t="s">
        <v>961</v>
      </c>
      <c r="D12" s="149" t="s">
        <v>962</v>
      </c>
      <c r="E12" s="149" t="s">
        <v>963</v>
      </c>
      <c r="F12" s="146" t="s">
        <v>964</v>
      </c>
      <c r="G12" s="149" t="s">
        <v>965</v>
      </c>
      <c r="H12" s="145" t="s">
        <v>966</v>
      </c>
      <c r="I12" s="149" t="s">
        <v>967</v>
      </c>
      <c r="J12" s="149" t="s">
        <v>968</v>
      </c>
      <c r="K12" s="149" t="s">
        <v>969</v>
      </c>
      <c r="L12" s="139" t="s">
        <v>970</v>
      </c>
      <c r="M12" s="139" t="s">
        <v>971</v>
      </c>
      <c r="N12" s="139" t="s">
        <v>972</v>
      </c>
      <c r="O12" s="139" t="s">
        <v>973</v>
      </c>
      <c r="P12" s="139" t="s">
        <v>974</v>
      </c>
      <c r="Q12" s="139" t="s">
        <v>975</v>
      </c>
      <c r="R12" s="139" t="s">
        <v>976</v>
      </c>
      <c r="S12" s="150" t="s">
        <v>977</v>
      </c>
      <c r="T12" s="150" t="s">
        <v>978</v>
      </c>
      <c r="U12" s="150" t="s">
        <v>979</v>
      </c>
      <c r="V12" s="150" t="s">
        <v>980</v>
      </c>
      <c r="W12" s="136" t="s">
        <v>981</v>
      </c>
      <c r="X12" s="136" t="s">
        <v>982</v>
      </c>
      <c r="Y12" s="151" t="s">
        <v>983</v>
      </c>
      <c r="Z12" s="150" t="s">
        <v>984</v>
      </c>
      <c r="AA12" s="151" t="s">
        <v>985</v>
      </c>
      <c r="AB12" s="150" t="s">
        <v>986</v>
      </c>
      <c r="AC12" s="139" t="s">
        <v>987</v>
      </c>
      <c r="AD12" s="139" t="s">
        <v>982</v>
      </c>
      <c r="AE12" s="139" t="s">
        <v>988</v>
      </c>
      <c r="AF12" s="139" t="s">
        <v>989</v>
      </c>
      <c r="AG12" s="139" t="s">
        <v>990</v>
      </c>
      <c r="AH12" s="139" t="s">
        <v>991</v>
      </c>
      <c r="AI12" s="139" t="s">
        <v>992</v>
      </c>
      <c r="AJ12" s="139" t="s">
        <v>993</v>
      </c>
      <c r="AK12" s="139" t="s">
        <v>994</v>
      </c>
      <c r="AL12" s="139" t="s">
        <v>995</v>
      </c>
      <c r="AM12" s="139" t="s">
        <v>996</v>
      </c>
      <c r="AN12" s="139" t="s">
        <v>997</v>
      </c>
      <c r="AO12" s="139" t="s">
        <v>998</v>
      </c>
      <c r="AP12" s="139" t="s">
        <v>999</v>
      </c>
      <c r="AQ12" s="139" t="s">
        <v>1000</v>
      </c>
      <c r="AR12" s="139" t="s">
        <v>1001</v>
      </c>
    </row>
    <row r="13" spans="2:44" s="70" customFormat="1" ht="409.5" x14ac:dyDescent="0.2">
      <c r="B13" s="152" t="s">
        <v>1002</v>
      </c>
      <c r="C13" s="152" t="s">
        <v>1003</v>
      </c>
      <c r="D13" s="153" t="s">
        <v>1004</v>
      </c>
      <c r="E13" s="152" t="s">
        <v>1005</v>
      </c>
      <c r="F13" s="154" t="s">
        <v>1006</v>
      </c>
      <c r="G13" s="153" t="s">
        <v>1007</v>
      </c>
      <c r="H13" s="155" t="s">
        <v>1008</v>
      </c>
      <c r="I13" s="152" t="s">
        <v>1009</v>
      </c>
      <c r="J13" s="152" t="s">
        <v>1010</v>
      </c>
      <c r="K13" s="152" t="s">
        <v>463</v>
      </c>
      <c r="L13" s="153" t="s">
        <v>1011</v>
      </c>
      <c r="M13" s="153" t="s">
        <v>1012</v>
      </c>
      <c r="N13" s="153" t="s">
        <v>1013</v>
      </c>
      <c r="O13" s="153" t="s">
        <v>1014</v>
      </c>
      <c r="P13" s="153" t="s">
        <v>1015</v>
      </c>
      <c r="Q13" s="153" t="s">
        <v>1016</v>
      </c>
      <c r="R13" s="153" t="s">
        <v>1017</v>
      </c>
      <c r="S13" s="156" t="s">
        <v>1018</v>
      </c>
      <c r="T13" s="157">
        <v>0.6</v>
      </c>
      <c r="U13" s="156" t="s">
        <v>1019</v>
      </c>
      <c r="V13" s="157">
        <v>0.4</v>
      </c>
      <c r="W13" s="152" t="s">
        <v>1020</v>
      </c>
      <c r="X13" s="153" t="s">
        <v>1021</v>
      </c>
      <c r="Y13" s="156" t="s">
        <v>1022</v>
      </c>
      <c r="Z13" s="158">
        <v>7.1137851402240009E-4</v>
      </c>
      <c r="AA13" s="156" t="s">
        <v>1019</v>
      </c>
      <c r="AB13" s="158">
        <v>0.22500000000000003</v>
      </c>
      <c r="AC13" s="152" t="s">
        <v>1023</v>
      </c>
      <c r="AD13" s="153" t="s">
        <v>1024</v>
      </c>
      <c r="AE13" s="152" t="s">
        <v>1025</v>
      </c>
      <c r="AF13" s="153" t="s">
        <v>1026</v>
      </c>
      <c r="AG13" s="153" t="s">
        <v>1026</v>
      </c>
      <c r="AH13" s="153" t="s">
        <v>1026</v>
      </c>
      <c r="AI13" s="153" t="s">
        <v>1026</v>
      </c>
      <c r="AJ13" s="153" t="s">
        <v>1026</v>
      </c>
      <c r="AK13" s="153" t="s">
        <v>1027</v>
      </c>
      <c r="AL13" s="153" t="s">
        <v>1027</v>
      </c>
      <c r="AM13" s="153" t="s">
        <v>1027</v>
      </c>
      <c r="AN13" s="153" t="s">
        <v>1027</v>
      </c>
      <c r="AO13" s="153" t="s">
        <v>1027</v>
      </c>
      <c r="AP13" s="153" t="s">
        <v>1028</v>
      </c>
      <c r="AQ13" s="153" t="s">
        <v>1029</v>
      </c>
      <c r="AR13" s="153" t="s">
        <v>1030</v>
      </c>
    </row>
    <row r="14" spans="2:44" s="70" customFormat="1" ht="409.5" x14ac:dyDescent="0.2">
      <c r="B14" s="152" t="s">
        <v>1002</v>
      </c>
      <c r="C14" s="152" t="s">
        <v>1003</v>
      </c>
      <c r="D14" s="153" t="s">
        <v>1004</v>
      </c>
      <c r="E14" s="152" t="s">
        <v>1005</v>
      </c>
      <c r="F14" s="154" t="s">
        <v>1006</v>
      </c>
      <c r="G14" s="153" t="s">
        <v>1031</v>
      </c>
      <c r="H14" s="155" t="s">
        <v>1032</v>
      </c>
      <c r="I14" s="152" t="s">
        <v>1009</v>
      </c>
      <c r="J14" s="152" t="s">
        <v>1010</v>
      </c>
      <c r="K14" s="152" t="s">
        <v>463</v>
      </c>
      <c r="L14" s="153" t="s">
        <v>1033</v>
      </c>
      <c r="M14" s="153" t="s">
        <v>1034</v>
      </c>
      <c r="N14" s="153" t="s">
        <v>1035</v>
      </c>
      <c r="O14" s="153" t="s">
        <v>1014</v>
      </c>
      <c r="P14" s="153" t="s">
        <v>1015</v>
      </c>
      <c r="Q14" s="153" t="s">
        <v>1016</v>
      </c>
      <c r="R14" s="159" t="s">
        <v>1017</v>
      </c>
      <c r="S14" s="156" t="s">
        <v>1018</v>
      </c>
      <c r="T14" s="157">
        <v>0.6</v>
      </c>
      <c r="U14" s="156" t="s">
        <v>1019</v>
      </c>
      <c r="V14" s="157">
        <v>0.4</v>
      </c>
      <c r="W14" s="152" t="s">
        <v>1020</v>
      </c>
      <c r="X14" s="153" t="s">
        <v>1036</v>
      </c>
      <c r="Y14" s="156" t="s">
        <v>1022</v>
      </c>
      <c r="Z14" s="158">
        <v>7.4088000000000001E-2</v>
      </c>
      <c r="AA14" s="156" t="s">
        <v>1019</v>
      </c>
      <c r="AB14" s="158">
        <v>0.22500000000000003</v>
      </c>
      <c r="AC14" s="152" t="s">
        <v>1023</v>
      </c>
      <c r="AD14" s="153" t="s">
        <v>1037</v>
      </c>
      <c r="AE14" s="152" t="s">
        <v>1025</v>
      </c>
      <c r="AF14" s="153" t="s">
        <v>1026</v>
      </c>
      <c r="AG14" s="153" t="s">
        <v>1026</v>
      </c>
      <c r="AH14" s="153" t="s">
        <v>1026</v>
      </c>
      <c r="AI14" s="153" t="s">
        <v>1026</v>
      </c>
      <c r="AJ14" s="153" t="s">
        <v>1026</v>
      </c>
      <c r="AK14" s="153" t="s">
        <v>1027</v>
      </c>
      <c r="AL14" s="153" t="s">
        <v>1027</v>
      </c>
      <c r="AM14" s="153" t="s">
        <v>1027</v>
      </c>
      <c r="AN14" s="153" t="s">
        <v>1027</v>
      </c>
      <c r="AO14" s="153" t="s">
        <v>1027</v>
      </c>
      <c r="AP14" s="153" t="s">
        <v>1038</v>
      </c>
      <c r="AQ14" s="153" t="s">
        <v>1039</v>
      </c>
      <c r="AR14" s="153" t="s">
        <v>1040</v>
      </c>
    </row>
    <row r="15" spans="2:44" s="70" customFormat="1" ht="409.5" x14ac:dyDescent="0.2">
      <c r="B15" s="152" t="s">
        <v>1002</v>
      </c>
      <c r="C15" s="152" t="s">
        <v>1003</v>
      </c>
      <c r="D15" s="153" t="s">
        <v>1004</v>
      </c>
      <c r="E15" s="152" t="s">
        <v>1005</v>
      </c>
      <c r="F15" s="154" t="s">
        <v>1006</v>
      </c>
      <c r="G15" s="153" t="s">
        <v>1007</v>
      </c>
      <c r="H15" s="155" t="s">
        <v>1041</v>
      </c>
      <c r="I15" s="152" t="s">
        <v>1042</v>
      </c>
      <c r="J15" s="152" t="s">
        <v>1010</v>
      </c>
      <c r="K15" s="152" t="s">
        <v>463</v>
      </c>
      <c r="L15" s="153" t="s">
        <v>1043</v>
      </c>
      <c r="M15" s="153" t="s">
        <v>1044</v>
      </c>
      <c r="N15" s="153" t="s">
        <v>1045</v>
      </c>
      <c r="O15" s="153" t="s">
        <v>1014</v>
      </c>
      <c r="P15" s="153" t="s">
        <v>1015</v>
      </c>
      <c r="Q15" s="153" t="s">
        <v>1016</v>
      </c>
      <c r="R15" s="159" t="s">
        <v>1017</v>
      </c>
      <c r="S15" s="156" t="s">
        <v>1022</v>
      </c>
      <c r="T15" s="157">
        <v>0.2</v>
      </c>
      <c r="U15" s="156" t="s">
        <v>1046</v>
      </c>
      <c r="V15" s="157">
        <v>0.8</v>
      </c>
      <c r="W15" s="152" t="s">
        <v>1047</v>
      </c>
      <c r="X15" s="153" t="s">
        <v>1048</v>
      </c>
      <c r="Y15" s="156" t="s">
        <v>1022</v>
      </c>
      <c r="Z15" s="158">
        <v>2.6138246399999999E-3</v>
      </c>
      <c r="AA15" s="156" t="s">
        <v>1046</v>
      </c>
      <c r="AB15" s="158">
        <v>0.8</v>
      </c>
      <c r="AC15" s="152" t="s">
        <v>1047</v>
      </c>
      <c r="AD15" s="153" t="s">
        <v>1049</v>
      </c>
      <c r="AE15" s="152" t="s">
        <v>1050</v>
      </c>
      <c r="AF15" s="153" t="s">
        <v>1026</v>
      </c>
      <c r="AG15" s="153" t="s">
        <v>1026</v>
      </c>
      <c r="AH15" s="153" t="s">
        <v>1026</v>
      </c>
      <c r="AI15" s="153" t="s">
        <v>1026</v>
      </c>
      <c r="AJ15" s="153" t="s">
        <v>1026</v>
      </c>
      <c r="AK15" s="153" t="s">
        <v>1051</v>
      </c>
      <c r="AL15" s="153" t="s">
        <v>1052</v>
      </c>
      <c r="AM15" s="153" t="s">
        <v>1053</v>
      </c>
      <c r="AN15" s="153" t="s">
        <v>1054</v>
      </c>
      <c r="AO15" s="153" t="s">
        <v>1055</v>
      </c>
      <c r="AP15" s="153" t="s">
        <v>1056</v>
      </c>
      <c r="AQ15" s="153" t="s">
        <v>1057</v>
      </c>
      <c r="AR15" s="153" t="s">
        <v>1058</v>
      </c>
    </row>
    <row r="16" spans="2:44" s="70" customFormat="1" ht="409.5" x14ac:dyDescent="0.2">
      <c r="B16" s="152" t="s">
        <v>1059</v>
      </c>
      <c r="C16" s="152" t="s">
        <v>1060</v>
      </c>
      <c r="D16" s="153" t="s">
        <v>1061</v>
      </c>
      <c r="E16" s="152" t="s">
        <v>1062</v>
      </c>
      <c r="F16" s="154" t="s">
        <v>1063</v>
      </c>
      <c r="G16" s="153" t="s">
        <v>1064</v>
      </c>
      <c r="H16" s="155" t="s">
        <v>1065</v>
      </c>
      <c r="I16" s="152" t="s">
        <v>1009</v>
      </c>
      <c r="J16" s="152" t="s">
        <v>1010</v>
      </c>
      <c r="K16" s="152" t="s">
        <v>1066</v>
      </c>
      <c r="L16" s="153" t="s">
        <v>1067</v>
      </c>
      <c r="M16" s="153" t="s">
        <v>1068</v>
      </c>
      <c r="N16" s="153" t="s">
        <v>1069</v>
      </c>
      <c r="O16" s="153" t="s">
        <v>1014</v>
      </c>
      <c r="P16" s="153" t="s">
        <v>1015</v>
      </c>
      <c r="Q16" s="153" t="s">
        <v>1016</v>
      </c>
      <c r="R16" s="153" t="s">
        <v>1070</v>
      </c>
      <c r="S16" s="156" t="s">
        <v>1071</v>
      </c>
      <c r="T16" s="157">
        <v>0.4</v>
      </c>
      <c r="U16" s="156" t="s">
        <v>1046</v>
      </c>
      <c r="V16" s="157">
        <v>0.8</v>
      </c>
      <c r="W16" s="152" t="s">
        <v>1047</v>
      </c>
      <c r="X16" s="153" t="s">
        <v>1072</v>
      </c>
      <c r="Y16" s="156" t="s">
        <v>1022</v>
      </c>
      <c r="Z16" s="158">
        <v>7.5309515527679973E-4</v>
      </c>
      <c r="AA16" s="156" t="s">
        <v>1019</v>
      </c>
      <c r="AB16" s="158">
        <v>0.33750000000000002</v>
      </c>
      <c r="AC16" s="152" t="s">
        <v>1023</v>
      </c>
      <c r="AD16" s="153" t="s">
        <v>1073</v>
      </c>
      <c r="AE16" s="152" t="s">
        <v>1025</v>
      </c>
      <c r="AF16" s="153" t="s">
        <v>1026</v>
      </c>
      <c r="AG16" s="153" t="s">
        <v>1026</v>
      </c>
      <c r="AH16" s="153" t="s">
        <v>1026</v>
      </c>
      <c r="AI16" s="153" t="s">
        <v>1026</v>
      </c>
      <c r="AJ16" s="153" t="s">
        <v>1026</v>
      </c>
      <c r="AK16" s="153" t="s">
        <v>1027</v>
      </c>
      <c r="AL16" s="153" t="s">
        <v>1027</v>
      </c>
      <c r="AM16" s="153" t="s">
        <v>1027</v>
      </c>
      <c r="AN16" s="153" t="s">
        <v>1027</v>
      </c>
      <c r="AO16" s="153" t="s">
        <v>1027</v>
      </c>
      <c r="AP16" s="153" t="s">
        <v>1074</v>
      </c>
      <c r="AQ16" s="153" t="s">
        <v>1075</v>
      </c>
      <c r="AR16" s="153" t="s">
        <v>1076</v>
      </c>
    </row>
    <row r="17" spans="2:44" s="70" customFormat="1" ht="409.5" x14ac:dyDescent="0.2">
      <c r="B17" s="152" t="s">
        <v>1059</v>
      </c>
      <c r="C17" s="152" t="s">
        <v>1060</v>
      </c>
      <c r="D17" s="153" t="s">
        <v>1061</v>
      </c>
      <c r="E17" s="152" t="s">
        <v>1062</v>
      </c>
      <c r="F17" s="154" t="s">
        <v>1063</v>
      </c>
      <c r="G17" s="153" t="s">
        <v>1064</v>
      </c>
      <c r="H17" s="155" t="s">
        <v>1077</v>
      </c>
      <c r="I17" s="152" t="s">
        <v>1009</v>
      </c>
      <c r="J17" s="152" t="s">
        <v>1010</v>
      </c>
      <c r="K17" s="152" t="s">
        <v>1066</v>
      </c>
      <c r="L17" s="153" t="s">
        <v>1067</v>
      </c>
      <c r="M17" s="153" t="s">
        <v>1068</v>
      </c>
      <c r="N17" s="153" t="s">
        <v>1069</v>
      </c>
      <c r="O17" s="153" t="s">
        <v>1014</v>
      </c>
      <c r="P17" s="153" t="s">
        <v>1015</v>
      </c>
      <c r="Q17" s="153" t="s">
        <v>1016</v>
      </c>
      <c r="R17" s="153" t="s">
        <v>1070</v>
      </c>
      <c r="S17" s="156" t="s">
        <v>1022</v>
      </c>
      <c r="T17" s="157">
        <v>0.2</v>
      </c>
      <c r="U17" s="156" t="s">
        <v>1046</v>
      </c>
      <c r="V17" s="157">
        <v>0.8</v>
      </c>
      <c r="W17" s="152" t="s">
        <v>1047</v>
      </c>
      <c r="X17" s="153" t="s">
        <v>1078</v>
      </c>
      <c r="Y17" s="156" t="s">
        <v>1022</v>
      </c>
      <c r="Z17" s="158">
        <v>5.9755795177881582E-5</v>
      </c>
      <c r="AA17" s="156" t="s">
        <v>1019</v>
      </c>
      <c r="AB17" s="158">
        <v>0.33750000000000002</v>
      </c>
      <c r="AC17" s="152" t="s">
        <v>1023</v>
      </c>
      <c r="AD17" s="153" t="s">
        <v>1079</v>
      </c>
      <c r="AE17" s="152" t="s">
        <v>1025</v>
      </c>
      <c r="AF17" s="153" t="s">
        <v>1026</v>
      </c>
      <c r="AG17" s="153" t="s">
        <v>1026</v>
      </c>
      <c r="AH17" s="153" t="s">
        <v>1026</v>
      </c>
      <c r="AI17" s="153" t="s">
        <v>1026</v>
      </c>
      <c r="AJ17" s="153" t="s">
        <v>1026</v>
      </c>
      <c r="AK17" s="153" t="s">
        <v>1027</v>
      </c>
      <c r="AL17" s="153" t="s">
        <v>1027</v>
      </c>
      <c r="AM17" s="153" t="s">
        <v>1027</v>
      </c>
      <c r="AN17" s="153" t="s">
        <v>1027</v>
      </c>
      <c r="AO17" s="153" t="s">
        <v>1027</v>
      </c>
      <c r="AP17" s="153" t="s">
        <v>1080</v>
      </c>
      <c r="AQ17" s="153" t="s">
        <v>1075</v>
      </c>
      <c r="AR17" s="153" t="s">
        <v>1081</v>
      </c>
    </row>
    <row r="18" spans="2:44" s="70" customFormat="1" ht="409.5" x14ac:dyDescent="0.2">
      <c r="B18" s="152" t="s">
        <v>487</v>
      </c>
      <c r="C18" s="152" t="s">
        <v>1082</v>
      </c>
      <c r="D18" s="153" t="s">
        <v>1083</v>
      </c>
      <c r="E18" s="152" t="s">
        <v>1084</v>
      </c>
      <c r="F18" s="154" t="s">
        <v>1006</v>
      </c>
      <c r="G18" s="153" t="s">
        <v>1085</v>
      </c>
      <c r="H18" s="155" t="s">
        <v>1086</v>
      </c>
      <c r="I18" s="152" t="s">
        <v>1009</v>
      </c>
      <c r="J18" s="152" t="s">
        <v>1010</v>
      </c>
      <c r="K18" s="152" t="s">
        <v>463</v>
      </c>
      <c r="L18" s="153" t="s">
        <v>1087</v>
      </c>
      <c r="M18" s="153" t="s">
        <v>1088</v>
      </c>
      <c r="N18" s="153" t="s">
        <v>1089</v>
      </c>
      <c r="O18" s="153" t="s">
        <v>1014</v>
      </c>
      <c r="P18" s="153" t="s">
        <v>1015</v>
      </c>
      <c r="Q18" s="153" t="s">
        <v>1016</v>
      </c>
      <c r="R18" s="153" t="s">
        <v>1017</v>
      </c>
      <c r="S18" s="156" t="s">
        <v>1018</v>
      </c>
      <c r="T18" s="157">
        <v>0.6</v>
      </c>
      <c r="U18" s="156" t="s">
        <v>1090</v>
      </c>
      <c r="V18" s="157">
        <v>0.6</v>
      </c>
      <c r="W18" s="152" t="s">
        <v>1020</v>
      </c>
      <c r="X18" s="153" t="s">
        <v>1091</v>
      </c>
      <c r="Y18" s="156" t="s">
        <v>1022</v>
      </c>
      <c r="Z18" s="158">
        <v>0.1512</v>
      </c>
      <c r="AA18" s="156" t="s">
        <v>1019</v>
      </c>
      <c r="AB18" s="158">
        <v>0.33749999999999997</v>
      </c>
      <c r="AC18" s="152" t="s">
        <v>1023</v>
      </c>
      <c r="AD18" s="153" t="s">
        <v>1024</v>
      </c>
      <c r="AE18" s="152" t="s">
        <v>1025</v>
      </c>
      <c r="AF18" s="153" t="s">
        <v>1026</v>
      </c>
      <c r="AG18" s="153" t="s">
        <v>1026</v>
      </c>
      <c r="AH18" s="153" t="s">
        <v>1026</v>
      </c>
      <c r="AI18" s="153" t="s">
        <v>1026</v>
      </c>
      <c r="AJ18" s="153" t="s">
        <v>1026</v>
      </c>
      <c r="AK18" s="153" t="s">
        <v>1027</v>
      </c>
      <c r="AL18" s="153" t="s">
        <v>1027</v>
      </c>
      <c r="AM18" s="153" t="s">
        <v>1027</v>
      </c>
      <c r="AN18" s="153" t="s">
        <v>1027</v>
      </c>
      <c r="AO18" s="153" t="s">
        <v>1027</v>
      </c>
      <c r="AP18" s="153" t="s">
        <v>1092</v>
      </c>
      <c r="AQ18" s="153" t="s">
        <v>1093</v>
      </c>
      <c r="AR18" s="153" t="s">
        <v>1094</v>
      </c>
    </row>
    <row r="19" spans="2:44" s="70" customFormat="1" ht="409.5" x14ac:dyDescent="0.2">
      <c r="B19" s="152" t="s">
        <v>487</v>
      </c>
      <c r="C19" s="152" t="s">
        <v>1082</v>
      </c>
      <c r="D19" s="153" t="s">
        <v>1083</v>
      </c>
      <c r="E19" s="152" t="s">
        <v>1084</v>
      </c>
      <c r="F19" s="154" t="s">
        <v>1006</v>
      </c>
      <c r="G19" s="153" t="s">
        <v>1095</v>
      </c>
      <c r="H19" s="155" t="s">
        <v>1096</v>
      </c>
      <c r="I19" s="152" t="s">
        <v>1042</v>
      </c>
      <c r="J19" s="152" t="s">
        <v>1010</v>
      </c>
      <c r="K19" s="152" t="s">
        <v>463</v>
      </c>
      <c r="L19" s="153" t="s">
        <v>1097</v>
      </c>
      <c r="M19" s="153" t="s">
        <v>1088</v>
      </c>
      <c r="N19" s="153" t="s">
        <v>1098</v>
      </c>
      <c r="O19" s="153" t="s">
        <v>1014</v>
      </c>
      <c r="P19" s="153" t="s">
        <v>1015</v>
      </c>
      <c r="Q19" s="153" t="s">
        <v>1016</v>
      </c>
      <c r="R19" s="153" t="s">
        <v>1017</v>
      </c>
      <c r="S19" s="156" t="s">
        <v>1022</v>
      </c>
      <c r="T19" s="157">
        <v>0.2</v>
      </c>
      <c r="U19" s="156" t="s">
        <v>1046</v>
      </c>
      <c r="V19" s="157">
        <v>0.8</v>
      </c>
      <c r="W19" s="152" t="s">
        <v>1047</v>
      </c>
      <c r="X19" s="153" t="s">
        <v>1048</v>
      </c>
      <c r="Y19" s="156" t="s">
        <v>1022</v>
      </c>
      <c r="Z19" s="158">
        <v>7.1999999999999995E-2</v>
      </c>
      <c r="AA19" s="156" t="s">
        <v>1046</v>
      </c>
      <c r="AB19" s="158">
        <v>0.8</v>
      </c>
      <c r="AC19" s="152" t="s">
        <v>1047</v>
      </c>
      <c r="AD19" s="153" t="s">
        <v>1049</v>
      </c>
      <c r="AE19" s="152" t="s">
        <v>1050</v>
      </c>
      <c r="AF19" s="153" t="s">
        <v>1026</v>
      </c>
      <c r="AG19" s="153" t="s">
        <v>1026</v>
      </c>
      <c r="AH19" s="153" t="s">
        <v>1026</v>
      </c>
      <c r="AI19" s="153" t="s">
        <v>1026</v>
      </c>
      <c r="AJ19" s="153" t="s">
        <v>1026</v>
      </c>
      <c r="AK19" s="153" t="s">
        <v>1099</v>
      </c>
      <c r="AL19" s="153" t="s">
        <v>1100</v>
      </c>
      <c r="AM19" s="153" t="s">
        <v>1101</v>
      </c>
      <c r="AN19" s="153" t="s">
        <v>1102</v>
      </c>
      <c r="AO19" s="153" t="s">
        <v>1103</v>
      </c>
      <c r="AP19" s="153" t="s">
        <v>1104</v>
      </c>
      <c r="AQ19" s="153" t="s">
        <v>1105</v>
      </c>
      <c r="AR19" s="153" t="s">
        <v>1106</v>
      </c>
    </row>
    <row r="20" spans="2:44" s="70" customFormat="1" ht="409.5" x14ac:dyDescent="0.2">
      <c r="B20" s="152" t="s">
        <v>1107</v>
      </c>
      <c r="C20" s="152" t="s">
        <v>1108</v>
      </c>
      <c r="D20" s="153" t="s">
        <v>1109</v>
      </c>
      <c r="E20" s="152" t="s">
        <v>509</v>
      </c>
      <c r="F20" s="154" t="s">
        <v>1110</v>
      </c>
      <c r="G20" s="153" t="s">
        <v>1111</v>
      </c>
      <c r="H20" s="155" t="s">
        <v>1112</v>
      </c>
      <c r="I20" s="152" t="s">
        <v>1009</v>
      </c>
      <c r="J20" s="152" t="s">
        <v>1010</v>
      </c>
      <c r="K20" s="152" t="s">
        <v>1066</v>
      </c>
      <c r="L20" s="153" t="s">
        <v>1113</v>
      </c>
      <c r="M20" s="153" t="s">
        <v>1114</v>
      </c>
      <c r="N20" s="153" t="s">
        <v>1115</v>
      </c>
      <c r="O20" s="153" t="s">
        <v>1014</v>
      </c>
      <c r="P20" s="153" t="s">
        <v>1015</v>
      </c>
      <c r="Q20" s="153" t="s">
        <v>1016</v>
      </c>
      <c r="R20" s="153" t="s">
        <v>1017</v>
      </c>
      <c r="S20" s="156" t="s">
        <v>1116</v>
      </c>
      <c r="T20" s="157">
        <v>1</v>
      </c>
      <c r="U20" s="156" t="s">
        <v>1090</v>
      </c>
      <c r="V20" s="157">
        <v>0.6</v>
      </c>
      <c r="W20" s="152" t="s">
        <v>1047</v>
      </c>
      <c r="X20" s="153" t="s">
        <v>1117</v>
      </c>
      <c r="Y20" s="156" t="s">
        <v>1022</v>
      </c>
      <c r="Z20" s="158">
        <v>3.8423222207999998E-3</v>
      </c>
      <c r="AA20" s="156" t="s">
        <v>1019</v>
      </c>
      <c r="AB20" s="158">
        <v>0.25312499999999999</v>
      </c>
      <c r="AC20" s="152" t="s">
        <v>1023</v>
      </c>
      <c r="AD20" s="153" t="s">
        <v>1118</v>
      </c>
      <c r="AE20" s="152" t="s">
        <v>1025</v>
      </c>
      <c r="AF20" s="153" t="s">
        <v>1026</v>
      </c>
      <c r="AG20" s="153" t="s">
        <v>1026</v>
      </c>
      <c r="AH20" s="153" t="s">
        <v>1026</v>
      </c>
      <c r="AI20" s="153" t="s">
        <v>1026</v>
      </c>
      <c r="AJ20" s="153" t="s">
        <v>1026</v>
      </c>
      <c r="AK20" s="153" t="s">
        <v>1027</v>
      </c>
      <c r="AL20" s="153" t="s">
        <v>1027</v>
      </c>
      <c r="AM20" s="153" t="s">
        <v>1027</v>
      </c>
      <c r="AN20" s="153" t="s">
        <v>1027</v>
      </c>
      <c r="AO20" s="153" t="s">
        <v>1027</v>
      </c>
      <c r="AP20" s="153" t="s">
        <v>1119</v>
      </c>
      <c r="AQ20" s="153" t="s">
        <v>1120</v>
      </c>
      <c r="AR20" s="153" t="s">
        <v>1121</v>
      </c>
    </row>
    <row r="21" spans="2:44" s="70" customFormat="1" ht="409.5" x14ac:dyDescent="0.2">
      <c r="B21" s="152" t="s">
        <v>1107</v>
      </c>
      <c r="C21" s="152" t="s">
        <v>1108</v>
      </c>
      <c r="D21" s="153" t="s">
        <v>1109</v>
      </c>
      <c r="E21" s="152" t="s">
        <v>509</v>
      </c>
      <c r="F21" s="154" t="s">
        <v>1110</v>
      </c>
      <c r="G21" s="153" t="s">
        <v>1122</v>
      </c>
      <c r="H21" s="155" t="s">
        <v>1123</v>
      </c>
      <c r="I21" s="152" t="s">
        <v>1009</v>
      </c>
      <c r="J21" s="152" t="s">
        <v>1010</v>
      </c>
      <c r="K21" s="152" t="s">
        <v>1066</v>
      </c>
      <c r="L21" s="153" t="s">
        <v>1124</v>
      </c>
      <c r="M21" s="153" t="s">
        <v>1125</v>
      </c>
      <c r="N21" s="153" t="s">
        <v>1126</v>
      </c>
      <c r="O21" s="153" t="s">
        <v>1014</v>
      </c>
      <c r="P21" s="153" t="s">
        <v>1127</v>
      </c>
      <c r="Q21" s="153" t="s">
        <v>1016</v>
      </c>
      <c r="R21" s="159" t="s">
        <v>1017</v>
      </c>
      <c r="S21" s="156" t="s">
        <v>1018</v>
      </c>
      <c r="T21" s="157">
        <v>0.6</v>
      </c>
      <c r="U21" s="156" t="s">
        <v>1019</v>
      </c>
      <c r="V21" s="157">
        <v>0.4</v>
      </c>
      <c r="W21" s="152" t="s">
        <v>1020</v>
      </c>
      <c r="X21" s="153" t="s">
        <v>1128</v>
      </c>
      <c r="Y21" s="156" t="s">
        <v>1022</v>
      </c>
      <c r="Z21" s="158">
        <v>0.1512</v>
      </c>
      <c r="AA21" s="156" t="s">
        <v>1019</v>
      </c>
      <c r="AB21" s="158">
        <v>0.22500000000000003</v>
      </c>
      <c r="AC21" s="152" t="s">
        <v>1023</v>
      </c>
      <c r="AD21" s="153" t="s">
        <v>1118</v>
      </c>
      <c r="AE21" s="152" t="s">
        <v>1025</v>
      </c>
      <c r="AF21" s="153" t="s">
        <v>1026</v>
      </c>
      <c r="AG21" s="153" t="s">
        <v>1026</v>
      </c>
      <c r="AH21" s="153" t="s">
        <v>1026</v>
      </c>
      <c r="AI21" s="153" t="s">
        <v>1026</v>
      </c>
      <c r="AJ21" s="153" t="s">
        <v>1026</v>
      </c>
      <c r="AK21" s="153" t="s">
        <v>1027</v>
      </c>
      <c r="AL21" s="153" t="s">
        <v>1027</v>
      </c>
      <c r="AM21" s="153" t="s">
        <v>1027</v>
      </c>
      <c r="AN21" s="153" t="s">
        <v>1027</v>
      </c>
      <c r="AO21" s="153" t="s">
        <v>1027</v>
      </c>
      <c r="AP21" s="153" t="s">
        <v>1129</v>
      </c>
      <c r="AQ21" s="153" t="s">
        <v>1130</v>
      </c>
      <c r="AR21" s="153" t="s">
        <v>1131</v>
      </c>
    </row>
    <row r="22" spans="2:44" s="70" customFormat="1" ht="409.5" x14ac:dyDescent="0.2">
      <c r="B22" s="152" t="s">
        <v>1107</v>
      </c>
      <c r="C22" s="152" t="s">
        <v>1108</v>
      </c>
      <c r="D22" s="153" t="s">
        <v>1109</v>
      </c>
      <c r="E22" s="152" t="s">
        <v>509</v>
      </c>
      <c r="F22" s="154" t="s">
        <v>1110</v>
      </c>
      <c r="G22" s="153" t="s">
        <v>1111</v>
      </c>
      <c r="H22" s="155" t="s">
        <v>1132</v>
      </c>
      <c r="I22" s="152" t="s">
        <v>1042</v>
      </c>
      <c r="J22" s="152" t="s">
        <v>1133</v>
      </c>
      <c r="K22" s="152" t="s">
        <v>1066</v>
      </c>
      <c r="L22" s="153" t="s">
        <v>1134</v>
      </c>
      <c r="M22" s="153" t="s">
        <v>1135</v>
      </c>
      <c r="N22" s="153" t="s">
        <v>1136</v>
      </c>
      <c r="O22" s="153" t="s">
        <v>1014</v>
      </c>
      <c r="P22" s="153" t="s">
        <v>1015</v>
      </c>
      <c r="Q22" s="153" t="s">
        <v>1137</v>
      </c>
      <c r="R22" s="153" t="s">
        <v>1017</v>
      </c>
      <c r="S22" s="156" t="s">
        <v>1022</v>
      </c>
      <c r="T22" s="157">
        <v>0.2</v>
      </c>
      <c r="U22" s="156" t="s">
        <v>1138</v>
      </c>
      <c r="V22" s="157">
        <v>1</v>
      </c>
      <c r="W22" s="152" t="s">
        <v>1139</v>
      </c>
      <c r="X22" s="153" t="s">
        <v>1140</v>
      </c>
      <c r="Y22" s="156" t="s">
        <v>1022</v>
      </c>
      <c r="Z22" s="158">
        <v>1.2700799999999998E-2</v>
      </c>
      <c r="AA22" s="156" t="s">
        <v>1138</v>
      </c>
      <c r="AB22" s="158">
        <v>1</v>
      </c>
      <c r="AC22" s="152" t="s">
        <v>1139</v>
      </c>
      <c r="AD22" s="153" t="s">
        <v>1141</v>
      </c>
      <c r="AE22" s="152" t="s">
        <v>1050</v>
      </c>
      <c r="AF22" s="153" t="s">
        <v>1026</v>
      </c>
      <c r="AG22" s="153" t="s">
        <v>1026</v>
      </c>
      <c r="AH22" s="153" t="s">
        <v>1026</v>
      </c>
      <c r="AI22" s="153" t="s">
        <v>1026</v>
      </c>
      <c r="AJ22" s="153" t="s">
        <v>1026</v>
      </c>
      <c r="AK22" s="153" t="s">
        <v>1142</v>
      </c>
      <c r="AL22" s="153" t="s">
        <v>1143</v>
      </c>
      <c r="AM22" s="153" t="s">
        <v>1144</v>
      </c>
      <c r="AN22" s="153" t="s">
        <v>1145</v>
      </c>
      <c r="AO22" s="153" t="s">
        <v>1146</v>
      </c>
      <c r="AP22" s="153" t="s">
        <v>1147</v>
      </c>
      <c r="AQ22" s="153" t="s">
        <v>1148</v>
      </c>
      <c r="AR22" s="153" t="s">
        <v>1149</v>
      </c>
    </row>
    <row r="23" spans="2:44" s="70" customFormat="1" ht="409.5" x14ac:dyDescent="0.2">
      <c r="B23" s="152" t="s">
        <v>1107</v>
      </c>
      <c r="C23" s="152" t="s">
        <v>1108</v>
      </c>
      <c r="D23" s="153" t="s">
        <v>1109</v>
      </c>
      <c r="E23" s="152" t="s">
        <v>509</v>
      </c>
      <c r="F23" s="154" t="s">
        <v>1110</v>
      </c>
      <c r="G23" s="153" t="s">
        <v>1150</v>
      </c>
      <c r="H23" s="155" t="s">
        <v>1151</v>
      </c>
      <c r="I23" s="152" t="s">
        <v>1009</v>
      </c>
      <c r="J23" s="152" t="s">
        <v>1010</v>
      </c>
      <c r="K23" s="152" t="s">
        <v>1066</v>
      </c>
      <c r="L23" s="153" t="s">
        <v>1152</v>
      </c>
      <c r="M23" s="153" t="s">
        <v>1153</v>
      </c>
      <c r="N23" s="153" t="s">
        <v>1154</v>
      </c>
      <c r="O23" s="153" t="s">
        <v>1014</v>
      </c>
      <c r="P23" s="153" t="s">
        <v>1015</v>
      </c>
      <c r="Q23" s="153" t="s">
        <v>1155</v>
      </c>
      <c r="R23" s="153" t="s">
        <v>1017</v>
      </c>
      <c r="S23" s="156" t="s">
        <v>1156</v>
      </c>
      <c r="T23" s="157">
        <v>0.8</v>
      </c>
      <c r="U23" s="156" t="s">
        <v>1019</v>
      </c>
      <c r="V23" s="157">
        <v>0.4</v>
      </c>
      <c r="W23" s="152" t="s">
        <v>1020</v>
      </c>
      <c r="X23" s="153" t="s">
        <v>1157</v>
      </c>
      <c r="Y23" s="156" t="s">
        <v>1022</v>
      </c>
      <c r="Z23" s="158">
        <v>6.6395327975423963E-4</v>
      </c>
      <c r="AA23" s="156" t="s">
        <v>1019</v>
      </c>
      <c r="AB23" s="158">
        <v>0.22500000000000003</v>
      </c>
      <c r="AC23" s="152" t="s">
        <v>1023</v>
      </c>
      <c r="AD23" s="153" t="s">
        <v>1158</v>
      </c>
      <c r="AE23" s="152" t="s">
        <v>1050</v>
      </c>
      <c r="AF23" s="153" t="s">
        <v>1026</v>
      </c>
      <c r="AG23" s="153" t="s">
        <v>1026</v>
      </c>
      <c r="AH23" s="153" t="s">
        <v>1026</v>
      </c>
      <c r="AI23" s="153" t="s">
        <v>1026</v>
      </c>
      <c r="AJ23" s="153" t="s">
        <v>1026</v>
      </c>
      <c r="AK23" s="153" t="s">
        <v>1159</v>
      </c>
      <c r="AL23" s="153" t="s">
        <v>1160</v>
      </c>
      <c r="AM23" s="153" t="s">
        <v>1161</v>
      </c>
      <c r="AN23" s="153" t="s">
        <v>1162</v>
      </c>
      <c r="AO23" s="153" t="s">
        <v>1163</v>
      </c>
      <c r="AP23" s="153" t="s">
        <v>1164</v>
      </c>
      <c r="AQ23" s="153" t="s">
        <v>1165</v>
      </c>
      <c r="AR23" s="153" t="s">
        <v>1166</v>
      </c>
    </row>
    <row r="24" spans="2:44" s="70" customFormat="1" ht="409.5" x14ac:dyDescent="0.2">
      <c r="B24" s="152" t="s">
        <v>1107</v>
      </c>
      <c r="C24" s="152" t="s">
        <v>1108</v>
      </c>
      <c r="D24" s="153" t="s">
        <v>1109</v>
      </c>
      <c r="E24" s="152" t="s">
        <v>509</v>
      </c>
      <c r="F24" s="154" t="s">
        <v>1110</v>
      </c>
      <c r="G24" s="153" t="s">
        <v>1167</v>
      </c>
      <c r="H24" s="155" t="s">
        <v>1168</v>
      </c>
      <c r="I24" s="152" t="s">
        <v>1042</v>
      </c>
      <c r="J24" s="152" t="s">
        <v>1133</v>
      </c>
      <c r="K24" s="152" t="s">
        <v>1066</v>
      </c>
      <c r="L24" s="153" t="s">
        <v>1169</v>
      </c>
      <c r="M24" s="153" t="s">
        <v>1170</v>
      </c>
      <c r="N24" s="153" t="s">
        <v>1171</v>
      </c>
      <c r="O24" s="153" t="s">
        <v>1014</v>
      </c>
      <c r="P24" s="153" t="s">
        <v>1015</v>
      </c>
      <c r="Q24" s="153" t="s">
        <v>1137</v>
      </c>
      <c r="R24" s="159" t="s">
        <v>1017</v>
      </c>
      <c r="S24" s="156" t="s">
        <v>1022</v>
      </c>
      <c r="T24" s="157">
        <v>0.2</v>
      </c>
      <c r="U24" s="156" t="s">
        <v>1046</v>
      </c>
      <c r="V24" s="157">
        <v>0.8</v>
      </c>
      <c r="W24" s="152" t="s">
        <v>1047</v>
      </c>
      <c r="X24" s="153" t="s">
        <v>1048</v>
      </c>
      <c r="Y24" s="156" t="s">
        <v>1022</v>
      </c>
      <c r="Z24" s="158">
        <v>3.5279999999999992E-2</v>
      </c>
      <c r="AA24" s="156" t="s">
        <v>1046</v>
      </c>
      <c r="AB24" s="158">
        <v>0.8</v>
      </c>
      <c r="AC24" s="152" t="s">
        <v>1047</v>
      </c>
      <c r="AD24" s="153" t="s">
        <v>1172</v>
      </c>
      <c r="AE24" s="152" t="s">
        <v>1050</v>
      </c>
      <c r="AF24" s="153" t="s">
        <v>1026</v>
      </c>
      <c r="AG24" s="153" t="s">
        <v>1026</v>
      </c>
      <c r="AH24" s="153" t="s">
        <v>1026</v>
      </c>
      <c r="AI24" s="153" t="s">
        <v>1026</v>
      </c>
      <c r="AJ24" s="153" t="s">
        <v>1026</v>
      </c>
      <c r="AK24" s="153" t="s">
        <v>1159</v>
      </c>
      <c r="AL24" s="153" t="s">
        <v>1160</v>
      </c>
      <c r="AM24" s="153" t="s">
        <v>1161</v>
      </c>
      <c r="AN24" s="153" t="s">
        <v>1162</v>
      </c>
      <c r="AO24" s="153" t="s">
        <v>1163</v>
      </c>
      <c r="AP24" s="153" t="s">
        <v>1173</v>
      </c>
      <c r="AQ24" s="153" t="s">
        <v>1174</v>
      </c>
      <c r="AR24" s="153" t="s">
        <v>1175</v>
      </c>
    </row>
    <row r="25" spans="2:44" s="70" customFormat="1" ht="409.5" x14ac:dyDescent="0.2">
      <c r="B25" s="152" t="s">
        <v>1107</v>
      </c>
      <c r="C25" s="152" t="s">
        <v>1108</v>
      </c>
      <c r="D25" s="153" t="s">
        <v>1109</v>
      </c>
      <c r="E25" s="152" t="s">
        <v>509</v>
      </c>
      <c r="F25" s="154" t="s">
        <v>1110</v>
      </c>
      <c r="G25" s="153" t="s">
        <v>1111</v>
      </c>
      <c r="H25" s="155" t="s">
        <v>1176</v>
      </c>
      <c r="I25" s="152" t="s">
        <v>1009</v>
      </c>
      <c r="J25" s="152" t="s">
        <v>1010</v>
      </c>
      <c r="K25" s="152" t="s">
        <v>463</v>
      </c>
      <c r="L25" s="153" t="s">
        <v>1177</v>
      </c>
      <c r="M25" s="153" t="s">
        <v>1178</v>
      </c>
      <c r="N25" s="153" t="s">
        <v>1179</v>
      </c>
      <c r="O25" s="153" t="s">
        <v>1014</v>
      </c>
      <c r="P25" s="153" t="s">
        <v>1180</v>
      </c>
      <c r="Q25" s="153" t="s">
        <v>1137</v>
      </c>
      <c r="R25" s="153" t="s">
        <v>1017</v>
      </c>
      <c r="S25" s="156" t="s">
        <v>1018</v>
      </c>
      <c r="T25" s="157">
        <v>0.6</v>
      </c>
      <c r="U25" s="156" t="s">
        <v>1019</v>
      </c>
      <c r="V25" s="157">
        <v>0.4</v>
      </c>
      <c r="W25" s="152" t="s">
        <v>1020</v>
      </c>
      <c r="X25" s="153" t="s">
        <v>1181</v>
      </c>
      <c r="Y25" s="156" t="s">
        <v>1071</v>
      </c>
      <c r="Z25" s="158">
        <v>0.252</v>
      </c>
      <c r="AA25" s="156" t="s">
        <v>1182</v>
      </c>
      <c r="AB25" s="158">
        <v>0.16875000000000001</v>
      </c>
      <c r="AC25" s="152" t="s">
        <v>1023</v>
      </c>
      <c r="AD25" s="153" t="s">
        <v>1183</v>
      </c>
      <c r="AE25" s="152" t="s">
        <v>1025</v>
      </c>
      <c r="AF25" s="153" t="s">
        <v>1026</v>
      </c>
      <c r="AG25" s="153" t="s">
        <v>1026</v>
      </c>
      <c r="AH25" s="153" t="s">
        <v>1026</v>
      </c>
      <c r="AI25" s="153" t="s">
        <v>1026</v>
      </c>
      <c r="AJ25" s="153" t="s">
        <v>1026</v>
      </c>
      <c r="AK25" s="153" t="s">
        <v>1027</v>
      </c>
      <c r="AL25" s="153" t="s">
        <v>1027</v>
      </c>
      <c r="AM25" s="153" t="s">
        <v>1027</v>
      </c>
      <c r="AN25" s="153" t="s">
        <v>1027</v>
      </c>
      <c r="AO25" s="153" t="s">
        <v>1027</v>
      </c>
      <c r="AP25" s="153" t="s">
        <v>1184</v>
      </c>
      <c r="AQ25" s="153" t="s">
        <v>1185</v>
      </c>
      <c r="AR25" s="153" t="s">
        <v>1186</v>
      </c>
    </row>
    <row r="26" spans="2:44" s="70" customFormat="1" ht="409.5" x14ac:dyDescent="0.2">
      <c r="B26" s="152" t="s">
        <v>1107</v>
      </c>
      <c r="C26" s="152" t="s">
        <v>1108</v>
      </c>
      <c r="D26" s="153" t="s">
        <v>1109</v>
      </c>
      <c r="E26" s="152" t="s">
        <v>509</v>
      </c>
      <c r="F26" s="154" t="s">
        <v>1110</v>
      </c>
      <c r="G26" s="153" t="s">
        <v>1111</v>
      </c>
      <c r="H26" s="155" t="s">
        <v>1187</v>
      </c>
      <c r="I26" s="152" t="s">
        <v>1009</v>
      </c>
      <c r="J26" s="152" t="s">
        <v>1010</v>
      </c>
      <c r="K26" s="152" t="s">
        <v>463</v>
      </c>
      <c r="L26" s="153" t="s">
        <v>1188</v>
      </c>
      <c r="M26" s="153" t="s">
        <v>1189</v>
      </c>
      <c r="N26" s="153" t="s">
        <v>1190</v>
      </c>
      <c r="O26" s="153" t="s">
        <v>1014</v>
      </c>
      <c r="P26" s="153" t="s">
        <v>1191</v>
      </c>
      <c r="Q26" s="153" t="s">
        <v>1137</v>
      </c>
      <c r="R26" s="153" t="s">
        <v>1017</v>
      </c>
      <c r="S26" s="156" t="s">
        <v>1018</v>
      </c>
      <c r="T26" s="157">
        <v>0.6</v>
      </c>
      <c r="U26" s="156" t="s">
        <v>1090</v>
      </c>
      <c r="V26" s="157">
        <v>0.6</v>
      </c>
      <c r="W26" s="152" t="s">
        <v>1020</v>
      </c>
      <c r="X26" s="153" t="s">
        <v>1192</v>
      </c>
      <c r="Y26" s="156" t="s">
        <v>1022</v>
      </c>
      <c r="Z26" s="158">
        <v>0.12348000000000001</v>
      </c>
      <c r="AA26" s="156" t="s">
        <v>1019</v>
      </c>
      <c r="AB26" s="158">
        <v>0.25312499999999999</v>
      </c>
      <c r="AC26" s="152" t="s">
        <v>1023</v>
      </c>
      <c r="AD26" s="153" t="s">
        <v>1183</v>
      </c>
      <c r="AE26" s="152" t="s">
        <v>1025</v>
      </c>
      <c r="AF26" s="153" t="s">
        <v>1026</v>
      </c>
      <c r="AG26" s="153" t="s">
        <v>1026</v>
      </c>
      <c r="AH26" s="153" t="s">
        <v>1026</v>
      </c>
      <c r="AI26" s="153" t="s">
        <v>1026</v>
      </c>
      <c r="AJ26" s="153" t="s">
        <v>1026</v>
      </c>
      <c r="AK26" s="153" t="s">
        <v>1027</v>
      </c>
      <c r="AL26" s="153" t="s">
        <v>1027</v>
      </c>
      <c r="AM26" s="153" t="s">
        <v>1027</v>
      </c>
      <c r="AN26" s="153" t="s">
        <v>1027</v>
      </c>
      <c r="AO26" s="153" t="s">
        <v>1027</v>
      </c>
      <c r="AP26" s="153" t="s">
        <v>1193</v>
      </c>
      <c r="AQ26" s="153" t="s">
        <v>1194</v>
      </c>
      <c r="AR26" s="153" t="s">
        <v>1195</v>
      </c>
    </row>
    <row r="27" spans="2:44" s="70" customFormat="1" ht="409.5" x14ac:dyDescent="0.2">
      <c r="B27" s="152" t="s">
        <v>1107</v>
      </c>
      <c r="C27" s="152" t="s">
        <v>1108</v>
      </c>
      <c r="D27" s="153" t="s">
        <v>1109</v>
      </c>
      <c r="E27" s="152" t="s">
        <v>509</v>
      </c>
      <c r="F27" s="154" t="s">
        <v>1110</v>
      </c>
      <c r="G27" s="153" t="s">
        <v>1196</v>
      </c>
      <c r="H27" s="155" t="s">
        <v>1197</v>
      </c>
      <c r="I27" s="152" t="s">
        <v>1009</v>
      </c>
      <c r="J27" s="152" t="s">
        <v>1010</v>
      </c>
      <c r="K27" s="152" t="s">
        <v>1066</v>
      </c>
      <c r="L27" s="153" t="s">
        <v>1198</v>
      </c>
      <c r="M27" s="153" t="s">
        <v>1189</v>
      </c>
      <c r="N27" s="153" t="s">
        <v>1199</v>
      </c>
      <c r="O27" s="153" t="s">
        <v>1014</v>
      </c>
      <c r="P27" s="153" t="s">
        <v>1200</v>
      </c>
      <c r="Q27" s="153" t="s">
        <v>1155</v>
      </c>
      <c r="R27" s="153" t="s">
        <v>1201</v>
      </c>
      <c r="S27" s="156" t="s">
        <v>1071</v>
      </c>
      <c r="T27" s="157">
        <v>0.4</v>
      </c>
      <c r="U27" s="156" t="s">
        <v>1019</v>
      </c>
      <c r="V27" s="157">
        <v>0.4</v>
      </c>
      <c r="W27" s="152" t="s">
        <v>1020</v>
      </c>
      <c r="X27" s="153" t="s">
        <v>1202</v>
      </c>
      <c r="Y27" s="156" t="s">
        <v>1022</v>
      </c>
      <c r="Z27" s="158">
        <v>3.6288000000000001E-2</v>
      </c>
      <c r="AA27" s="156" t="s">
        <v>1019</v>
      </c>
      <c r="AB27" s="158">
        <v>0.30000000000000004</v>
      </c>
      <c r="AC27" s="152" t="s">
        <v>1023</v>
      </c>
      <c r="AD27" s="153" t="s">
        <v>1203</v>
      </c>
      <c r="AE27" s="152" t="s">
        <v>1025</v>
      </c>
      <c r="AF27" s="153" t="s">
        <v>1026</v>
      </c>
      <c r="AG27" s="153" t="s">
        <v>1026</v>
      </c>
      <c r="AH27" s="153" t="s">
        <v>1026</v>
      </c>
      <c r="AI27" s="153" t="s">
        <v>1026</v>
      </c>
      <c r="AJ27" s="153" t="s">
        <v>1026</v>
      </c>
      <c r="AK27" s="153" t="s">
        <v>1027</v>
      </c>
      <c r="AL27" s="153" t="s">
        <v>1027</v>
      </c>
      <c r="AM27" s="153" t="s">
        <v>1027</v>
      </c>
      <c r="AN27" s="153" t="s">
        <v>1027</v>
      </c>
      <c r="AO27" s="153" t="s">
        <v>1027</v>
      </c>
      <c r="AP27" s="153" t="s">
        <v>1204</v>
      </c>
      <c r="AQ27" s="153" t="s">
        <v>1205</v>
      </c>
      <c r="AR27" s="153" t="s">
        <v>1206</v>
      </c>
    </row>
    <row r="28" spans="2:44" s="70" customFormat="1" ht="409.5" x14ac:dyDescent="0.2">
      <c r="B28" s="152" t="s">
        <v>1107</v>
      </c>
      <c r="C28" s="152" t="s">
        <v>1108</v>
      </c>
      <c r="D28" s="153" t="s">
        <v>1109</v>
      </c>
      <c r="E28" s="152" t="s">
        <v>509</v>
      </c>
      <c r="F28" s="154" t="s">
        <v>1110</v>
      </c>
      <c r="G28" s="153" t="s">
        <v>1196</v>
      </c>
      <c r="H28" s="155" t="s">
        <v>1207</v>
      </c>
      <c r="I28" s="152" t="s">
        <v>1009</v>
      </c>
      <c r="J28" s="152" t="s">
        <v>1010</v>
      </c>
      <c r="K28" s="152" t="s">
        <v>1066</v>
      </c>
      <c r="L28" s="153" t="s">
        <v>1208</v>
      </c>
      <c r="M28" s="153" t="s">
        <v>1209</v>
      </c>
      <c r="N28" s="153" t="s">
        <v>1210</v>
      </c>
      <c r="O28" s="153" t="s">
        <v>1014</v>
      </c>
      <c r="P28" s="153" t="s">
        <v>1015</v>
      </c>
      <c r="Q28" s="153" t="s">
        <v>1155</v>
      </c>
      <c r="R28" s="153" t="s">
        <v>1201</v>
      </c>
      <c r="S28" s="156" t="s">
        <v>1022</v>
      </c>
      <c r="T28" s="157">
        <v>0.2</v>
      </c>
      <c r="U28" s="156" t="s">
        <v>1019</v>
      </c>
      <c r="V28" s="157">
        <v>0.4</v>
      </c>
      <c r="W28" s="152" t="s">
        <v>1023</v>
      </c>
      <c r="X28" s="153" t="s">
        <v>1211</v>
      </c>
      <c r="Y28" s="156" t="s">
        <v>1022</v>
      </c>
      <c r="Z28" s="158">
        <v>5.04E-2</v>
      </c>
      <c r="AA28" s="156" t="s">
        <v>1019</v>
      </c>
      <c r="AB28" s="158">
        <v>0.30000000000000004</v>
      </c>
      <c r="AC28" s="152" t="s">
        <v>1023</v>
      </c>
      <c r="AD28" s="153" t="s">
        <v>1212</v>
      </c>
      <c r="AE28" s="152" t="s">
        <v>1025</v>
      </c>
      <c r="AF28" s="153" t="s">
        <v>1026</v>
      </c>
      <c r="AG28" s="153" t="s">
        <v>1026</v>
      </c>
      <c r="AH28" s="153" t="s">
        <v>1026</v>
      </c>
      <c r="AI28" s="153" t="s">
        <v>1026</v>
      </c>
      <c r="AJ28" s="153" t="s">
        <v>1026</v>
      </c>
      <c r="AK28" s="153" t="s">
        <v>1027</v>
      </c>
      <c r="AL28" s="153" t="s">
        <v>1027</v>
      </c>
      <c r="AM28" s="153" t="s">
        <v>1027</v>
      </c>
      <c r="AN28" s="153" t="s">
        <v>1027</v>
      </c>
      <c r="AO28" s="153" t="s">
        <v>1027</v>
      </c>
      <c r="AP28" s="153" t="s">
        <v>1213</v>
      </c>
      <c r="AQ28" s="153" t="s">
        <v>1214</v>
      </c>
      <c r="AR28" s="153" t="s">
        <v>1215</v>
      </c>
    </row>
    <row r="29" spans="2:44" s="70" customFormat="1" ht="409.5" x14ac:dyDescent="0.2">
      <c r="B29" s="152" t="s">
        <v>1216</v>
      </c>
      <c r="C29" s="152" t="s">
        <v>1217</v>
      </c>
      <c r="D29" s="153" t="s">
        <v>1218</v>
      </c>
      <c r="E29" s="152" t="s">
        <v>1062</v>
      </c>
      <c r="F29" s="154" t="s">
        <v>1063</v>
      </c>
      <c r="G29" s="153" t="s">
        <v>1219</v>
      </c>
      <c r="H29" s="155" t="s">
        <v>1220</v>
      </c>
      <c r="I29" s="152" t="s">
        <v>1009</v>
      </c>
      <c r="J29" s="152" t="s">
        <v>1010</v>
      </c>
      <c r="K29" s="152" t="s">
        <v>463</v>
      </c>
      <c r="L29" s="153" t="s">
        <v>1221</v>
      </c>
      <c r="M29" s="153" t="s">
        <v>1222</v>
      </c>
      <c r="N29" s="153" t="s">
        <v>1223</v>
      </c>
      <c r="O29" s="153" t="s">
        <v>1014</v>
      </c>
      <c r="P29" s="153" t="s">
        <v>1015</v>
      </c>
      <c r="Q29" s="153" t="s">
        <v>1016</v>
      </c>
      <c r="R29" s="153" t="s">
        <v>1070</v>
      </c>
      <c r="S29" s="156" t="s">
        <v>1156</v>
      </c>
      <c r="T29" s="157">
        <v>0.8</v>
      </c>
      <c r="U29" s="156" t="s">
        <v>1090</v>
      </c>
      <c r="V29" s="157">
        <v>0.6</v>
      </c>
      <c r="W29" s="152" t="s">
        <v>1047</v>
      </c>
      <c r="X29" s="153" t="s">
        <v>1224</v>
      </c>
      <c r="Y29" s="156" t="s">
        <v>1022</v>
      </c>
      <c r="Z29" s="158">
        <v>6.2207999999999986E-2</v>
      </c>
      <c r="AA29" s="156" t="s">
        <v>1019</v>
      </c>
      <c r="AB29" s="158">
        <v>0.25312499999999999</v>
      </c>
      <c r="AC29" s="152" t="s">
        <v>1023</v>
      </c>
      <c r="AD29" s="153" t="s">
        <v>1225</v>
      </c>
      <c r="AE29" s="152" t="s">
        <v>1050</v>
      </c>
      <c r="AF29" s="153" t="s">
        <v>1226</v>
      </c>
      <c r="AG29" s="153" t="s">
        <v>1227</v>
      </c>
      <c r="AH29" s="153" t="s">
        <v>1228</v>
      </c>
      <c r="AI29" s="153" t="s">
        <v>1229</v>
      </c>
      <c r="AJ29" s="153" t="s">
        <v>1230</v>
      </c>
      <c r="AK29" s="153" t="s">
        <v>1027</v>
      </c>
      <c r="AL29" s="153" t="s">
        <v>1027</v>
      </c>
      <c r="AM29" s="153" t="s">
        <v>1027</v>
      </c>
      <c r="AN29" s="153" t="s">
        <v>1027</v>
      </c>
      <c r="AO29" s="153" t="s">
        <v>1027</v>
      </c>
      <c r="AP29" s="153" t="s">
        <v>1231</v>
      </c>
      <c r="AQ29" s="153" t="s">
        <v>1232</v>
      </c>
      <c r="AR29" s="153" t="s">
        <v>1233</v>
      </c>
    </row>
    <row r="30" spans="2:44" s="70" customFormat="1" ht="409.5" x14ac:dyDescent="0.2">
      <c r="B30" s="152" t="s">
        <v>1216</v>
      </c>
      <c r="C30" s="152" t="s">
        <v>1217</v>
      </c>
      <c r="D30" s="153" t="s">
        <v>1218</v>
      </c>
      <c r="E30" s="152" t="s">
        <v>1062</v>
      </c>
      <c r="F30" s="154" t="s">
        <v>1063</v>
      </c>
      <c r="G30" s="153" t="s">
        <v>1234</v>
      </c>
      <c r="H30" s="155" t="s">
        <v>1235</v>
      </c>
      <c r="I30" s="152" t="s">
        <v>1009</v>
      </c>
      <c r="J30" s="152" t="s">
        <v>1010</v>
      </c>
      <c r="K30" s="152" t="s">
        <v>463</v>
      </c>
      <c r="L30" s="153" t="s">
        <v>1236</v>
      </c>
      <c r="M30" s="153" t="s">
        <v>1237</v>
      </c>
      <c r="N30" s="153" t="s">
        <v>1238</v>
      </c>
      <c r="O30" s="153" t="s">
        <v>1014</v>
      </c>
      <c r="P30" s="153" t="s">
        <v>1015</v>
      </c>
      <c r="Q30" s="153" t="s">
        <v>1016</v>
      </c>
      <c r="R30" s="153" t="s">
        <v>1017</v>
      </c>
      <c r="S30" s="156" t="s">
        <v>1022</v>
      </c>
      <c r="T30" s="157">
        <v>0.2</v>
      </c>
      <c r="U30" s="156" t="s">
        <v>1019</v>
      </c>
      <c r="V30" s="157">
        <v>0.4</v>
      </c>
      <c r="W30" s="152" t="s">
        <v>1023</v>
      </c>
      <c r="X30" s="153" t="s">
        <v>1239</v>
      </c>
      <c r="Y30" s="156" t="s">
        <v>1022</v>
      </c>
      <c r="Z30" s="158">
        <v>3.0239999999999996E-2</v>
      </c>
      <c r="AA30" s="156" t="s">
        <v>1019</v>
      </c>
      <c r="AB30" s="158">
        <v>0.22500000000000003</v>
      </c>
      <c r="AC30" s="152" t="s">
        <v>1023</v>
      </c>
      <c r="AD30" s="153" t="s">
        <v>1240</v>
      </c>
      <c r="AE30" s="152" t="s">
        <v>1025</v>
      </c>
      <c r="AF30" s="153" t="s">
        <v>1026</v>
      </c>
      <c r="AG30" s="153" t="s">
        <v>1026</v>
      </c>
      <c r="AH30" s="153" t="s">
        <v>1026</v>
      </c>
      <c r="AI30" s="153" t="s">
        <v>1026</v>
      </c>
      <c r="AJ30" s="153" t="s">
        <v>1026</v>
      </c>
      <c r="AK30" s="153" t="s">
        <v>1027</v>
      </c>
      <c r="AL30" s="153" t="s">
        <v>1027</v>
      </c>
      <c r="AM30" s="153" t="s">
        <v>1027</v>
      </c>
      <c r="AN30" s="153" t="s">
        <v>1027</v>
      </c>
      <c r="AO30" s="153" t="s">
        <v>1027</v>
      </c>
      <c r="AP30" s="153" t="s">
        <v>1241</v>
      </c>
      <c r="AQ30" s="153" t="s">
        <v>1242</v>
      </c>
      <c r="AR30" s="153" t="s">
        <v>1243</v>
      </c>
    </row>
    <row r="31" spans="2:44" s="70" customFormat="1" ht="409.5" x14ac:dyDescent="0.2">
      <c r="B31" s="152" t="s">
        <v>1244</v>
      </c>
      <c r="C31" s="152" t="s">
        <v>1245</v>
      </c>
      <c r="D31" s="153" t="s">
        <v>1246</v>
      </c>
      <c r="E31" s="152" t="s">
        <v>567</v>
      </c>
      <c r="F31" s="154" t="s">
        <v>1063</v>
      </c>
      <c r="G31" s="153" t="s">
        <v>1247</v>
      </c>
      <c r="H31" s="155" t="s">
        <v>1248</v>
      </c>
      <c r="I31" s="152" t="s">
        <v>1009</v>
      </c>
      <c r="J31" s="152" t="s">
        <v>1010</v>
      </c>
      <c r="K31" s="152" t="s">
        <v>463</v>
      </c>
      <c r="L31" s="153" t="s">
        <v>1249</v>
      </c>
      <c r="M31" s="153" t="s">
        <v>1189</v>
      </c>
      <c r="N31" s="153" t="s">
        <v>1250</v>
      </c>
      <c r="O31" s="153" t="s">
        <v>1251</v>
      </c>
      <c r="P31" s="153" t="s">
        <v>1015</v>
      </c>
      <c r="Q31" s="153" t="s">
        <v>1137</v>
      </c>
      <c r="R31" s="153" t="s">
        <v>1201</v>
      </c>
      <c r="S31" s="156" t="s">
        <v>1071</v>
      </c>
      <c r="T31" s="157">
        <v>0.4</v>
      </c>
      <c r="U31" s="156" t="s">
        <v>1019</v>
      </c>
      <c r="V31" s="157">
        <v>0.4</v>
      </c>
      <c r="W31" s="152" t="s">
        <v>1020</v>
      </c>
      <c r="X31" s="153" t="s">
        <v>1252</v>
      </c>
      <c r="Y31" s="156" t="s">
        <v>1022</v>
      </c>
      <c r="Z31" s="158">
        <v>0.11759999999999998</v>
      </c>
      <c r="AA31" s="156" t="s">
        <v>1182</v>
      </c>
      <c r="AB31" s="158">
        <v>0.16875000000000001</v>
      </c>
      <c r="AC31" s="152" t="s">
        <v>1023</v>
      </c>
      <c r="AD31" s="153" t="s">
        <v>1253</v>
      </c>
      <c r="AE31" s="152" t="s">
        <v>1025</v>
      </c>
      <c r="AF31" s="153" t="s">
        <v>1026</v>
      </c>
      <c r="AG31" s="153" t="s">
        <v>1026</v>
      </c>
      <c r="AH31" s="153" t="s">
        <v>1026</v>
      </c>
      <c r="AI31" s="153" t="s">
        <v>1026</v>
      </c>
      <c r="AJ31" s="153" t="s">
        <v>1026</v>
      </c>
      <c r="AK31" s="153" t="s">
        <v>1027</v>
      </c>
      <c r="AL31" s="153" t="s">
        <v>1027</v>
      </c>
      <c r="AM31" s="153" t="s">
        <v>1027</v>
      </c>
      <c r="AN31" s="153" t="s">
        <v>1027</v>
      </c>
      <c r="AO31" s="153" t="s">
        <v>1027</v>
      </c>
      <c r="AP31" s="153" t="s">
        <v>1254</v>
      </c>
      <c r="AQ31" s="153" t="s">
        <v>1255</v>
      </c>
      <c r="AR31" s="153" t="s">
        <v>1256</v>
      </c>
    </row>
    <row r="32" spans="2:44" s="70" customFormat="1" ht="409.5" x14ac:dyDescent="0.2">
      <c r="B32" s="152" t="s">
        <v>1244</v>
      </c>
      <c r="C32" s="152" t="s">
        <v>1245</v>
      </c>
      <c r="D32" s="153" t="s">
        <v>1246</v>
      </c>
      <c r="E32" s="152" t="s">
        <v>567</v>
      </c>
      <c r="F32" s="154" t="s">
        <v>1063</v>
      </c>
      <c r="G32" s="153" t="s">
        <v>1257</v>
      </c>
      <c r="H32" s="155" t="s">
        <v>1258</v>
      </c>
      <c r="I32" s="152" t="s">
        <v>1009</v>
      </c>
      <c r="J32" s="152" t="s">
        <v>1259</v>
      </c>
      <c r="K32" s="152" t="s">
        <v>463</v>
      </c>
      <c r="L32" s="153" t="s">
        <v>1260</v>
      </c>
      <c r="M32" s="153" t="s">
        <v>1209</v>
      </c>
      <c r="N32" s="153" t="s">
        <v>1261</v>
      </c>
      <c r="O32" s="153" t="s">
        <v>1251</v>
      </c>
      <c r="P32" s="153" t="s">
        <v>1015</v>
      </c>
      <c r="Q32" s="153" t="s">
        <v>1155</v>
      </c>
      <c r="R32" s="153" t="s">
        <v>1201</v>
      </c>
      <c r="S32" s="156" t="s">
        <v>1071</v>
      </c>
      <c r="T32" s="157">
        <v>0.4</v>
      </c>
      <c r="U32" s="156" t="s">
        <v>1019</v>
      </c>
      <c r="V32" s="157">
        <v>0.4</v>
      </c>
      <c r="W32" s="152" t="s">
        <v>1020</v>
      </c>
      <c r="X32" s="153" t="s">
        <v>1262</v>
      </c>
      <c r="Y32" s="156" t="s">
        <v>1022</v>
      </c>
      <c r="Z32" s="158">
        <v>0.16799999999999998</v>
      </c>
      <c r="AA32" s="156" t="s">
        <v>1182</v>
      </c>
      <c r="AB32" s="158">
        <v>0.16875000000000001</v>
      </c>
      <c r="AC32" s="152" t="s">
        <v>1023</v>
      </c>
      <c r="AD32" s="153" t="s">
        <v>1263</v>
      </c>
      <c r="AE32" s="152" t="s">
        <v>1025</v>
      </c>
      <c r="AF32" s="153" t="s">
        <v>1026</v>
      </c>
      <c r="AG32" s="153" t="s">
        <v>1026</v>
      </c>
      <c r="AH32" s="153" t="s">
        <v>1026</v>
      </c>
      <c r="AI32" s="153" t="s">
        <v>1026</v>
      </c>
      <c r="AJ32" s="153" t="s">
        <v>1026</v>
      </c>
      <c r="AK32" s="153" t="s">
        <v>1027</v>
      </c>
      <c r="AL32" s="153" t="s">
        <v>1027</v>
      </c>
      <c r="AM32" s="153" t="s">
        <v>1027</v>
      </c>
      <c r="AN32" s="153" t="s">
        <v>1027</v>
      </c>
      <c r="AO32" s="153" t="s">
        <v>1027</v>
      </c>
      <c r="AP32" s="153" t="s">
        <v>1264</v>
      </c>
      <c r="AQ32" s="153" t="s">
        <v>1265</v>
      </c>
      <c r="AR32" s="153" t="s">
        <v>1266</v>
      </c>
    </row>
    <row r="33" spans="2:44" s="70" customFormat="1" ht="409.5" x14ac:dyDescent="0.2">
      <c r="B33" s="152" t="s">
        <v>1267</v>
      </c>
      <c r="C33" s="152" t="s">
        <v>1268</v>
      </c>
      <c r="D33" s="153" t="s">
        <v>1269</v>
      </c>
      <c r="E33" s="152" t="s">
        <v>580</v>
      </c>
      <c r="F33" s="154" t="s">
        <v>1270</v>
      </c>
      <c r="G33" s="153" t="s">
        <v>1271</v>
      </c>
      <c r="H33" s="155" t="s">
        <v>1272</v>
      </c>
      <c r="I33" s="152" t="s">
        <v>1009</v>
      </c>
      <c r="J33" s="152" t="s">
        <v>1010</v>
      </c>
      <c r="K33" s="152" t="s">
        <v>463</v>
      </c>
      <c r="L33" s="153" t="s">
        <v>1273</v>
      </c>
      <c r="M33" s="153" t="s">
        <v>1274</v>
      </c>
      <c r="N33" s="153" t="s">
        <v>1275</v>
      </c>
      <c r="O33" s="153" t="s">
        <v>1014</v>
      </c>
      <c r="P33" s="153" t="s">
        <v>1015</v>
      </c>
      <c r="Q33" s="153" t="s">
        <v>1016</v>
      </c>
      <c r="R33" s="153" t="s">
        <v>1070</v>
      </c>
      <c r="S33" s="156" t="s">
        <v>1156</v>
      </c>
      <c r="T33" s="157">
        <v>0.8</v>
      </c>
      <c r="U33" s="156" t="s">
        <v>1138</v>
      </c>
      <c r="V33" s="157">
        <v>1</v>
      </c>
      <c r="W33" s="152" t="s">
        <v>1139</v>
      </c>
      <c r="X33" s="153" t="s">
        <v>1276</v>
      </c>
      <c r="Y33" s="156" t="s">
        <v>1071</v>
      </c>
      <c r="Z33" s="158">
        <v>0.2016</v>
      </c>
      <c r="AA33" s="156" t="s">
        <v>1046</v>
      </c>
      <c r="AB33" s="158">
        <v>0.75</v>
      </c>
      <c r="AC33" s="152" t="s">
        <v>1047</v>
      </c>
      <c r="AD33" s="153" t="s">
        <v>1277</v>
      </c>
      <c r="AE33" s="152" t="s">
        <v>1050</v>
      </c>
      <c r="AF33" s="153" t="s">
        <v>1026</v>
      </c>
      <c r="AG33" s="153" t="s">
        <v>1026</v>
      </c>
      <c r="AH33" s="153" t="s">
        <v>1026</v>
      </c>
      <c r="AI33" s="153" t="s">
        <v>1026</v>
      </c>
      <c r="AJ33" s="153" t="s">
        <v>1026</v>
      </c>
      <c r="AK33" s="153" t="s">
        <v>1278</v>
      </c>
      <c r="AL33" s="153" t="s">
        <v>1279</v>
      </c>
      <c r="AM33" s="153" t="s">
        <v>1280</v>
      </c>
      <c r="AN33" s="153" t="s">
        <v>1281</v>
      </c>
      <c r="AO33" s="153" t="s">
        <v>1282</v>
      </c>
      <c r="AP33" s="153" t="s">
        <v>1283</v>
      </c>
      <c r="AQ33" s="153" t="s">
        <v>1284</v>
      </c>
      <c r="AR33" s="153" t="s">
        <v>1285</v>
      </c>
    </row>
    <row r="34" spans="2:44" s="70" customFormat="1" ht="409.5" x14ac:dyDescent="0.2">
      <c r="B34" s="152" t="s">
        <v>1267</v>
      </c>
      <c r="C34" s="152" t="s">
        <v>1268</v>
      </c>
      <c r="D34" s="153" t="s">
        <v>1269</v>
      </c>
      <c r="E34" s="152" t="s">
        <v>580</v>
      </c>
      <c r="F34" s="154" t="s">
        <v>1270</v>
      </c>
      <c r="G34" s="153" t="s">
        <v>1271</v>
      </c>
      <c r="H34" s="155" t="s">
        <v>1286</v>
      </c>
      <c r="I34" s="152" t="s">
        <v>1009</v>
      </c>
      <c r="J34" s="152" t="s">
        <v>1010</v>
      </c>
      <c r="K34" s="152" t="s">
        <v>463</v>
      </c>
      <c r="L34" s="153" t="s">
        <v>1287</v>
      </c>
      <c r="M34" s="153" t="s">
        <v>1288</v>
      </c>
      <c r="N34" s="153" t="s">
        <v>1289</v>
      </c>
      <c r="O34" s="153" t="s">
        <v>1014</v>
      </c>
      <c r="P34" s="153" t="s">
        <v>1015</v>
      </c>
      <c r="Q34" s="153" t="s">
        <v>1016</v>
      </c>
      <c r="R34" s="153" t="s">
        <v>1070</v>
      </c>
      <c r="S34" s="156" t="s">
        <v>1018</v>
      </c>
      <c r="T34" s="157">
        <v>0.6</v>
      </c>
      <c r="U34" s="156" t="s">
        <v>1046</v>
      </c>
      <c r="V34" s="157">
        <v>0.8</v>
      </c>
      <c r="W34" s="152" t="s">
        <v>1047</v>
      </c>
      <c r="X34" s="153" t="s">
        <v>1290</v>
      </c>
      <c r="Y34" s="156" t="s">
        <v>1071</v>
      </c>
      <c r="Z34" s="158">
        <v>0.252</v>
      </c>
      <c r="AA34" s="156" t="s">
        <v>1090</v>
      </c>
      <c r="AB34" s="158">
        <v>0.60000000000000009</v>
      </c>
      <c r="AC34" s="152" t="s">
        <v>1020</v>
      </c>
      <c r="AD34" s="153" t="s">
        <v>1291</v>
      </c>
      <c r="AE34" s="152" t="s">
        <v>1050</v>
      </c>
      <c r="AF34" s="153" t="s">
        <v>1026</v>
      </c>
      <c r="AG34" s="153" t="s">
        <v>1026</v>
      </c>
      <c r="AH34" s="153" t="s">
        <v>1026</v>
      </c>
      <c r="AI34" s="153" t="s">
        <v>1026</v>
      </c>
      <c r="AJ34" s="153" t="s">
        <v>1026</v>
      </c>
      <c r="AK34" s="153" t="s">
        <v>1292</v>
      </c>
      <c r="AL34" s="153" t="s">
        <v>1293</v>
      </c>
      <c r="AM34" s="153" t="s">
        <v>1294</v>
      </c>
      <c r="AN34" s="153" t="s">
        <v>1295</v>
      </c>
      <c r="AO34" s="153" t="s">
        <v>1296</v>
      </c>
      <c r="AP34" s="153" t="s">
        <v>1297</v>
      </c>
      <c r="AQ34" s="153" t="s">
        <v>1284</v>
      </c>
      <c r="AR34" s="153" t="s">
        <v>1298</v>
      </c>
    </row>
    <row r="35" spans="2:44" s="70" customFormat="1" ht="409.5" x14ac:dyDescent="0.2">
      <c r="B35" s="152" t="s">
        <v>1267</v>
      </c>
      <c r="C35" s="152" t="s">
        <v>1268</v>
      </c>
      <c r="D35" s="153" t="s">
        <v>1269</v>
      </c>
      <c r="E35" s="152" t="s">
        <v>580</v>
      </c>
      <c r="F35" s="154" t="s">
        <v>1270</v>
      </c>
      <c r="G35" s="153" t="s">
        <v>1299</v>
      </c>
      <c r="H35" s="155" t="s">
        <v>1300</v>
      </c>
      <c r="I35" s="152" t="s">
        <v>1009</v>
      </c>
      <c r="J35" s="152" t="s">
        <v>1010</v>
      </c>
      <c r="K35" s="152" t="s">
        <v>463</v>
      </c>
      <c r="L35" s="153" t="s">
        <v>1301</v>
      </c>
      <c r="M35" s="153" t="s">
        <v>1274</v>
      </c>
      <c r="N35" s="153" t="s">
        <v>1302</v>
      </c>
      <c r="O35" s="153" t="s">
        <v>1014</v>
      </c>
      <c r="P35" s="153" t="s">
        <v>1015</v>
      </c>
      <c r="Q35" s="153" t="s">
        <v>1016</v>
      </c>
      <c r="R35" s="153" t="s">
        <v>1017</v>
      </c>
      <c r="S35" s="156" t="s">
        <v>1156</v>
      </c>
      <c r="T35" s="157">
        <v>0.8</v>
      </c>
      <c r="U35" s="156" t="s">
        <v>1046</v>
      </c>
      <c r="V35" s="157">
        <v>0.8</v>
      </c>
      <c r="W35" s="152" t="s">
        <v>1047</v>
      </c>
      <c r="X35" s="153" t="s">
        <v>1303</v>
      </c>
      <c r="Y35" s="156" t="s">
        <v>1071</v>
      </c>
      <c r="Z35" s="158">
        <v>0.33599999999999997</v>
      </c>
      <c r="AA35" s="156" t="s">
        <v>1090</v>
      </c>
      <c r="AB35" s="158">
        <v>0.45000000000000007</v>
      </c>
      <c r="AC35" s="152" t="s">
        <v>1020</v>
      </c>
      <c r="AD35" s="153" t="s">
        <v>1304</v>
      </c>
      <c r="AE35" s="152" t="s">
        <v>1050</v>
      </c>
      <c r="AF35" s="153" t="s">
        <v>1026</v>
      </c>
      <c r="AG35" s="153" t="s">
        <v>1026</v>
      </c>
      <c r="AH35" s="153" t="s">
        <v>1026</v>
      </c>
      <c r="AI35" s="153" t="s">
        <v>1026</v>
      </c>
      <c r="AJ35" s="153" t="s">
        <v>1026</v>
      </c>
      <c r="AK35" s="153" t="s">
        <v>1305</v>
      </c>
      <c r="AL35" s="153" t="s">
        <v>1306</v>
      </c>
      <c r="AM35" s="153" t="s">
        <v>1280</v>
      </c>
      <c r="AN35" s="153" t="s">
        <v>1307</v>
      </c>
      <c r="AO35" s="153" t="s">
        <v>1308</v>
      </c>
      <c r="AP35" s="153" t="s">
        <v>1309</v>
      </c>
      <c r="AQ35" s="153" t="s">
        <v>1284</v>
      </c>
      <c r="AR35" s="153" t="s">
        <v>1310</v>
      </c>
    </row>
    <row r="36" spans="2:44" s="70" customFormat="1" ht="409.5" x14ac:dyDescent="0.2">
      <c r="B36" s="152" t="s">
        <v>1267</v>
      </c>
      <c r="C36" s="152" t="s">
        <v>1268</v>
      </c>
      <c r="D36" s="153" t="s">
        <v>1269</v>
      </c>
      <c r="E36" s="152" t="s">
        <v>580</v>
      </c>
      <c r="F36" s="154" t="s">
        <v>1270</v>
      </c>
      <c r="G36" s="153" t="s">
        <v>1271</v>
      </c>
      <c r="H36" s="155" t="s">
        <v>1311</v>
      </c>
      <c r="I36" s="152" t="s">
        <v>1042</v>
      </c>
      <c r="J36" s="152" t="s">
        <v>1133</v>
      </c>
      <c r="K36" s="152" t="s">
        <v>463</v>
      </c>
      <c r="L36" s="153" t="s">
        <v>1312</v>
      </c>
      <c r="M36" s="153" t="s">
        <v>1288</v>
      </c>
      <c r="N36" s="153" t="s">
        <v>1275</v>
      </c>
      <c r="O36" s="153" t="s">
        <v>1014</v>
      </c>
      <c r="P36" s="153" t="s">
        <v>1015</v>
      </c>
      <c r="Q36" s="153" t="s">
        <v>1016</v>
      </c>
      <c r="R36" s="153" t="s">
        <v>1070</v>
      </c>
      <c r="S36" s="156" t="s">
        <v>1022</v>
      </c>
      <c r="T36" s="157">
        <v>0.2</v>
      </c>
      <c r="U36" s="156" t="s">
        <v>1138</v>
      </c>
      <c r="V36" s="157">
        <v>1</v>
      </c>
      <c r="W36" s="152" t="s">
        <v>1139</v>
      </c>
      <c r="X36" s="153" t="s">
        <v>1313</v>
      </c>
      <c r="Y36" s="156" t="s">
        <v>1022</v>
      </c>
      <c r="Z36" s="158">
        <v>5.04E-2</v>
      </c>
      <c r="AA36" s="156" t="s">
        <v>1138</v>
      </c>
      <c r="AB36" s="158">
        <v>1</v>
      </c>
      <c r="AC36" s="152" t="s">
        <v>1139</v>
      </c>
      <c r="AD36" s="153" t="s">
        <v>1314</v>
      </c>
      <c r="AE36" s="152" t="s">
        <v>1050</v>
      </c>
      <c r="AF36" s="153" t="s">
        <v>1026</v>
      </c>
      <c r="AG36" s="153" t="s">
        <v>1026</v>
      </c>
      <c r="AH36" s="153" t="s">
        <v>1026</v>
      </c>
      <c r="AI36" s="153" t="s">
        <v>1026</v>
      </c>
      <c r="AJ36" s="153" t="s">
        <v>1026</v>
      </c>
      <c r="AK36" s="153" t="s">
        <v>1278</v>
      </c>
      <c r="AL36" s="153" t="s">
        <v>1279</v>
      </c>
      <c r="AM36" s="153" t="s">
        <v>1280</v>
      </c>
      <c r="AN36" s="153" t="s">
        <v>1281</v>
      </c>
      <c r="AO36" s="153" t="s">
        <v>1282</v>
      </c>
      <c r="AP36" s="153" t="s">
        <v>1315</v>
      </c>
      <c r="AQ36" s="153" t="s">
        <v>1284</v>
      </c>
      <c r="AR36" s="153" t="s">
        <v>1316</v>
      </c>
    </row>
    <row r="37" spans="2:44" s="70" customFormat="1" ht="409.5" x14ac:dyDescent="0.2">
      <c r="B37" s="152" t="s">
        <v>1267</v>
      </c>
      <c r="C37" s="152" t="s">
        <v>1268</v>
      </c>
      <c r="D37" s="153" t="s">
        <v>1269</v>
      </c>
      <c r="E37" s="152" t="s">
        <v>580</v>
      </c>
      <c r="F37" s="154" t="s">
        <v>1270</v>
      </c>
      <c r="G37" s="153" t="s">
        <v>1299</v>
      </c>
      <c r="H37" s="155" t="s">
        <v>1317</v>
      </c>
      <c r="I37" s="152" t="s">
        <v>1042</v>
      </c>
      <c r="J37" s="152" t="s">
        <v>1133</v>
      </c>
      <c r="K37" s="152" t="s">
        <v>463</v>
      </c>
      <c r="L37" s="153" t="s">
        <v>1318</v>
      </c>
      <c r="M37" s="153" t="s">
        <v>1288</v>
      </c>
      <c r="N37" s="153" t="s">
        <v>1319</v>
      </c>
      <c r="O37" s="153" t="s">
        <v>1014</v>
      </c>
      <c r="P37" s="153" t="s">
        <v>1015</v>
      </c>
      <c r="Q37" s="153" t="s">
        <v>1016</v>
      </c>
      <c r="R37" s="153" t="s">
        <v>1017</v>
      </c>
      <c r="S37" s="156" t="s">
        <v>1022</v>
      </c>
      <c r="T37" s="157">
        <v>0.2</v>
      </c>
      <c r="U37" s="156" t="s">
        <v>1138</v>
      </c>
      <c r="V37" s="157">
        <v>1</v>
      </c>
      <c r="W37" s="152" t="s">
        <v>1139</v>
      </c>
      <c r="X37" s="153" t="s">
        <v>1320</v>
      </c>
      <c r="Y37" s="156" t="s">
        <v>1022</v>
      </c>
      <c r="Z37" s="158">
        <v>8.3999999999999991E-2</v>
      </c>
      <c r="AA37" s="156" t="s">
        <v>1138</v>
      </c>
      <c r="AB37" s="158">
        <v>1</v>
      </c>
      <c r="AC37" s="152" t="s">
        <v>1139</v>
      </c>
      <c r="AD37" s="153" t="s">
        <v>1321</v>
      </c>
      <c r="AE37" s="152" t="s">
        <v>1050</v>
      </c>
      <c r="AF37" s="153" t="s">
        <v>1026</v>
      </c>
      <c r="AG37" s="153" t="s">
        <v>1026</v>
      </c>
      <c r="AH37" s="153" t="s">
        <v>1026</v>
      </c>
      <c r="AI37" s="153" t="s">
        <v>1026</v>
      </c>
      <c r="AJ37" s="153" t="s">
        <v>1026</v>
      </c>
      <c r="AK37" s="153" t="s">
        <v>1305</v>
      </c>
      <c r="AL37" s="153" t="s">
        <v>1306</v>
      </c>
      <c r="AM37" s="153" t="s">
        <v>1280</v>
      </c>
      <c r="AN37" s="153" t="s">
        <v>1307</v>
      </c>
      <c r="AO37" s="153" t="s">
        <v>1308</v>
      </c>
      <c r="AP37" s="153" t="s">
        <v>1322</v>
      </c>
      <c r="AQ37" s="153" t="s">
        <v>1284</v>
      </c>
      <c r="AR37" s="153" t="s">
        <v>1323</v>
      </c>
    </row>
    <row r="38" spans="2:44" s="70" customFormat="1" ht="409.5" x14ac:dyDescent="0.2">
      <c r="B38" s="152" t="s">
        <v>1267</v>
      </c>
      <c r="C38" s="152" t="s">
        <v>1268</v>
      </c>
      <c r="D38" s="153" t="s">
        <v>1269</v>
      </c>
      <c r="E38" s="152" t="s">
        <v>580</v>
      </c>
      <c r="F38" s="154" t="s">
        <v>1270</v>
      </c>
      <c r="G38" s="153" t="s">
        <v>1324</v>
      </c>
      <c r="H38" s="155" t="s">
        <v>1325</v>
      </c>
      <c r="I38" s="152" t="s">
        <v>1009</v>
      </c>
      <c r="J38" s="152" t="s">
        <v>1010</v>
      </c>
      <c r="K38" s="152" t="s">
        <v>463</v>
      </c>
      <c r="L38" s="153" t="s">
        <v>1326</v>
      </c>
      <c r="M38" s="153" t="s">
        <v>1327</v>
      </c>
      <c r="N38" s="153" t="s">
        <v>1328</v>
      </c>
      <c r="O38" s="153" t="s">
        <v>1014</v>
      </c>
      <c r="P38" s="153" t="s">
        <v>1015</v>
      </c>
      <c r="Q38" s="153" t="s">
        <v>1016</v>
      </c>
      <c r="R38" s="153" t="s">
        <v>1017</v>
      </c>
      <c r="S38" s="156" t="s">
        <v>1018</v>
      </c>
      <c r="T38" s="157">
        <v>0.6</v>
      </c>
      <c r="U38" s="156" t="s">
        <v>1046</v>
      </c>
      <c r="V38" s="157">
        <v>0.8</v>
      </c>
      <c r="W38" s="152" t="s">
        <v>1047</v>
      </c>
      <c r="X38" s="153" t="s">
        <v>1329</v>
      </c>
      <c r="Y38" s="156" t="s">
        <v>1071</v>
      </c>
      <c r="Z38" s="158">
        <v>0.252</v>
      </c>
      <c r="AA38" s="156" t="s">
        <v>1090</v>
      </c>
      <c r="AB38" s="158">
        <v>0.60000000000000009</v>
      </c>
      <c r="AC38" s="152" t="s">
        <v>1020</v>
      </c>
      <c r="AD38" s="153" t="s">
        <v>1330</v>
      </c>
      <c r="AE38" s="152" t="s">
        <v>1050</v>
      </c>
      <c r="AF38" s="153" t="s">
        <v>1026</v>
      </c>
      <c r="AG38" s="153" t="s">
        <v>1026</v>
      </c>
      <c r="AH38" s="153" t="s">
        <v>1026</v>
      </c>
      <c r="AI38" s="153" t="s">
        <v>1026</v>
      </c>
      <c r="AJ38" s="153" t="s">
        <v>1026</v>
      </c>
      <c r="AK38" s="153" t="s">
        <v>1331</v>
      </c>
      <c r="AL38" s="153" t="s">
        <v>1306</v>
      </c>
      <c r="AM38" s="153" t="s">
        <v>1332</v>
      </c>
      <c r="AN38" s="153" t="s">
        <v>1281</v>
      </c>
      <c r="AO38" s="153" t="s">
        <v>1333</v>
      </c>
      <c r="AP38" s="153" t="s">
        <v>1334</v>
      </c>
      <c r="AQ38" s="153" t="s">
        <v>1284</v>
      </c>
      <c r="AR38" s="153" t="s">
        <v>1335</v>
      </c>
    </row>
    <row r="39" spans="2:44" s="70" customFormat="1" ht="409.5" x14ac:dyDescent="0.2">
      <c r="B39" s="152" t="s">
        <v>1267</v>
      </c>
      <c r="C39" s="152" t="s">
        <v>1268</v>
      </c>
      <c r="D39" s="153" t="s">
        <v>1269</v>
      </c>
      <c r="E39" s="152" t="s">
        <v>580</v>
      </c>
      <c r="F39" s="154" t="s">
        <v>1270</v>
      </c>
      <c r="G39" s="153" t="s">
        <v>1336</v>
      </c>
      <c r="H39" s="155" t="s">
        <v>1337</v>
      </c>
      <c r="I39" s="152" t="s">
        <v>1009</v>
      </c>
      <c r="J39" s="152" t="s">
        <v>1010</v>
      </c>
      <c r="K39" s="152" t="s">
        <v>463</v>
      </c>
      <c r="L39" s="153" t="s">
        <v>1338</v>
      </c>
      <c r="M39" s="153" t="s">
        <v>1339</v>
      </c>
      <c r="N39" s="153" t="s">
        <v>1340</v>
      </c>
      <c r="O39" s="153" t="s">
        <v>1014</v>
      </c>
      <c r="P39" s="153" t="s">
        <v>1015</v>
      </c>
      <c r="Q39" s="153" t="s">
        <v>1016</v>
      </c>
      <c r="R39" s="153" t="s">
        <v>1017</v>
      </c>
      <c r="S39" s="156" t="s">
        <v>1156</v>
      </c>
      <c r="T39" s="157">
        <v>0.8</v>
      </c>
      <c r="U39" s="156" t="s">
        <v>1046</v>
      </c>
      <c r="V39" s="157">
        <v>0.8</v>
      </c>
      <c r="W39" s="152" t="s">
        <v>1047</v>
      </c>
      <c r="X39" s="153" t="s">
        <v>1341</v>
      </c>
      <c r="Y39" s="156" t="s">
        <v>1071</v>
      </c>
      <c r="Z39" s="158">
        <v>0.2016</v>
      </c>
      <c r="AA39" s="156" t="s">
        <v>1090</v>
      </c>
      <c r="AB39" s="158">
        <v>0.60000000000000009</v>
      </c>
      <c r="AC39" s="152" t="s">
        <v>1020</v>
      </c>
      <c r="AD39" s="153" t="s">
        <v>1342</v>
      </c>
      <c r="AE39" s="152" t="s">
        <v>1050</v>
      </c>
      <c r="AF39" s="153" t="s">
        <v>1026</v>
      </c>
      <c r="AG39" s="153" t="s">
        <v>1026</v>
      </c>
      <c r="AH39" s="153" t="s">
        <v>1026</v>
      </c>
      <c r="AI39" s="153" t="s">
        <v>1026</v>
      </c>
      <c r="AJ39" s="153" t="s">
        <v>1026</v>
      </c>
      <c r="AK39" s="153" t="s">
        <v>1343</v>
      </c>
      <c r="AL39" s="153" t="s">
        <v>1344</v>
      </c>
      <c r="AM39" s="153" t="s">
        <v>1345</v>
      </c>
      <c r="AN39" s="153" t="s">
        <v>1346</v>
      </c>
      <c r="AO39" s="153" t="s">
        <v>1347</v>
      </c>
      <c r="AP39" s="153" t="s">
        <v>1348</v>
      </c>
      <c r="AQ39" s="153" t="s">
        <v>1284</v>
      </c>
      <c r="AR39" s="153" t="s">
        <v>1349</v>
      </c>
    </row>
    <row r="40" spans="2:44" s="70" customFormat="1" ht="409.5" x14ac:dyDescent="0.2">
      <c r="B40" s="152" t="s">
        <v>1350</v>
      </c>
      <c r="C40" s="152" t="s">
        <v>1351</v>
      </c>
      <c r="D40" s="153" t="s">
        <v>1352</v>
      </c>
      <c r="E40" s="152" t="s">
        <v>1353</v>
      </c>
      <c r="F40" s="154" t="s">
        <v>1270</v>
      </c>
      <c r="G40" s="153" t="s">
        <v>1354</v>
      </c>
      <c r="H40" s="155" t="s">
        <v>1355</v>
      </c>
      <c r="I40" s="152" t="s">
        <v>1009</v>
      </c>
      <c r="J40" s="152" t="s">
        <v>1010</v>
      </c>
      <c r="K40" s="152" t="s">
        <v>463</v>
      </c>
      <c r="L40" s="153" t="s">
        <v>1356</v>
      </c>
      <c r="M40" s="153" t="s">
        <v>1357</v>
      </c>
      <c r="N40" s="153" t="s">
        <v>1358</v>
      </c>
      <c r="O40" s="153" t="s">
        <v>1014</v>
      </c>
      <c r="P40" s="153" t="s">
        <v>1015</v>
      </c>
      <c r="Q40" s="153" t="s">
        <v>1359</v>
      </c>
      <c r="R40" s="153" t="s">
        <v>1017</v>
      </c>
      <c r="S40" s="156" t="s">
        <v>1071</v>
      </c>
      <c r="T40" s="157">
        <v>0.4</v>
      </c>
      <c r="U40" s="156" t="s">
        <v>1019</v>
      </c>
      <c r="V40" s="157">
        <v>0.4</v>
      </c>
      <c r="W40" s="152" t="s">
        <v>1020</v>
      </c>
      <c r="X40" s="153" t="s">
        <v>1360</v>
      </c>
      <c r="Y40" s="156" t="s">
        <v>1022</v>
      </c>
      <c r="Z40" s="158">
        <v>0.16799999999999998</v>
      </c>
      <c r="AA40" s="156" t="s">
        <v>1182</v>
      </c>
      <c r="AB40" s="158">
        <v>0.16875000000000001</v>
      </c>
      <c r="AC40" s="152" t="s">
        <v>1023</v>
      </c>
      <c r="AD40" s="153" t="s">
        <v>1024</v>
      </c>
      <c r="AE40" s="152" t="s">
        <v>1025</v>
      </c>
      <c r="AF40" s="153" t="s">
        <v>1026</v>
      </c>
      <c r="AG40" s="153" t="s">
        <v>1026</v>
      </c>
      <c r="AH40" s="153" t="s">
        <v>1026</v>
      </c>
      <c r="AI40" s="153" t="s">
        <v>1026</v>
      </c>
      <c r="AJ40" s="153" t="s">
        <v>1026</v>
      </c>
      <c r="AK40" s="153" t="s">
        <v>1027</v>
      </c>
      <c r="AL40" s="153" t="s">
        <v>1027</v>
      </c>
      <c r="AM40" s="153" t="s">
        <v>1027</v>
      </c>
      <c r="AN40" s="153" t="s">
        <v>1027</v>
      </c>
      <c r="AO40" s="153" t="s">
        <v>1027</v>
      </c>
      <c r="AP40" s="153" t="s">
        <v>1361</v>
      </c>
      <c r="AQ40" s="153" t="s">
        <v>1362</v>
      </c>
      <c r="AR40" s="153" t="s">
        <v>1363</v>
      </c>
    </row>
    <row r="41" spans="2:44" s="70" customFormat="1" ht="409.5" x14ac:dyDescent="0.2">
      <c r="B41" s="152" t="s">
        <v>1350</v>
      </c>
      <c r="C41" s="152" t="s">
        <v>1351</v>
      </c>
      <c r="D41" s="153" t="s">
        <v>1352</v>
      </c>
      <c r="E41" s="152" t="s">
        <v>1353</v>
      </c>
      <c r="F41" s="154" t="s">
        <v>1270</v>
      </c>
      <c r="G41" s="153" t="s">
        <v>1354</v>
      </c>
      <c r="H41" s="155" t="s">
        <v>1364</v>
      </c>
      <c r="I41" s="152" t="s">
        <v>1042</v>
      </c>
      <c r="J41" s="152" t="s">
        <v>1133</v>
      </c>
      <c r="K41" s="152" t="s">
        <v>463</v>
      </c>
      <c r="L41" s="153" t="s">
        <v>1365</v>
      </c>
      <c r="M41" s="153" t="s">
        <v>1366</v>
      </c>
      <c r="N41" s="153" t="s">
        <v>1367</v>
      </c>
      <c r="O41" s="153" t="s">
        <v>1014</v>
      </c>
      <c r="P41" s="153" t="s">
        <v>1015</v>
      </c>
      <c r="Q41" s="153" t="s">
        <v>1359</v>
      </c>
      <c r="R41" s="153" t="s">
        <v>1017</v>
      </c>
      <c r="S41" s="156" t="s">
        <v>1022</v>
      </c>
      <c r="T41" s="157">
        <v>0.2</v>
      </c>
      <c r="U41" s="156" t="s">
        <v>1046</v>
      </c>
      <c r="V41" s="157">
        <v>0.8</v>
      </c>
      <c r="W41" s="152" t="s">
        <v>1047</v>
      </c>
      <c r="X41" s="153" t="s">
        <v>1368</v>
      </c>
      <c r="Y41" s="156" t="s">
        <v>1022</v>
      </c>
      <c r="Z41" s="158">
        <v>1.48176E-2</v>
      </c>
      <c r="AA41" s="156" t="s">
        <v>1046</v>
      </c>
      <c r="AB41" s="158">
        <v>0.8</v>
      </c>
      <c r="AC41" s="152" t="s">
        <v>1047</v>
      </c>
      <c r="AD41" s="153" t="s">
        <v>1049</v>
      </c>
      <c r="AE41" s="152" t="s">
        <v>1050</v>
      </c>
      <c r="AF41" s="153" t="s">
        <v>1026</v>
      </c>
      <c r="AG41" s="153" t="s">
        <v>1026</v>
      </c>
      <c r="AH41" s="153" t="s">
        <v>1026</v>
      </c>
      <c r="AI41" s="153" t="s">
        <v>1026</v>
      </c>
      <c r="AJ41" s="153" t="s">
        <v>1026</v>
      </c>
      <c r="AK41" s="153" t="s">
        <v>1369</v>
      </c>
      <c r="AL41" s="153" t="s">
        <v>1370</v>
      </c>
      <c r="AM41" s="153" t="s">
        <v>1371</v>
      </c>
      <c r="AN41" s="153" t="s">
        <v>1281</v>
      </c>
      <c r="AO41" s="153" t="s">
        <v>1308</v>
      </c>
      <c r="AP41" s="153" t="s">
        <v>1372</v>
      </c>
      <c r="AQ41" s="153" t="s">
        <v>1362</v>
      </c>
      <c r="AR41" s="153" t="s">
        <v>1373</v>
      </c>
    </row>
    <row r="42" spans="2:44" s="70" customFormat="1" ht="409.5" x14ac:dyDescent="0.2">
      <c r="B42" s="152" t="s">
        <v>1350</v>
      </c>
      <c r="C42" s="152" t="s">
        <v>1351</v>
      </c>
      <c r="D42" s="153" t="s">
        <v>1352</v>
      </c>
      <c r="E42" s="152" t="s">
        <v>1353</v>
      </c>
      <c r="F42" s="154" t="s">
        <v>1270</v>
      </c>
      <c r="G42" s="153" t="s">
        <v>1354</v>
      </c>
      <c r="H42" s="155" t="s">
        <v>1374</v>
      </c>
      <c r="I42" s="152" t="s">
        <v>1042</v>
      </c>
      <c r="J42" s="152" t="s">
        <v>1133</v>
      </c>
      <c r="K42" s="152" t="s">
        <v>463</v>
      </c>
      <c r="L42" s="153" t="s">
        <v>1365</v>
      </c>
      <c r="M42" s="153" t="s">
        <v>1366</v>
      </c>
      <c r="N42" s="153" t="s">
        <v>1375</v>
      </c>
      <c r="O42" s="153" t="s">
        <v>1014</v>
      </c>
      <c r="P42" s="153" t="s">
        <v>1015</v>
      </c>
      <c r="Q42" s="153" t="s">
        <v>1359</v>
      </c>
      <c r="R42" s="153" t="s">
        <v>1017</v>
      </c>
      <c r="S42" s="156" t="s">
        <v>1022</v>
      </c>
      <c r="T42" s="157">
        <v>0.2</v>
      </c>
      <c r="U42" s="156" t="s">
        <v>1046</v>
      </c>
      <c r="V42" s="157">
        <v>0.8</v>
      </c>
      <c r="W42" s="152" t="s">
        <v>1047</v>
      </c>
      <c r="X42" s="153" t="s">
        <v>1368</v>
      </c>
      <c r="Y42" s="156" t="s">
        <v>1022</v>
      </c>
      <c r="Z42" s="158">
        <v>2.1167999999999999E-2</v>
      </c>
      <c r="AA42" s="156" t="s">
        <v>1046</v>
      </c>
      <c r="AB42" s="158">
        <v>0.8</v>
      </c>
      <c r="AC42" s="152" t="s">
        <v>1047</v>
      </c>
      <c r="AD42" s="153" t="s">
        <v>1049</v>
      </c>
      <c r="AE42" s="152" t="s">
        <v>1050</v>
      </c>
      <c r="AF42" s="153" t="s">
        <v>1026</v>
      </c>
      <c r="AG42" s="153" t="s">
        <v>1026</v>
      </c>
      <c r="AH42" s="153" t="s">
        <v>1026</v>
      </c>
      <c r="AI42" s="153" t="s">
        <v>1026</v>
      </c>
      <c r="AJ42" s="153" t="s">
        <v>1026</v>
      </c>
      <c r="AK42" s="153" t="s">
        <v>1376</v>
      </c>
      <c r="AL42" s="153" t="s">
        <v>1370</v>
      </c>
      <c r="AM42" s="153" t="s">
        <v>1371</v>
      </c>
      <c r="AN42" s="153" t="s">
        <v>1377</v>
      </c>
      <c r="AO42" s="153" t="s">
        <v>1308</v>
      </c>
      <c r="AP42" s="153" t="s">
        <v>1378</v>
      </c>
      <c r="AQ42" s="153" t="s">
        <v>1379</v>
      </c>
      <c r="AR42" s="153" t="s">
        <v>1380</v>
      </c>
    </row>
    <row r="43" spans="2:44" s="70" customFormat="1" ht="409.5" x14ac:dyDescent="0.2">
      <c r="B43" s="152" t="s">
        <v>1350</v>
      </c>
      <c r="C43" s="152" t="s">
        <v>1351</v>
      </c>
      <c r="D43" s="153" t="s">
        <v>1352</v>
      </c>
      <c r="E43" s="152" t="s">
        <v>1353</v>
      </c>
      <c r="F43" s="154" t="s">
        <v>1270</v>
      </c>
      <c r="G43" s="153" t="s">
        <v>1381</v>
      </c>
      <c r="H43" s="155" t="s">
        <v>1382</v>
      </c>
      <c r="I43" s="152" t="s">
        <v>1009</v>
      </c>
      <c r="J43" s="152" t="s">
        <v>1383</v>
      </c>
      <c r="K43" s="152" t="s">
        <v>463</v>
      </c>
      <c r="L43" s="153" t="s">
        <v>1384</v>
      </c>
      <c r="M43" s="153" t="s">
        <v>1385</v>
      </c>
      <c r="N43" s="153" t="s">
        <v>1386</v>
      </c>
      <c r="O43" s="153" t="s">
        <v>1014</v>
      </c>
      <c r="P43" s="153" t="s">
        <v>1015</v>
      </c>
      <c r="Q43" s="153" t="s">
        <v>1016</v>
      </c>
      <c r="R43" s="153" t="s">
        <v>1387</v>
      </c>
      <c r="S43" s="156" t="s">
        <v>1071</v>
      </c>
      <c r="T43" s="157">
        <v>0.4</v>
      </c>
      <c r="U43" s="156" t="s">
        <v>1090</v>
      </c>
      <c r="V43" s="157">
        <v>0.6</v>
      </c>
      <c r="W43" s="152" t="s">
        <v>1020</v>
      </c>
      <c r="X43" s="153" t="s">
        <v>1388</v>
      </c>
      <c r="Y43" s="156" t="s">
        <v>1022</v>
      </c>
      <c r="Z43" s="158">
        <v>0.16799999999999998</v>
      </c>
      <c r="AA43" s="156" t="s">
        <v>1090</v>
      </c>
      <c r="AB43" s="158">
        <v>0.44999999999999996</v>
      </c>
      <c r="AC43" s="152" t="s">
        <v>1020</v>
      </c>
      <c r="AD43" s="153" t="s">
        <v>1389</v>
      </c>
      <c r="AE43" s="152" t="s">
        <v>1050</v>
      </c>
      <c r="AF43" s="153" t="s">
        <v>1026</v>
      </c>
      <c r="AG43" s="153" t="s">
        <v>1026</v>
      </c>
      <c r="AH43" s="153" t="s">
        <v>1026</v>
      </c>
      <c r="AI43" s="153" t="s">
        <v>1026</v>
      </c>
      <c r="AJ43" s="153" t="s">
        <v>1026</v>
      </c>
      <c r="AK43" s="153" t="s">
        <v>1390</v>
      </c>
      <c r="AL43" s="153" t="s">
        <v>1391</v>
      </c>
      <c r="AM43" s="153" t="s">
        <v>1392</v>
      </c>
      <c r="AN43" s="153" t="s">
        <v>1377</v>
      </c>
      <c r="AO43" s="153" t="s">
        <v>1393</v>
      </c>
      <c r="AP43" s="153" t="s">
        <v>1394</v>
      </c>
      <c r="AQ43" s="153" t="s">
        <v>1395</v>
      </c>
      <c r="AR43" s="153" t="s">
        <v>1396</v>
      </c>
    </row>
    <row r="44" spans="2:44" s="70" customFormat="1" ht="409.5" x14ac:dyDescent="0.2">
      <c r="B44" s="152" t="s">
        <v>1350</v>
      </c>
      <c r="C44" s="152" t="s">
        <v>1351</v>
      </c>
      <c r="D44" s="153" t="s">
        <v>1352</v>
      </c>
      <c r="E44" s="152" t="s">
        <v>1353</v>
      </c>
      <c r="F44" s="154" t="s">
        <v>1270</v>
      </c>
      <c r="G44" s="153" t="s">
        <v>1397</v>
      </c>
      <c r="H44" s="155" t="s">
        <v>1398</v>
      </c>
      <c r="I44" s="152" t="s">
        <v>1009</v>
      </c>
      <c r="J44" s="152" t="s">
        <v>1010</v>
      </c>
      <c r="K44" s="152" t="s">
        <v>463</v>
      </c>
      <c r="L44" s="153" t="s">
        <v>1399</v>
      </c>
      <c r="M44" s="153" t="s">
        <v>1400</v>
      </c>
      <c r="N44" s="153" t="s">
        <v>1401</v>
      </c>
      <c r="O44" s="153" t="s">
        <v>1014</v>
      </c>
      <c r="P44" s="153" t="s">
        <v>1015</v>
      </c>
      <c r="Q44" s="153" t="s">
        <v>1137</v>
      </c>
      <c r="R44" s="153" t="s">
        <v>1017</v>
      </c>
      <c r="S44" s="156" t="s">
        <v>1156</v>
      </c>
      <c r="T44" s="157">
        <v>0.8</v>
      </c>
      <c r="U44" s="156" t="s">
        <v>1090</v>
      </c>
      <c r="V44" s="157">
        <v>0.6</v>
      </c>
      <c r="W44" s="152" t="s">
        <v>1047</v>
      </c>
      <c r="X44" s="153" t="s">
        <v>1402</v>
      </c>
      <c r="Y44" s="156" t="s">
        <v>1022</v>
      </c>
      <c r="Z44" s="158">
        <v>2.4893567999999998E-2</v>
      </c>
      <c r="AA44" s="156" t="s">
        <v>1019</v>
      </c>
      <c r="AB44" s="158">
        <v>0.33749999999999997</v>
      </c>
      <c r="AC44" s="152" t="s">
        <v>1023</v>
      </c>
      <c r="AD44" s="153" t="s">
        <v>1403</v>
      </c>
      <c r="AE44" s="152" t="s">
        <v>1025</v>
      </c>
      <c r="AF44" s="153" t="s">
        <v>1026</v>
      </c>
      <c r="AG44" s="153" t="s">
        <v>1026</v>
      </c>
      <c r="AH44" s="153" t="s">
        <v>1026</v>
      </c>
      <c r="AI44" s="153" t="s">
        <v>1026</v>
      </c>
      <c r="AJ44" s="153" t="s">
        <v>1026</v>
      </c>
      <c r="AK44" s="153" t="s">
        <v>1027</v>
      </c>
      <c r="AL44" s="153" t="s">
        <v>1027</v>
      </c>
      <c r="AM44" s="153" t="s">
        <v>1027</v>
      </c>
      <c r="AN44" s="153" t="s">
        <v>1027</v>
      </c>
      <c r="AO44" s="153" t="s">
        <v>1027</v>
      </c>
      <c r="AP44" s="153" t="s">
        <v>1404</v>
      </c>
      <c r="AQ44" s="153" t="s">
        <v>1405</v>
      </c>
      <c r="AR44" s="153" t="s">
        <v>1406</v>
      </c>
    </row>
    <row r="45" spans="2:44" s="70" customFormat="1" ht="409.5" x14ac:dyDescent="0.2">
      <c r="B45" s="152" t="s">
        <v>1407</v>
      </c>
      <c r="C45" s="152" t="s">
        <v>1408</v>
      </c>
      <c r="D45" s="153" t="s">
        <v>1409</v>
      </c>
      <c r="E45" s="152" t="s">
        <v>1353</v>
      </c>
      <c r="F45" s="154" t="s">
        <v>1270</v>
      </c>
      <c r="G45" s="153" t="s">
        <v>1410</v>
      </c>
      <c r="H45" s="155" t="s">
        <v>1411</v>
      </c>
      <c r="I45" s="152" t="s">
        <v>1009</v>
      </c>
      <c r="J45" s="152" t="s">
        <v>1010</v>
      </c>
      <c r="K45" s="152" t="s">
        <v>463</v>
      </c>
      <c r="L45" s="153" t="s">
        <v>1412</v>
      </c>
      <c r="M45" s="153" t="s">
        <v>1413</v>
      </c>
      <c r="N45" s="153" t="s">
        <v>1414</v>
      </c>
      <c r="O45" s="153" t="s">
        <v>1014</v>
      </c>
      <c r="P45" s="153" t="s">
        <v>1015</v>
      </c>
      <c r="Q45" s="153" t="s">
        <v>1016</v>
      </c>
      <c r="R45" s="153" t="s">
        <v>1017</v>
      </c>
      <c r="S45" s="156" t="s">
        <v>1156</v>
      </c>
      <c r="T45" s="157">
        <v>0.8</v>
      </c>
      <c r="U45" s="156" t="s">
        <v>1090</v>
      </c>
      <c r="V45" s="157">
        <v>0.6</v>
      </c>
      <c r="W45" s="152" t="s">
        <v>1047</v>
      </c>
      <c r="X45" s="153" t="s">
        <v>1415</v>
      </c>
      <c r="Y45" s="156" t="s">
        <v>1022</v>
      </c>
      <c r="Z45" s="158">
        <v>5.9270399999999987E-2</v>
      </c>
      <c r="AA45" s="156" t="s">
        <v>1019</v>
      </c>
      <c r="AB45" s="158">
        <v>0.25312499999999999</v>
      </c>
      <c r="AC45" s="152" t="s">
        <v>1023</v>
      </c>
      <c r="AD45" s="153" t="s">
        <v>1416</v>
      </c>
      <c r="AE45" s="152" t="s">
        <v>1025</v>
      </c>
      <c r="AF45" s="153" t="s">
        <v>1026</v>
      </c>
      <c r="AG45" s="153" t="s">
        <v>1026</v>
      </c>
      <c r="AH45" s="153" t="s">
        <v>1026</v>
      </c>
      <c r="AI45" s="153" t="s">
        <v>1026</v>
      </c>
      <c r="AJ45" s="153" t="s">
        <v>1026</v>
      </c>
      <c r="AK45" s="153" t="s">
        <v>1027</v>
      </c>
      <c r="AL45" s="153" t="s">
        <v>1027</v>
      </c>
      <c r="AM45" s="153" t="s">
        <v>1027</v>
      </c>
      <c r="AN45" s="153" t="s">
        <v>1027</v>
      </c>
      <c r="AO45" s="153" t="s">
        <v>1027</v>
      </c>
      <c r="AP45" s="153" t="s">
        <v>1417</v>
      </c>
      <c r="AQ45" s="153" t="s">
        <v>1418</v>
      </c>
      <c r="AR45" s="153" t="s">
        <v>1419</v>
      </c>
    </row>
    <row r="46" spans="2:44" s="70" customFormat="1" ht="409.5" x14ac:dyDescent="0.2">
      <c r="B46" s="152" t="s">
        <v>1407</v>
      </c>
      <c r="C46" s="152" t="s">
        <v>1408</v>
      </c>
      <c r="D46" s="153" t="s">
        <v>1409</v>
      </c>
      <c r="E46" s="152" t="s">
        <v>1353</v>
      </c>
      <c r="F46" s="154" t="s">
        <v>1270</v>
      </c>
      <c r="G46" s="153" t="s">
        <v>1420</v>
      </c>
      <c r="H46" s="155" t="s">
        <v>1421</v>
      </c>
      <c r="I46" s="152" t="s">
        <v>1042</v>
      </c>
      <c r="J46" s="152" t="s">
        <v>1133</v>
      </c>
      <c r="K46" s="152" t="s">
        <v>463</v>
      </c>
      <c r="L46" s="153" t="s">
        <v>1422</v>
      </c>
      <c r="M46" s="153" t="s">
        <v>1423</v>
      </c>
      <c r="N46" s="153" t="s">
        <v>1424</v>
      </c>
      <c r="O46" s="153" t="s">
        <v>1014</v>
      </c>
      <c r="P46" s="153" t="s">
        <v>1015</v>
      </c>
      <c r="Q46" s="153" t="s">
        <v>1016</v>
      </c>
      <c r="R46" s="153" t="s">
        <v>1017</v>
      </c>
      <c r="S46" s="156" t="s">
        <v>1022</v>
      </c>
      <c r="T46" s="157">
        <v>0.2</v>
      </c>
      <c r="U46" s="156" t="s">
        <v>1046</v>
      </c>
      <c r="V46" s="157">
        <v>0.8</v>
      </c>
      <c r="W46" s="152" t="s">
        <v>1047</v>
      </c>
      <c r="X46" s="153" t="s">
        <v>1425</v>
      </c>
      <c r="Y46" s="156" t="s">
        <v>1022</v>
      </c>
      <c r="Z46" s="158">
        <v>2.4695999999999999E-2</v>
      </c>
      <c r="AA46" s="156" t="s">
        <v>1046</v>
      </c>
      <c r="AB46" s="158">
        <v>0.8</v>
      </c>
      <c r="AC46" s="152" t="s">
        <v>1047</v>
      </c>
      <c r="AD46" s="153" t="s">
        <v>1426</v>
      </c>
      <c r="AE46" s="152" t="s">
        <v>1050</v>
      </c>
      <c r="AF46" s="153" t="s">
        <v>1427</v>
      </c>
      <c r="AG46" s="153" t="s">
        <v>1428</v>
      </c>
      <c r="AH46" s="153" t="s">
        <v>1429</v>
      </c>
      <c r="AI46" s="153" t="s">
        <v>1430</v>
      </c>
      <c r="AJ46" s="153" t="s">
        <v>1230</v>
      </c>
      <c r="AK46" s="153" t="s">
        <v>1027</v>
      </c>
      <c r="AL46" s="153" t="s">
        <v>1027</v>
      </c>
      <c r="AM46" s="153" t="s">
        <v>1027</v>
      </c>
      <c r="AN46" s="153" t="s">
        <v>1027</v>
      </c>
      <c r="AO46" s="153" t="s">
        <v>1027</v>
      </c>
      <c r="AP46" s="153" t="s">
        <v>1431</v>
      </c>
      <c r="AQ46" s="153" t="s">
        <v>1432</v>
      </c>
      <c r="AR46" s="153" t="s">
        <v>1433</v>
      </c>
    </row>
    <row r="47" spans="2:44" s="70" customFormat="1" ht="409.5" x14ac:dyDescent="0.2">
      <c r="B47" s="152" t="s">
        <v>1407</v>
      </c>
      <c r="C47" s="152" t="s">
        <v>1408</v>
      </c>
      <c r="D47" s="153" t="s">
        <v>1409</v>
      </c>
      <c r="E47" s="152" t="s">
        <v>1353</v>
      </c>
      <c r="F47" s="154" t="s">
        <v>1270</v>
      </c>
      <c r="G47" s="153" t="s">
        <v>1434</v>
      </c>
      <c r="H47" s="155" t="s">
        <v>1435</v>
      </c>
      <c r="I47" s="152" t="s">
        <v>1009</v>
      </c>
      <c r="J47" s="152" t="s">
        <v>1383</v>
      </c>
      <c r="K47" s="152" t="s">
        <v>463</v>
      </c>
      <c r="L47" s="153" t="s">
        <v>1436</v>
      </c>
      <c r="M47" s="153" t="s">
        <v>1437</v>
      </c>
      <c r="N47" s="153" t="s">
        <v>1438</v>
      </c>
      <c r="O47" s="153" t="s">
        <v>1014</v>
      </c>
      <c r="P47" s="153" t="s">
        <v>1015</v>
      </c>
      <c r="Q47" s="153" t="s">
        <v>1016</v>
      </c>
      <c r="R47" s="153" t="s">
        <v>1387</v>
      </c>
      <c r="S47" s="156" t="s">
        <v>1018</v>
      </c>
      <c r="T47" s="157">
        <v>0.6</v>
      </c>
      <c r="U47" s="156" t="s">
        <v>1090</v>
      </c>
      <c r="V47" s="157">
        <v>0.6</v>
      </c>
      <c r="W47" s="152" t="s">
        <v>1020</v>
      </c>
      <c r="X47" s="153" t="s">
        <v>1439</v>
      </c>
      <c r="Y47" s="156" t="s">
        <v>1022</v>
      </c>
      <c r="Z47" s="158">
        <v>2.6671679999999996E-2</v>
      </c>
      <c r="AA47" s="156" t="s">
        <v>1090</v>
      </c>
      <c r="AB47" s="158">
        <v>0.44999999999999996</v>
      </c>
      <c r="AC47" s="152" t="s">
        <v>1020</v>
      </c>
      <c r="AD47" s="153" t="s">
        <v>1440</v>
      </c>
      <c r="AE47" s="152" t="s">
        <v>1050</v>
      </c>
      <c r="AF47" s="153" t="s">
        <v>1026</v>
      </c>
      <c r="AG47" s="153" t="s">
        <v>1026</v>
      </c>
      <c r="AH47" s="153" t="s">
        <v>1026</v>
      </c>
      <c r="AI47" s="153" t="s">
        <v>1026</v>
      </c>
      <c r="AJ47" s="153" t="s">
        <v>1026</v>
      </c>
      <c r="AK47" s="153" t="s">
        <v>1441</v>
      </c>
      <c r="AL47" s="153" t="s">
        <v>1442</v>
      </c>
      <c r="AM47" s="153" t="s">
        <v>1443</v>
      </c>
      <c r="AN47" s="153" t="s">
        <v>1281</v>
      </c>
      <c r="AO47" s="153" t="s">
        <v>1393</v>
      </c>
      <c r="AP47" s="153" t="s">
        <v>1444</v>
      </c>
      <c r="AQ47" s="153" t="s">
        <v>1395</v>
      </c>
      <c r="AR47" s="153" t="s">
        <v>1445</v>
      </c>
    </row>
    <row r="48" spans="2:44" s="70" customFormat="1" ht="409.5" x14ac:dyDescent="0.2">
      <c r="B48" s="152" t="s">
        <v>1407</v>
      </c>
      <c r="C48" s="152" t="s">
        <v>1408</v>
      </c>
      <c r="D48" s="153" t="s">
        <v>1409</v>
      </c>
      <c r="E48" s="152" t="s">
        <v>1353</v>
      </c>
      <c r="F48" s="154" t="s">
        <v>1270</v>
      </c>
      <c r="G48" s="153" t="s">
        <v>1446</v>
      </c>
      <c r="H48" s="155" t="s">
        <v>1447</v>
      </c>
      <c r="I48" s="152" t="s">
        <v>1009</v>
      </c>
      <c r="J48" s="152" t="s">
        <v>1010</v>
      </c>
      <c r="K48" s="152" t="s">
        <v>463</v>
      </c>
      <c r="L48" s="153" t="s">
        <v>1448</v>
      </c>
      <c r="M48" s="153" t="s">
        <v>1449</v>
      </c>
      <c r="N48" s="153" t="s">
        <v>1450</v>
      </c>
      <c r="O48" s="153" t="s">
        <v>1451</v>
      </c>
      <c r="P48" s="153" t="s">
        <v>1015</v>
      </c>
      <c r="Q48" s="153" t="s">
        <v>1016</v>
      </c>
      <c r="R48" s="159" t="s">
        <v>1017</v>
      </c>
      <c r="S48" s="156" t="s">
        <v>1071</v>
      </c>
      <c r="T48" s="157">
        <v>0.4</v>
      </c>
      <c r="U48" s="156" t="s">
        <v>1019</v>
      </c>
      <c r="V48" s="157">
        <v>0.4</v>
      </c>
      <c r="W48" s="152" t="s">
        <v>1020</v>
      </c>
      <c r="X48" s="153" t="s">
        <v>1452</v>
      </c>
      <c r="Y48" s="156" t="s">
        <v>1022</v>
      </c>
      <c r="Z48" s="158">
        <v>0.1008</v>
      </c>
      <c r="AA48" s="156" t="s">
        <v>1019</v>
      </c>
      <c r="AB48" s="158">
        <v>0.30000000000000004</v>
      </c>
      <c r="AC48" s="152" t="s">
        <v>1023</v>
      </c>
      <c r="AD48" s="153" t="s">
        <v>1453</v>
      </c>
      <c r="AE48" s="152" t="s">
        <v>1025</v>
      </c>
      <c r="AF48" s="153" t="s">
        <v>1026</v>
      </c>
      <c r="AG48" s="153" t="s">
        <v>1026</v>
      </c>
      <c r="AH48" s="153" t="s">
        <v>1026</v>
      </c>
      <c r="AI48" s="153" t="s">
        <v>1026</v>
      </c>
      <c r="AJ48" s="153" t="s">
        <v>1026</v>
      </c>
      <c r="AK48" s="153" t="s">
        <v>1027</v>
      </c>
      <c r="AL48" s="153" t="s">
        <v>1027</v>
      </c>
      <c r="AM48" s="153" t="s">
        <v>1027</v>
      </c>
      <c r="AN48" s="153" t="s">
        <v>1027</v>
      </c>
      <c r="AO48" s="153" t="s">
        <v>1027</v>
      </c>
      <c r="AP48" s="153" t="s">
        <v>1454</v>
      </c>
      <c r="AQ48" s="153" t="s">
        <v>1455</v>
      </c>
      <c r="AR48" s="153" t="s">
        <v>1456</v>
      </c>
    </row>
    <row r="49" spans="2:44" s="70" customFormat="1" ht="409.5" x14ac:dyDescent="0.2">
      <c r="B49" s="152" t="s">
        <v>1407</v>
      </c>
      <c r="C49" s="152" t="s">
        <v>1408</v>
      </c>
      <c r="D49" s="153" t="s">
        <v>1409</v>
      </c>
      <c r="E49" s="152" t="s">
        <v>1353</v>
      </c>
      <c r="F49" s="154" t="s">
        <v>1270</v>
      </c>
      <c r="G49" s="153" t="s">
        <v>1457</v>
      </c>
      <c r="H49" s="155" t="s">
        <v>1458</v>
      </c>
      <c r="I49" s="152" t="s">
        <v>1009</v>
      </c>
      <c r="J49" s="152" t="s">
        <v>1010</v>
      </c>
      <c r="K49" s="152" t="s">
        <v>463</v>
      </c>
      <c r="L49" s="153" t="s">
        <v>1459</v>
      </c>
      <c r="M49" s="153" t="s">
        <v>1460</v>
      </c>
      <c r="N49" s="153" t="s">
        <v>1461</v>
      </c>
      <c r="O49" s="153" t="s">
        <v>1014</v>
      </c>
      <c r="P49" s="153" t="s">
        <v>1015</v>
      </c>
      <c r="Q49" s="153" t="s">
        <v>1016</v>
      </c>
      <c r="R49" s="153" t="s">
        <v>1017</v>
      </c>
      <c r="S49" s="156" t="s">
        <v>1018</v>
      </c>
      <c r="T49" s="157">
        <v>0.6</v>
      </c>
      <c r="U49" s="156" t="s">
        <v>1019</v>
      </c>
      <c r="V49" s="157">
        <v>0.4</v>
      </c>
      <c r="W49" s="152" t="s">
        <v>1020</v>
      </c>
      <c r="X49" s="153" t="s">
        <v>1462</v>
      </c>
      <c r="Y49" s="156" t="s">
        <v>1022</v>
      </c>
      <c r="Z49" s="158">
        <v>0.1512</v>
      </c>
      <c r="AA49" s="156" t="s">
        <v>1019</v>
      </c>
      <c r="AB49" s="158">
        <v>0.22500000000000003</v>
      </c>
      <c r="AC49" s="152" t="s">
        <v>1023</v>
      </c>
      <c r="AD49" s="153" t="s">
        <v>1463</v>
      </c>
      <c r="AE49" s="152" t="s">
        <v>1025</v>
      </c>
      <c r="AF49" s="153" t="s">
        <v>1026</v>
      </c>
      <c r="AG49" s="153" t="s">
        <v>1026</v>
      </c>
      <c r="AH49" s="153" t="s">
        <v>1026</v>
      </c>
      <c r="AI49" s="153" t="s">
        <v>1026</v>
      </c>
      <c r="AJ49" s="153" t="s">
        <v>1026</v>
      </c>
      <c r="AK49" s="153" t="s">
        <v>1027</v>
      </c>
      <c r="AL49" s="153" t="s">
        <v>1027</v>
      </c>
      <c r="AM49" s="153" t="s">
        <v>1027</v>
      </c>
      <c r="AN49" s="153" t="s">
        <v>1027</v>
      </c>
      <c r="AO49" s="153" t="s">
        <v>1027</v>
      </c>
      <c r="AP49" s="153" t="s">
        <v>1464</v>
      </c>
      <c r="AQ49" s="153" t="s">
        <v>1465</v>
      </c>
      <c r="AR49" s="153" t="s">
        <v>1466</v>
      </c>
    </row>
    <row r="50" spans="2:44" s="70" customFormat="1" ht="409.5" x14ac:dyDescent="0.2">
      <c r="B50" s="152" t="s">
        <v>1407</v>
      </c>
      <c r="C50" s="152" t="s">
        <v>1408</v>
      </c>
      <c r="D50" s="153" t="s">
        <v>1409</v>
      </c>
      <c r="E50" s="152" t="s">
        <v>1353</v>
      </c>
      <c r="F50" s="154" t="s">
        <v>1270</v>
      </c>
      <c r="G50" s="153" t="s">
        <v>1457</v>
      </c>
      <c r="H50" s="155" t="s">
        <v>1467</v>
      </c>
      <c r="I50" s="152" t="s">
        <v>1009</v>
      </c>
      <c r="J50" s="152" t="s">
        <v>1010</v>
      </c>
      <c r="K50" s="152" t="s">
        <v>463</v>
      </c>
      <c r="L50" s="153" t="s">
        <v>1468</v>
      </c>
      <c r="M50" s="153" t="s">
        <v>1469</v>
      </c>
      <c r="N50" s="153" t="s">
        <v>1470</v>
      </c>
      <c r="O50" s="153" t="s">
        <v>1014</v>
      </c>
      <c r="P50" s="153" t="s">
        <v>1015</v>
      </c>
      <c r="Q50" s="153" t="s">
        <v>1016</v>
      </c>
      <c r="R50" s="153" t="s">
        <v>1017</v>
      </c>
      <c r="S50" s="156" t="s">
        <v>1018</v>
      </c>
      <c r="T50" s="157">
        <v>0.6</v>
      </c>
      <c r="U50" s="156" t="s">
        <v>1019</v>
      </c>
      <c r="V50" s="157">
        <v>0.4</v>
      </c>
      <c r="W50" s="152" t="s">
        <v>1020</v>
      </c>
      <c r="X50" s="153" t="s">
        <v>1462</v>
      </c>
      <c r="Y50" s="156" t="s">
        <v>1022</v>
      </c>
      <c r="Z50" s="158">
        <v>0.1512</v>
      </c>
      <c r="AA50" s="156" t="s">
        <v>1182</v>
      </c>
      <c r="AB50" s="158">
        <v>0.16875000000000001</v>
      </c>
      <c r="AC50" s="152" t="s">
        <v>1023</v>
      </c>
      <c r="AD50" s="153" t="s">
        <v>1471</v>
      </c>
      <c r="AE50" s="152" t="s">
        <v>1025</v>
      </c>
      <c r="AF50" s="153" t="s">
        <v>1026</v>
      </c>
      <c r="AG50" s="153" t="s">
        <v>1026</v>
      </c>
      <c r="AH50" s="153" t="s">
        <v>1026</v>
      </c>
      <c r="AI50" s="153" t="s">
        <v>1026</v>
      </c>
      <c r="AJ50" s="153" t="s">
        <v>1026</v>
      </c>
      <c r="AK50" s="153" t="s">
        <v>1027</v>
      </c>
      <c r="AL50" s="153" t="s">
        <v>1027</v>
      </c>
      <c r="AM50" s="153" t="s">
        <v>1027</v>
      </c>
      <c r="AN50" s="153" t="s">
        <v>1027</v>
      </c>
      <c r="AO50" s="153" t="s">
        <v>1027</v>
      </c>
      <c r="AP50" s="153" t="s">
        <v>1472</v>
      </c>
      <c r="AQ50" s="153" t="s">
        <v>1473</v>
      </c>
      <c r="AR50" s="153" t="s">
        <v>1474</v>
      </c>
    </row>
    <row r="51" spans="2:44" s="70" customFormat="1" ht="409.5" x14ac:dyDescent="0.2">
      <c r="B51" s="152" t="s">
        <v>1407</v>
      </c>
      <c r="C51" s="152" t="s">
        <v>1408</v>
      </c>
      <c r="D51" s="153" t="s">
        <v>1409</v>
      </c>
      <c r="E51" s="152" t="s">
        <v>1353</v>
      </c>
      <c r="F51" s="154" t="s">
        <v>1270</v>
      </c>
      <c r="G51" s="153" t="s">
        <v>1457</v>
      </c>
      <c r="H51" s="155" t="s">
        <v>1475</v>
      </c>
      <c r="I51" s="152" t="s">
        <v>1042</v>
      </c>
      <c r="J51" s="152" t="s">
        <v>1133</v>
      </c>
      <c r="K51" s="152" t="s">
        <v>463</v>
      </c>
      <c r="L51" s="153" t="s">
        <v>1476</v>
      </c>
      <c r="M51" s="153" t="s">
        <v>1477</v>
      </c>
      <c r="N51" s="153" t="s">
        <v>1478</v>
      </c>
      <c r="O51" s="153" t="s">
        <v>1014</v>
      </c>
      <c r="P51" s="153" t="s">
        <v>1015</v>
      </c>
      <c r="Q51" s="153" t="s">
        <v>1016</v>
      </c>
      <c r="R51" s="153" t="s">
        <v>1017</v>
      </c>
      <c r="S51" s="156" t="s">
        <v>1022</v>
      </c>
      <c r="T51" s="157">
        <v>0.2</v>
      </c>
      <c r="U51" s="156" t="s">
        <v>1046</v>
      </c>
      <c r="V51" s="157">
        <v>0.8</v>
      </c>
      <c r="W51" s="152" t="s">
        <v>1047</v>
      </c>
      <c r="X51" s="153" t="s">
        <v>1479</v>
      </c>
      <c r="Y51" s="156" t="s">
        <v>1022</v>
      </c>
      <c r="Z51" s="158">
        <v>8.3999999999999991E-2</v>
      </c>
      <c r="AA51" s="156" t="s">
        <v>1046</v>
      </c>
      <c r="AB51" s="158">
        <v>0.8</v>
      </c>
      <c r="AC51" s="152" t="s">
        <v>1047</v>
      </c>
      <c r="AD51" s="153" t="s">
        <v>1049</v>
      </c>
      <c r="AE51" s="152" t="s">
        <v>1050</v>
      </c>
      <c r="AF51" s="153" t="s">
        <v>1026</v>
      </c>
      <c r="AG51" s="153" t="s">
        <v>1026</v>
      </c>
      <c r="AH51" s="153" t="s">
        <v>1026</v>
      </c>
      <c r="AI51" s="153" t="s">
        <v>1026</v>
      </c>
      <c r="AJ51" s="153" t="s">
        <v>1026</v>
      </c>
      <c r="AK51" s="153" t="s">
        <v>1480</v>
      </c>
      <c r="AL51" s="153" t="s">
        <v>1481</v>
      </c>
      <c r="AM51" s="153" t="s">
        <v>1482</v>
      </c>
      <c r="AN51" s="153" t="s">
        <v>1307</v>
      </c>
      <c r="AO51" s="153" t="s">
        <v>1483</v>
      </c>
      <c r="AP51" s="153" t="s">
        <v>1484</v>
      </c>
      <c r="AQ51" s="153" t="s">
        <v>1485</v>
      </c>
      <c r="AR51" s="153" t="s">
        <v>1486</v>
      </c>
    </row>
    <row r="52" spans="2:44" s="70" customFormat="1" ht="409.5" x14ac:dyDescent="0.2">
      <c r="B52" s="152" t="s">
        <v>1487</v>
      </c>
      <c r="C52" s="152" t="s">
        <v>1488</v>
      </c>
      <c r="D52" s="153" t="s">
        <v>1489</v>
      </c>
      <c r="E52" s="152" t="s">
        <v>1062</v>
      </c>
      <c r="F52" s="154" t="s">
        <v>1063</v>
      </c>
      <c r="G52" s="153" t="s">
        <v>1490</v>
      </c>
      <c r="H52" s="155" t="s">
        <v>1491</v>
      </c>
      <c r="I52" s="152" t="s">
        <v>1009</v>
      </c>
      <c r="J52" s="152" t="s">
        <v>1010</v>
      </c>
      <c r="K52" s="152" t="s">
        <v>463</v>
      </c>
      <c r="L52" s="153" t="s">
        <v>1492</v>
      </c>
      <c r="M52" s="153" t="s">
        <v>1493</v>
      </c>
      <c r="N52" s="153" t="s">
        <v>1494</v>
      </c>
      <c r="O52" s="153" t="s">
        <v>1014</v>
      </c>
      <c r="P52" s="153" t="s">
        <v>1015</v>
      </c>
      <c r="Q52" s="153" t="s">
        <v>1495</v>
      </c>
      <c r="R52" s="153" t="s">
        <v>1017</v>
      </c>
      <c r="S52" s="156" t="s">
        <v>1018</v>
      </c>
      <c r="T52" s="157">
        <v>0.6</v>
      </c>
      <c r="U52" s="156" t="s">
        <v>1090</v>
      </c>
      <c r="V52" s="157">
        <v>0.6</v>
      </c>
      <c r="W52" s="152" t="s">
        <v>1020</v>
      </c>
      <c r="X52" s="153" t="s">
        <v>1496</v>
      </c>
      <c r="Y52" s="156" t="s">
        <v>1022</v>
      </c>
      <c r="Z52" s="158">
        <v>0.1764</v>
      </c>
      <c r="AA52" s="156" t="s">
        <v>1019</v>
      </c>
      <c r="AB52" s="158">
        <v>0.33749999999999997</v>
      </c>
      <c r="AC52" s="152" t="s">
        <v>1023</v>
      </c>
      <c r="AD52" s="153" t="s">
        <v>1497</v>
      </c>
      <c r="AE52" s="152" t="s">
        <v>1025</v>
      </c>
      <c r="AF52" s="153" t="s">
        <v>1026</v>
      </c>
      <c r="AG52" s="153" t="s">
        <v>1026</v>
      </c>
      <c r="AH52" s="153" t="s">
        <v>1026</v>
      </c>
      <c r="AI52" s="153" t="s">
        <v>1026</v>
      </c>
      <c r="AJ52" s="153" t="s">
        <v>1026</v>
      </c>
      <c r="AK52" s="153" t="s">
        <v>1027</v>
      </c>
      <c r="AL52" s="153" t="s">
        <v>1027</v>
      </c>
      <c r="AM52" s="153" t="s">
        <v>1027</v>
      </c>
      <c r="AN52" s="153" t="s">
        <v>1027</v>
      </c>
      <c r="AO52" s="153" t="s">
        <v>1027</v>
      </c>
      <c r="AP52" s="153" t="s">
        <v>1498</v>
      </c>
      <c r="AQ52" s="153" t="s">
        <v>1499</v>
      </c>
      <c r="AR52" s="153" t="e">
        <v>#REF!</v>
      </c>
    </row>
    <row r="53" spans="2:44" s="70" customFormat="1" ht="409.5" x14ac:dyDescent="0.2">
      <c r="B53" s="152" t="s">
        <v>1500</v>
      </c>
      <c r="C53" s="152" t="s">
        <v>1501</v>
      </c>
      <c r="D53" s="153" t="s">
        <v>1502</v>
      </c>
      <c r="E53" s="152" t="s">
        <v>687</v>
      </c>
      <c r="F53" s="154" t="s">
        <v>1270</v>
      </c>
      <c r="G53" s="153" t="s">
        <v>1503</v>
      </c>
      <c r="H53" s="155" t="s">
        <v>1504</v>
      </c>
      <c r="I53" s="152" t="s">
        <v>1009</v>
      </c>
      <c r="J53" s="152" t="s">
        <v>1010</v>
      </c>
      <c r="K53" s="152" t="s">
        <v>463</v>
      </c>
      <c r="L53" s="153" t="s">
        <v>1505</v>
      </c>
      <c r="M53" s="153" t="s">
        <v>1506</v>
      </c>
      <c r="N53" s="153" t="s">
        <v>1507</v>
      </c>
      <c r="O53" s="153" t="s">
        <v>1508</v>
      </c>
      <c r="P53" s="153" t="s">
        <v>1015</v>
      </c>
      <c r="Q53" s="153" t="s">
        <v>1137</v>
      </c>
      <c r="R53" s="153" t="s">
        <v>1017</v>
      </c>
      <c r="S53" s="156" t="s">
        <v>1156</v>
      </c>
      <c r="T53" s="157">
        <v>0.8</v>
      </c>
      <c r="U53" s="156" t="s">
        <v>1019</v>
      </c>
      <c r="V53" s="157">
        <v>0.4</v>
      </c>
      <c r="W53" s="152" t="s">
        <v>1020</v>
      </c>
      <c r="X53" s="153" t="s">
        <v>1509</v>
      </c>
      <c r="Y53" s="156" t="s">
        <v>1071</v>
      </c>
      <c r="Z53" s="158">
        <v>0.33599999999999997</v>
      </c>
      <c r="AA53" s="156" t="s">
        <v>1182</v>
      </c>
      <c r="AB53" s="158">
        <v>0.16875000000000001</v>
      </c>
      <c r="AC53" s="152" t="s">
        <v>1023</v>
      </c>
      <c r="AD53" s="153" t="s">
        <v>1510</v>
      </c>
      <c r="AE53" s="152" t="s">
        <v>1025</v>
      </c>
      <c r="AF53" s="153" t="s">
        <v>1026</v>
      </c>
      <c r="AG53" s="153" t="s">
        <v>1026</v>
      </c>
      <c r="AH53" s="153" t="s">
        <v>1026</v>
      </c>
      <c r="AI53" s="153" t="s">
        <v>1026</v>
      </c>
      <c r="AJ53" s="153" t="s">
        <v>1026</v>
      </c>
      <c r="AK53" s="153" t="s">
        <v>1027</v>
      </c>
      <c r="AL53" s="153" t="s">
        <v>1027</v>
      </c>
      <c r="AM53" s="153" t="s">
        <v>1027</v>
      </c>
      <c r="AN53" s="153" t="s">
        <v>1027</v>
      </c>
      <c r="AO53" s="153" t="s">
        <v>1027</v>
      </c>
      <c r="AP53" s="153" t="s">
        <v>1511</v>
      </c>
      <c r="AQ53" s="153" t="s">
        <v>1512</v>
      </c>
      <c r="AR53" s="153" t="s">
        <v>1513</v>
      </c>
    </row>
    <row r="54" spans="2:44" s="70" customFormat="1" ht="409.5" x14ac:dyDescent="0.2">
      <c r="B54" s="152" t="s">
        <v>1500</v>
      </c>
      <c r="C54" s="152" t="s">
        <v>1501</v>
      </c>
      <c r="D54" s="153" t="s">
        <v>1502</v>
      </c>
      <c r="E54" s="152" t="s">
        <v>687</v>
      </c>
      <c r="F54" s="154" t="s">
        <v>1270</v>
      </c>
      <c r="G54" s="153" t="s">
        <v>1514</v>
      </c>
      <c r="H54" s="155" t="s">
        <v>1515</v>
      </c>
      <c r="I54" s="152" t="s">
        <v>1009</v>
      </c>
      <c r="J54" s="152" t="s">
        <v>1010</v>
      </c>
      <c r="K54" s="152" t="s">
        <v>463</v>
      </c>
      <c r="L54" s="153" t="s">
        <v>1505</v>
      </c>
      <c r="M54" s="153" t="s">
        <v>1506</v>
      </c>
      <c r="N54" s="153" t="s">
        <v>1516</v>
      </c>
      <c r="O54" s="153" t="s">
        <v>1508</v>
      </c>
      <c r="P54" s="153" t="s">
        <v>1015</v>
      </c>
      <c r="Q54" s="153" t="s">
        <v>1137</v>
      </c>
      <c r="R54" s="153" t="s">
        <v>1017</v>
      </c>
      <c r="S54" s="156" t="s">
        <v>1018</v>
      </c>
      <c r="T54" s="157">
        <v>0.6</v>
      </c>
      <c r="U54" s="156" t="s">
        <v>1019</v>
      </c>
      <c r="V54" s="157">
        <v>0.4</v>
      </c>
      <c r="W54" s="152" t="s">
        <v>1020</v>
      </c>
      <c r="X54" s="153" t="s">
        <v>1517</v>
      </c>
      <c r="Y54" s="156" t="s">
        <v>1022</v>
      </c>
      <c r="Z54" s="158">
        <v>0.1512</v>
      </c>
      <c r="AA54" s="156" t="s">
        <v>1182</v>
      </c>
      <c r="AB54" s="158">
        <v>0.16875000000000001</v>
      </c>
      <c r="AC54" s="152" t="s">
        <v>1023</v>
      </c>
      <c r="AD54" s="153" t="s">
        <v>1510</v>
      </c>
      <c r="AE54" s="152" t="s">
        <v>1025</v>
      </c>
      <c r="AF54" s="153" t="s">
        <v>1026</v>
      </c>
      <c r="AG54" s="153" t="s">
        <v>1026</v>
      </c>
      <c r="AH54" s="153" t="s">
        <v>1026</v>
      </c>
      <c r="AI54" s="153" t="s">
        <v>1026</v>
      </c>
      <c r="AJ54" s="153" t="s">
        <v>1026</v>
      </c>
      <c r="AK54" s="153" t="s">
        <v>1027</v>
      </c>
      <c r="AL54" s="153" t="s">
        <v>1027</v>
      </c>
      <c r="AM54" s="153" t="s">
        <v>1027</v>
      </c>
      <c r="AN54" s="153" t="s">
        <v>1027</v>
      </c>
      <c r="AO54" s="153" t="s">
        <v>1027</v>
      </c>
      <c r="AP54" s="153" t="s">
        <v>1518</v>
      </c>
      <c r="AQ54" s="153" t="s">
        <v>1519</v>
      </c>
      <c r="AR54" s="153" t="s">
        <v>1520</v>
      </c>
    </row>
    <row r="55" spans="2:44" s="70" customFormat="1" ht="409.5" x14ac:dyDescent="0.2">
      <c r="B55" s="152" t="s">
        <v>1500</v>
      </c>
      <c r="C55" s="152" t="s">
        <v>1501</v>
      </c>
      <c r="D55" s="153" t="s">
        <v>1502</v>
      </c>
      <c r="E55" s="152" t="s">
        <v>687</v>
      </c>
      <c r="F55" s="154" t="s">
        <v>1270</v>
      </c>
      <c r="G55" s="153" t="s">
        <v>1521</v>
      </c>
      <c r="H55" s="155" t="s">
        <v>1522</v>
      </c>
      <c r="I55" s="152" t="s">
        <v>1009</v>
      </c>
      <c r="J55" s="152" t="s">
        <v>1010</v>
      </c>
      <c r="K55" s="152" t="s">
        <v>1066</v>
      </c>
      <c r="L55" s="153" t="s">
        <v>1523</v>
      </c>
      <c r="M55" s="153" t="s">
        <v>1524</v>
      </c>
      <c r="N55" s="153" t="s">
        <v>1525</v>
      </c>
      <c r="O55" s="153" t="s">
        <v>1508</v>
      </c>
      <c r="P55" s="153" t="s">
        <v>1015</v>
      </c>
      <c r="Q55" s="153" t="s">
        <v>1137</v>
      </c>
      <c r="R55" s="153" t="s">
        <v>1017</v>
      </c>
      <c r="S55" s="156" t="s">
        <v>1018</v>
      </c>
      <c r="T55" s="157">
        <v>0.6</v>
      </c>
      <c r="U55" s="156" t="s">
        <v>1019</v>
      </c>
      <c r="V55" s="157">
        <v>0.4</v>
      </c>
      <c r="W55" s="152" t="s">
        <v>1020</v>
      </c>
      <c r="X55" s="153" t="s">
        <v>1526</v>
      </c>
      <c r="Y55" s="156" t="s">
        <v>1022</v>
      </c>
      <c r="Z55" s="158">
        <v>1.8670175999999997E-2</v>
      </c>
      <c r="AA55" s="156" t="s">
        <v>1019</v>
      </c>
      <c r="AB55" s="158">
        <v>0.22500000000000003</v>
      </c>
      <c r="AC55" s="152" t="s">
        <v>1023</v>
      </c>
      <c r="AD55" s="153" t="s">
        <v>1527</v>
      </c>
      <c r="AE55" s="152" t="s">
        <v>1025</v>
      </c>
      <c r="AF55" s="153" t="s">
        <v>1026</v>
      </c>
      <c r="AG55" s="153" t="s">
        <v>1026</v>
      </c>
      <c r="AH55" s="153" t="s">
        <v>1026</v>
      </c>
      <c r="AI55" s="153" t="s">
        <v>1026</v>
      </c>
      <c r="AJ55" s="153" t="s">
        <v>1026</v>
      </c>
      <c r="AK55" s="153" t="s">
        <v>1027</v>
      </c>
      <c r="AL55" s="153" t="s">
        <v>1027</v>
      </c>
      <c r="AM55" s="153" t="s">
        <v>1027</v>
      </c>
      <c r="AN55" s="153" t="s">
        <v>1027</v>
      </c>
      <c r="AO55" s="153" t="s">
        <v>1027</v>
      </c>
      <c r="AP55" s="153" t="s">
        <v>1528</v>
      </c>
      <c r="AQ55" s="153" t="s">
        <v>1529</v>
      </c>
      <c r="AR55" s="153" t="s">
        <v>1530</v>
      </c>
    </row>
    <row r="56" spans="2:44" s="70" customFormat="1" ht="409.5" x14ac:dyDescent="0.2">
      <c r="B56" s="152" t="s">
        <v>1500</v>
      </c>
      <c r="C56" s="152" t="s">
        <v>1501</v>
      </c>
      <c r="D56" s="153" t="s">
        <v>1502</v>
      </c>
      <c r="E56" s="152" t="s">
        <v>687</v>
      </c>
      <c r="F56" s="154" t="s">
        <v>1270</v>
      </c>
      <c r="G56" s="153" t="s">
        <v>1531</v>
      </c>
      <c r="H56" s="155" t="s">
        <v>1532</v>
      </c>
      <c r="I56" s="152" t="s">
        <v>1042</v>
      </c>
      <c r="J56" s="152" t="s">
        <v>1133</v>
      </c>
      <c r="K56" s="152" t="s">
        <v>463</v>
      </c>
      <c r="L56" s="153" t="s">
        <v>1533</v>
      </c>
      <c r="M56" s="153" t="s">
        <v>1534</v>
      </c>
      <c r="N56" s="153" t="s">
        <v>1535</v>
      </c>
      <c r="O56" s="153" t="s">
        <v>1508</v>
      </c>
      <c r="P56" s="153" t="s">
        <v>1015</v>
      </c>
      <c r="Q56" s="153" t="s">
        <v>1137</v>
      </c>
      <c r="R56" s="153" t="s">
        <v>1017</v>
      </c>
      <c r="S56" s="156" t="s">
        <v>1022</v>
      </c>
      <c r="T56" s="157">
        <v>0.2</v>
      </c>
      <c r="U56" s="156" t="s">
        <v>1046</v>
      </c>
      <c r="V56" s="157">
        <v>0.8</v>
      </c>
      <c r="W56" s="152" t="s">
        <v>1047</v>
      </c>
      <c r="X56" s="153" t="s">
        <v>1536</v>
      </c>
      <c r="Y56" s="156" t="s">
        <v>1022</v>
      </c>
      <c r="Z56" s="158">
        <v>2.1167999999999999E-2</v>
      </c>
      <c r="AA56" s="156" t="s">
        <v>1046</v>
      </c>
      <c r="AB56" s="158">
        <v>0.8</v>
      </c>
      <c r="AC56" s="152" t="s">
        <v>1047</v>
      </c>
      <c r="AD56" s="153" t="s">
        <v>1537</v>
      </c>
      <c r="AE56" s="152" t="s">
        <v>1050</v>
      </c>
      <c r="AF56" s="153" t="s">
        <v>1026</v>
      </c>
      <c r="AG56" s="153" t="s">
        <v>1026</v>
      </c>
      <c r="AH56" s="153" t="s">
        <v>1026</v>
      </c>
      <c r="AI56" s="153" t="s">
        <v>1026</v>
      </c>
      <c r="AJ56" s="153" t="s">
        <v>1026</v>
      </c>
      <c r="AK56" s="153" t="s">
        <v>1538</v>
      </c>
      <c r="AL56" s="153" t="s">
        <v>1539</v>
      </c>
      <c r="AM56" s="153" t="s">
        <v>1540</v>
      </c>
      <c r="AN56" s="153" t="s">
        <v>1541</v>
      </c>
      <c r="AO56" s="153" t="s">
        <v>1347</v>
      </c>
      <c r="AP56" s="153" t="s">
        <v>1542</v>
      </c>
      <c r="AQ56" s="153" t="s">
        <v>1543</v>
      </c>
      <c r="AR56" s="153" t="s">
        <v>1544</v>
      </c>
    </row>
    <row r="57" spans="2:44" s="70" customFormat="1" ht="409.5" x14ac:dyDescent="0.2">
      <c r="B57" s="152" t="s">
        <v>1500</v>
      </c>
      <c r="C57" s="152" t="s">
        <v>1501</v>
      </c>
      <c r="D57" s="153" t="s">
        <v>1502</v>
      </c>
      <c r="E57" s="152" t="s">
        <v>687</v>
      </c>
      <c r="F57" s="154" t="s">
        <v>1270</v>
      </c>
      <c r="G57" s="153" t="s">
        <v>1545</v>
      </c>
      <c r="H57" s="155" t="s">
        <v>1546</v>
      </c>
      <c r="I57" s="152" t="s">
        <v>1042</v>
      </c>
      <c r="J57" s="152" t="s">
        <v>1133</v>
      </c>
      <c r="K57" s="152" t="s">
        <v>463</v>
      </c>
      <c r="L57" s="153" t="s">
        <v>1547</v>
      </c>
      <c r="M57" s="153" t="s">
        <v>1534</v>
      </c>
      <c r="N57" s="153" t="s">
        <v>1548</v>
      </c>
      <c r="O57" s="153" t="s">
        <v>1508</v>
      </c>
      <c r="P57" s="153" t="s">
        <v>1015</v>
      </c>
      <c r="Q57" s="153" t="s">
        <v>1137</v>
      </c>
      <c r="R57" s="153" t="s">
        <v>1017</v>
      </c>
      <c r="S57" s="156" t="s">
        <v>1022</v>
      </c>
      <c r="T57" s="157">
        <v>0.2</v>
      </c>
      <c r="U57" s="156" t="s">
        <v>1046</v>
      </c>
      <c r="V57" s="157">
        <v>0.8</v>
      </c>
      <c r="W57" s="152" t="s">
        <v>1047</v>
      </c>
      <c r="X57" s="153" t="s">
        <v>1536</v>
      </c>
      <c r="Y57" s="156" t="s">
        <v>1022</v>
      </c>
      <c r="Z57" s="158">
        <v>1.8143999999999997E-2</v>
      </c>
      <c r="AA57" s="156" t="s">
        <v>1046</v>
      </c>
      <c r="AB57" s="158">
        <v>0.8</v>
      </c>
      <c r="AC57" s="152" t="s">
        <v>1047</v>
      </c>
      <c r="AD57" s="153" t="s">
        <v>1537</v>
      </c>
      <c r="AE57" s="152" t="s">
        <v>1050</v>
      </c>
      <c r="AF57" s="153" t="s">
        <v>1026</v>
      </c>
      <c r="AG57" s="153" t="s">
        <v>1026</v>
      </c>
      <c r="AH57" s="153" t="s">
        <v>1026</v>
      </c>
      <c r="AI57" s="153" t="s">
        <v>1026</v>
      </c>
      <c r="AJ57" s="153" t="s">
        <v>1026</v>
      </c>
      <c r="AK57" s="153" t="s">
        <v>1549</v>
      </c>
      <c r="AL57" s="153" t="s">
        <v>1550</v>
      </c>
      <c r="AM57" s="153" t="s">
        <v>1551</v>
      </c>
      <c r="AN57" s="153" t="s">
        <v>1552</v>
      </c>
      <c r="AO57" s="153" t="s">
        <v>1333</v>
      </c>
      <c r="AP57" s="153" t="s">
        <v>1553</v>
      </c>
      <c r="AQ57" s="153" t="s">
        <v>1554</v>
      </c>
      <c r="AR57" s="153" t="s">
        <v>1555</v>
      </c>
    </row>
    <row r="58" spans="2:44" s="70" customFormat="1" ht="409.5" x14ac:dyDescent="0.2">
      <c r="B58" s="152" t="s">
        <v>1500</v>
      </c>
      <c r="C58" s="152" t="s">
        <v>1501</v>
      </c>
      <c r="D58" s="153" t="s">
        <v>1502</v>
      </c>
      <c r="E58" s="152" t="s">
        <v>687</v>
      </c>
      <c r="F58" s="154" t="s">
        <v>1270</v>
      </c>
      <c r="G58" s="153" t="s">
        <v>1556</v>
      </c>
      <c r="H58" s="155" t="s">
        <v>1557</v>
      </c>
      <c r="I58" s="152" t="s">
        <v>1009</v>
      </c>
      <c r="J58" s="152" t="s">
        <v>1010</v>
      </c>
      <c r="K58" s="152" t="s">
        <v>463</v>
      </c>
      <c r="L58" s="153" t="s">
        <v>1558</v>
      </c>
      <c r="M58" s="153" t="s">
        <v>1559</v>
      </c>
      <c r="N58" s="153" t="s">
        <v>1560</v>
      </c>
      <c r="O58" s="153" t="s">
        <v>1014</v>
      </c>
      <c r="P58" s="153" t="s">
        <v>1015</v>
      </c>
      <c r="Q58" s="153" t="s">
        <v>1137</v>
      </c>
      <c r="R58" s="153" t="s">
        <v>1017</v>
      </c>
      <c r="S58" s="156" t="s">
        <v>1071</v>
      </c>
      <c r="T58" s="157">
        <v>0.4</v>
      </c>
      <c r="U58" s="156" t="s">
        <v>1019</v>
      </c>
      <c r="V58" s="157">
        <v>0.4</v>
      </c>
      <c r="W58" s="152" t="s">
        <v>1020</v>
      </c>
      <c r="X58" s="153" t="s">
        <v>1561</v>
      </c>
      <c r="Y58" s="156" t="s">
        <v>1022</v>
      </c>
      <c r="Z58" s="158">
        <v>4.2335999999999999E-2</v>
      </c>
      <c r="AA58" s="156" t="s">
        <v>1019</v>
      </c>
      <c r="AB58" s="158">
        <v>0.22500000000000003</v>
      </c>
      <c r="AC58" s="152" t="s">
        <v>1023</v>
      </c>
      <c r="AD58" s="153" t="s">
        <v>1562</v>
      </c>
      <c r="AE58" s="152" t="s">
        <v>1025</v>
      </c>
      <c r="AF58" s="153" t="s">
        <v>1026</v>
      </c>
      <c r="AG58" s="153" t="s">
        <v>1026</v>
      </c>
      <c r="AH58" s="153" t="s">
        <v>1026</v>
      </c>
      <c r="AI58" s="153" t="s">
        <v>1026</v>
      </c>
      <c r="AJ58" s="153" t="s">
        <v>1026</v>
      </c>
      <c r="AK58" s="153" t="s">
        <v>1027</v>
      </c>
      <c r="AL58" s="153" t="s">
        <v>1027</v>
      </c>
      <c r="AM58" s="153" t="s">
        <v>1027</v>
      </c>
      <c r="AN58" s="153" t="s">
        <v>1027</v>
      </c>
      <c r="AO58" s="153" t="s">
        <v>1027</v>
      </c>
      <c r="AP58" s="153" t="s">
        <v>1563</v>
      </c>
      <c r="AQ58" s="153" t="s">
        <v>1564</v>
      </c>
      <c r="AR58" s="153" t="s">
        <v>1565</v>
      </c>
    </row>
    <row r="59" spans="2:44" s="70" customFormat="1" ht="409.5" x14ac:dyDescent="0.2">
      <c r="B59" s="152" t="s">
        <v>1500</v>
      </c>
      <c r="C59" s="152" t="s">
        <v>1501</v>
      </c>
      <c r="D59" s="153" t="s">
        <v>1502</v>
      </c>
      <c r="E59" s="152" t="s">
        <v>687</v>
      </c>
      <c r="F59" s="154" t="s">
        <v>1270</v>
      </c>
      <c r="G59" s="153" t="s">
        <v>1566</v>
      </c>
      <c r="H59" s="155" t="s">
        <v>1567</v>
      </c>
      <c r="I59" s="152" t="s">
        <v>1009</v>
      </c>
      <c r="J59" s="152" t="s">
        <v>1010</v>
      </c>
      <c r="K59" s="152" t="s">
        <v>463</v>
      </c>
      <c r="L59" s="153" t="s">
        <v>1568</v>
      </c>
      <c r="M59" s="153" t="s">
        <v>1559</v>
      </c>
      <c r="N59" s="153" t="s">
        <v>1569</v>
      </c>
      <c r="O59" s="153" t="s">
        <v>1508</v>
      </c>
      <c r="P59" s="153" t="s">
        <v>1015</v>
      </c>
      <c r="Q59" s="153" t="s">
        <v>1137</v>
      </c>
      <c r="R59" s="153" t="s">
        <v>1017</v>
      </c>
      <c r="S59" s="156" t="s">
        <v>1022</v>
      </c>
      <c r="T59" s="157">
        <v>0.2</v>
      </c>
      <c r="U59" s="156" t="s">
        <v>1019</v>
      </c>
      <c r="V59" s="157">
        <v>0.4</v>
      </c>
      <c r="W59" s="152" t="s">
        <v>1023</v>
      </c>
      <c r="X59" s="153" t="s">
        <v>1570</v>
      </c>
      <c r="Y59" s="156" t="s">
        <v>1022</v>
      </c>
      <c r="Z59" s="158">
        <v>8.3999999999999991E-2</v>
      </c>
      <c r="AA59" s="156" t="s">
        <v>1019</v>
      </c>
      <c r="AB59" s="158">
        <v>0.22500000000000003</v>
      </c>
      <c r="AC59" s="152" t="s">
        <v>1023</v>
      </c>
      <c r="AD59" s="153" t="s">
        <v>1571</v>
      </c>
      <c r="AE59" s="152" t="s">
        <v>1025</v>
      </c>
      <c r="AF59" s="153" t="s">
        <v>1026</v>
      </c>
      <c r="AG59" s="153" t="s">
        <v>1026</v>
      </c>
      <c r="AH59" s="153" t="s">
        <v>1026</v>
      </c>
      <c r="AI59" s="153" t="s">
        <v>1026</v>
      </c>
      <c r="AJ59" s="153" t="s">
        <v>1026</v>
      </c>
      <c r="AK59" s="153" t="s">
        <v>1027</v>
      </c>
      <c r="AL59" s="153" t="s">
        <v>1027</v>
      </c>
      <c r="AM59" s="153" t="s">
        <v>1027</v>
      </c>
      <c r="AN59" s="153" t="s">
        <v>1027</v>
      </c>
      <c r="AO59" s="153" t="s">
        <v>1027</v>
      </c>
      <c r="AP59" s="153" t="s">
        <v>1572</v>
      </c>
      <c r="AQ59" s="153" t="s">
        <v>1573</v>
      </c>
      <c r="AR59" s="153" t="s">
        <v>1574</v>
      </c>
    </row>
    <row r="60" spans="2:44" s="70" customFormat="1" ht="409.5" x14ac:dyDescent="0.2">
      <c r="B60" s="152" t="s">
        <v>1500</v>
      </c>
      <c r="C60" s="152" t="s">
        <v>1501</v>
      </c>
      <c r="D60" s="153" t="s">
        <v>1502</v>
      </c>
      <c r="E60" s="152" t="s">
        <v>687</v>
      </c>
      <c r="F60" s="154" t="s">
        <v>1270</v>
      </c>
      <c r="G60" s="153" t="s">
        <v>1575</v>
      </c>
      <c r="H60" s="155" t="s">
        <v>1576</v>
      </c>
      <c r="I60" s="152" t="s">
        <v>1009</v>
      </c>
      <c r="J60" s="152" t="s">
        <v>1010</v>
      </c>
      <c r="K60" s="152" t="s">
        <v>463</v>
      </c>
      <c r="L60" s="153" t="s">
        <v>1577</v>
      </c>
      <c r="M60" s="153" t="s">
        <v>1559</v>
      </c>
      <c r="N60" s="153" t="s">
        <v>1578</v>
      </c>
      <c r="O60" s="153" t="s">
        <v>1508</v>
      </c>
      <c r="P60" s="153" t="s">
        <v>1015</v>
      </c>
      <c r="Q60" s="153" t="s">
        <v>1137</v>
      </c>
      <c r="R60" s="153" t="s">
        <v>1017</v>
      </c>
      <c r="S60" s="156" t="s">
        <v>1022</v>
      </c>
      <c r="T60" s="157">
        <v>0.2</v>
      </c>
      <c r="U60" s="156" t="s">
        <v>1019</v>
      </c>
      <c r="V60" s="157">
        <v>0.4</v>
      </c>
      <c r="W60" s="152" t="s">
        <v>1023</v>
      </c>
      <c r="X60" s="153" t="s">
        <v>1579</v>
      </c>
      <c r="Y60" s="156" t="s">
        <v>1022</v>
      </c>
      <c r="Z60" s="158">
        <v>5.8799999999999991E-2</v>
      </c>
      <c r="AA60" s="156" t="s">
        <v>1019</v>
      </c>
      <c r="AB60" s="158">
        <v>0.22500000000000003</v>
      </c>
      <c r="AC60" s="152" t="s">
        <v>1023</v>
      </c>
      <c r="AD60" s="153" t="s">
        <v>1510</v>
      </c>
      <c r="AE60" s="152" t="s">
        <v>1025</v>
      </c>
      <c r="AF60" s="153" t="s">
        <v>1026</v>
      </c>
      <c r="AG60" s="153" t="s">
        <v>1026</v>
      </c>
      <c r="AH60" s="153" t="s">
        <v>1026</v>
      </c>
      <c r="AI60" s="153" t="s">
        <v>1026</v>
      </c>
      <c r="AJ60" s="153" t="s">
        <v>1026</v>
      </c>
      <c r="AK60" s="153" t="s">
        <v>1027</v>
      </c>
      <c r="AL60" s="153" t="s">
        <v>1027</v>
      </c>
      <c r="AM60" s="153" t="s">
        <v>1027</v>
      </c>
      <c r="AN60" s="153" t="s">
        <v>1027</v>
      </c>
      <c r="AO60" s="153" t="s">
        <v>1027</v>
      </c>
      <c r="AP60" s="153" t="s">
        <v>1580</v>
      </c>
      <c r="AQ60" s="153" t="s">
        <v>1581</v>
      </c>
      <c r="AR60" s="153" t="s">
        <v>1582</v>
      </c>
    </row>
    <row r="61" spans="2:44" s="70" customFormat="1" ht="409.5" x14ac:dyDescent="0.2">
      <c r="B61" s="152" t="s">
        <v>1500</v>
      </c>
      <c r="C61" s="152" t="s">
        <v>1501</v>
      </c>
      <c r="D61" s="153" t="s">
        <v>1502</v>
      </c>
      <c r="E61" s="152" t="s">
        <v>687</v>
      </c>
      <c r="F61" s="154" t="s">
        <v>1270</v>
      </c>
      <c r="G61" s="153" t="s">
        <v>1556</v>
      </c>
      <c r="H61" s="155" t="s">
        <v>1583</v>
      </c>
      <c r="I61" s="152" t="s">
        <v>1042</v>
      </c>
      <c r="J61" s="152" t="s">
        <v>1133</v>
      </c>
      <c r="K61" s="152" t="s">
        <v>463</v>
      </c>
      <c r="L61" s="153" t="s">
        <v>1584</v>
      </c>
      <c r="M61" s="153" t="s">
        <v>1585</v>
      </c>
      <c r="N61" s="153" t="s">
        <v>1586</v>
      </c>
      <c r="O61" s="153" t="s">
        <v>1014</v>
      </c>
      <c r="P61" s="153" t="s">
        <v>1015</v>
      </c>
      <c r="Q61" s="153" t="s">
        <v>1137</v>
      </c>
      <c r="R61" s="153" t="s">
        <v>1017</v>
      </c>
      <c r="S61" s="156" t="s">
        <v>1022</v>
      </c>
      <c r="T61" s="157">
        <v>0.2</v>
      </c>
      <c r="U61" s="156" t="s">
        <v>1046</v>
      </c>
      <c r="V61" s="157">
        <v>0.8</v>
      </c>
      <c r="W61" s="152" t="s">
        <v>1047</v>
      </c>
      <c r="X61" s="153" t="s">
        <v>1048</v>
      </c>
      <c r="Y61" s="156" t="s">
        <v>1022</v>
      </c>
      <c r="Z61" s="158">
        <v>5.8799999999999991E-2</v>
      </c>
      <c r="AA61" s="156" t="s">
        <v>1046</v>
      </c>
      <c r="AB61" s="158">
        <v>0.8</v>
      </c>
      <c r="AC61" s="152" t="s">
        <v>1047</v>
      </c>
      <c r="AD61" s="153" t="s">
        <v>1587</v>
      </c>
      <c r="AE61" s="152" t="s">
        <v>1050</v>
      </c>
      <c r="AF61" s="153" t="s">
        <v>1026</v>
      </c>
      <c r="AG61" s="153" t="s">
        <v>1026</v>
      </c>
      <c r="AH61" s="153" t="s">
        <v>1026</v>
      </c>
      <c r="AI61" s="153" t="s">
        <v>1026</v>
      </c>
      <c r="AJ61" s="153" t="s">
        <v>1026</v>
      </c>
      <c r="AK61" s="153" t="s">
        <v>1588</v>
      </c>
      <c r="AL61" s="153" t="s">
        <v>1589</v>
      </c>
      <c r="AM61" s="153" t="s">
        <v>1590</v>
      </c>
      <c r="AN61" s="153" t="s">
        <v>1552</v>
      </c>
      <c r="AO61" s="153" t="s">
        <v>1591</v>
      </c>
      <c r="AP61" s="153" t="s">
        <v>1592</v>
      </c>
      <c r="AQ61" s="153" t="s">
        <v>1593</v>
      </c>
      <c r="AR61" s="153" t="s">
        <v>1594</v>
      </c>
    </row>
    <row r="62" spans="2:44" s="70" customFormat="1" ht="409.5" x14ac:dyDescent="0.2">
      <c r="B62" s="152" t="s">
        <v>1595</v>
      </c>
      <c r="C62" s="152" t="s">
        <v>1596</v>
      </c>
      <c r="D62" s="153" t="s">
        <v>1597</v>
      </c>
      <c r="E62" s="152" t="s">
        <v>1598</v>
      </c>
      <c r="F62" s="154" t="s">
        <v>1063</v>
      </c>
      <c r="G62" s="153" t="s">
        <v>1599</v>
      </c>
      <c r="H62" s="155" t="s">
        <v>1600</v>
      </c>
      <c r="I62" s="152" t="s">
        <v>1009</v>
      </c>
      <c r="J62" s="152" t="s">
        <v>1010</v>
      </c>
      <c r="K62" s="152" t="s">
        <v>1066</v>
      </c>
      <c r="L62" s="153" t="s">
        <v>1601</v>
      </c>
      <c r="M62" s="153" t="s">
        <v>1602</v>
      </c>
      <c r="N62" s="153" t="s">
        <v>1603</v>
      </c>
      <c r="O62" s="153" t="s">
        <v>1014</v>
      </c>
      <c r="P62" s="153" t="s">
        <v>1015</v>
      </c>
      <c r="Q62" s="153" t="s">
        <v>1016</v>
      </c>
      <c r="R62" s="153" t="s">
        <v>1017</v>
      </c>
      <c r="S62" s="156" t="s">
        <v>1071</v>
      </c>
      <c r="T62" s="157">
        <v>0.4</v>
      </c>
      <c r="U62" s="156" t="s">
        <v>1090</v>
      </c>
      <c r="V62" s="157">
        <v>0.6</v>
      </c>
      <c r="W62" s="152" t="s">
        <v>1020</v>
      </c>
      <c r="X62" s="153" t="s">
        <v>1604</v>
      </c>
      <c r="Y62" s="156" t="s">
        <v>1022</v>
      </c>
      <c r="Z62" s="158">
        <v>6.0479999999999999E-2</v>
      </c>
      <c r="AA62" s="156" t="s">
        <v>1182</v>
      </c>
      <c r="AB62" s="158">
        <v>0.18984374999999998</v>
      </c>
      <c r="AC62" s="152" t="s">
        <v>1023</v>
      </c>
      <c r="AD62" s="153" t="s">
        <v>1024</v>
      </c>
      <c r="AE62" s="152" t="s">
        <v>1025</v>
      </c>
      <c r="AF62" s="153" t="s">
        <v>1026</v>
      </c>
      <c r="AG62" s="153" t="s">
        <v>1026</v>
      </c>
      <c r="AH62" s="153" t="s">
        <v>1026</v>
      </c>
      <c r="AI62" s="153" t="s">
        <v>1026</v>
      </c>
      <c r="AJ62" s="153" t="s">
        <v>1026</v>
      </c>
      <c r="AK62" s="153" t="s">
        <v>1027</v>
      </c>
      <c r="AL62" s="153" t="s">
        <v>1027</v>
      </c>
      <c r="AM62" s="153" t="s">
        <v>1027</v>
      </c>
      <c r="AN62" s="153" t="s">
        <v>1027</v>
      </c>
      <c r="AO62" s="153" t="s">
        <v>1027</v>
      </c>
      <c r="AP62" s="153" t="s">
        <v>1605</v>
      </c>
      <c r="AQ62" s="153" t="s">
        <v>1606</v>
      </c>
      <c r="AR62" s="153" t="s">
        <v>1607</v>
      </c>
    </row>
    <row r="63" spans="2:44" s="70" customFormat="1" ht="409.5" x14ac:dyDescent="0.2">
      <c r="B63" s="152" t="s">
        <v>1595</v>
      </c>
      <c r="C63" s="152" t="s">
        <v>1596</v>
      </c>
      <c r="D63" s="153" t="s">
        <v>1597</v>
      </c>
      <c r="E63" s="152" t="s">
        <v>1598</v>
      </c>
      <c r="F63" s="154" t="s">
        <v>1063</v>
      </c>
      <c r="G63" s="153" t="s">
        <v>1608</v>
      </c>
      <c r="H63" s="155" t="s">
        <v>1609</v>
      </c>
      <c r="I63" s="152" t="s">
        <v>1009</v>
      </c>
      <c r="J63" s="152" t="s">
        <v>1010</v>
      </c>
      <c r="K63" s="152" t="s">
        <v>1066</v>
      </c>
      <c r="L63" s="153" t="s">
        <v>1610</v>
      </c>
      <c r="M63" s="153" t="s">
        <v>1611</v>
      </c>
      <c r="N63" s="153" t="s">
        <v>1612</v>
      </c>
      <c r="O63" s="153" t="s">
        <v>1014</v>
      </c>
      <c r="P63" s="153" t="s">
        <v>1015</v>
      </c>
      <c r="Q63" s="153" t="s">
        <v>1016</v>
      </c>
      <c r="R63" s="153" t="s">
        <v>1017</v>
      </c>
      <c r="S63" s="156" t="s">
        <v>1018</v>
      </c>
      <c r="T63" s="157">
        <v>0.6</v>
      </c>
      <c r="U63" s="156" t="s">
        <v>1046</v>
      </c>
      <c r="V63" s="157">
        <v>0.8</v>
      </c>
      <c r="W63" s="152" t="s">
        <v>1047</v>
      </c>
      <c r="X63" s="153" t="s">
        <v>1613</v>
      </c>
      <c r="Y63" s="156" t="s">
        <v>1022</v>
      </c>
      <c r="Z63" s="158">
        <v>0.1512</v>
      </c>
      <c r="AA63" s="156" t="s">
        <v>1019</v>
      </c>
      <c r="AB63" s="158">
        <v>0.33750000000000002</v>
      </c>
      <c r="AC63" s="152" t="s">
        <v>1023</v>
      </c>
      <c r="AD63" s="153" t="s">
        <v>1024</v>
      </c>
      <c r="AE63" s="152" t="s">
        <v>1025</v>
      </c>
      <c r="AF63" s="153" t="s">
        <v>1026</v>
      </c>
      <c r="AG63" s="153" t="s">
        <v>1026</v>
      </c>
      <c r="AH63" s="153" t="s">
        <v>1026</v>
      </c>
      <c r="AI63" s="153" t="s">
        <v>1026</v>
      </c>
      <c r="AJ63" s="153" t="s">
        <v>1026</v>
      </c>
      <c r="AK63" s="153" t="s">
        <v>1027</v>
      </c>
      <c r="AL63" s="153" t="s">
        <v>1027</v>
      </c>
      <c r="AM63" s="153" t="s">
        <v>1027</v>
      </c>
      <c r="AN63" s="153" t="s">
        <v>1027</v>
      </c>
      <c r="AO63" s="153" t="s">
        <v>1027</v>
      </c>
      <c r="AP63" s="153" t="s">
        <v>1614</v>
      </c>
      <c r="AQ63" s="153" t="s">
        <v>1615</v>
      </c>
      <c r="AR63" s="153" t="s">
        <v>1616</v>
      </c>
    </row>
    <row r="64" spans="2:44" s="70" customFormat="1" ht="409.5" x14ac:dyDescent="0.2">
      <c r="B64" s="152" t="s">
        <v>1595</v>
      </c>
      <c r="C64" s="152" t="s">
        <v>1596</v>
      </c>
      <c r="D64" s="153" t="s">
        <v>1597</v>
      </c>
      <c r="E64" s="152" t="s">
        <v>1598</v>
      </c>
      <c r="F64" s="154" t="s">
        <v>1063</v>
      </c>
      <c r="G64" s="153" t="s">
        <v>1617</v>
      </c>
      <c r="H64" s="155" t="s">
        <v>1618</v>
      </c>
      <c r="I64" s="152" t="s">
        <v>1009</v>
      </c>
      <c r="J64" s="152" t="s">
        <v>1010</v>
      </c>
      <c r="K64" s="152" t="s">
        <v>1066</v>
      </c>
      <c r="L64" s="153" t="s">
        <v>1619</v>
      </c>
      <c r="M64" s="153" t="s">
        <v>1620</v>
      </c>
      <c r="N64" s="153" t="s">
        <v>1621</v>
      </c>
      <c r="O64" s="153" t="s">
        <v>1014</v>
      </c>
      <c r="P64" s="153" t="s">
        <v>1015</v>
      </c>
      <c r="Q64" s="153" t="s">
        <v>1622</v>
      </c>
      <c r="R64" s="153" t="s">
        <v>1623</v>
      </c>
      <c r="S64" s="156" t="s">
        <v>1071</v>
      </c>
      <c r="T64" s="157">
        <v>0.4</v>
      </c>
      <c r="U64" s="156" t="s">
        <v>1046</v>
      </c>
      <c r="V64" s="157">
        <v>0.8</v>
      </c>
      <c r="W64" s="152" t="s">
        <v>1047</v>
      </c>
      <c r="X64" s="153" t="s">
        <v>1624</v>
      </c>
      <c r="Y64" s="156" t="s">
        <v>1022</v>
      </c>
      <c r="Z64" s="158">
        <v>3.6287999999999994E-2</v>
      </c>
      <c r="AA64" s="156" t="s">
        <v>1019</v>
      </c>
      <c r="AB64" s="158">
        <v>0.33750000000000002</v>
      </c>
      <c r="AC64" s="152" t="s">
        <v>1023</v>
      </c>
      <c r="AD64" s="153" t="s">
        <v>1024</v>
      </c>
      <c r="AE64" s="152" t="s">
        <v>1025</v>
      </c>
      <c r="AF64" s="153" t="s">
        <v>1026</v>
      </c>
      <c r="AG64" s="153" t="s">
        <v>1026</v>
      </c>
      <c r="AH64" s="153" t="s">
        <v>1026</v>
      </c>
      <c r="AI64" s="153" t="s">
        <v>1026</v>
      </c>
      <c r="AJ64" s="153" t="s">
        <v>1026</v>
      </c>
      <c r="AK64" s="153" t="s">
        <v>1027</v>
      </c>
      <c r="AL64" s="153" t="s">
        <v>1027</v>
      </c>
      <c r="AM64" s="153" t="s">
        <v>1027</v>
      </c>
      <c r="AN64" s="153" t="s">
        <v>1027</v>
      </c>
      <c r="AO64" s="153" t="s">
        <v>1027</v>
      </c>
      <c r="AP64" s="153" t="s">
        <v>1625</v>
      </c>
      <c r="AQ64" s="153" t="s">
        <v>1626</v>
      </c>
      <c r="AR64" s="153" t="s">
        <v>1627</v>
      </c>
    </row>
    <row r="65" spans="2:44" s="70" customFormat="1" ht="409.5" x14ac:dyDescent="0.2">
      <c r="B65" s="152" t="s">
        <v>1595</v>
      </c>
      <c r="C65" s="152" t="s">
        <v>1596</v>
      </c>
      <c r="D65" s="153" t="s">
        <v>1597</v>
      </c>
      <c r="E65" s="152" t="s">
        <v>1598</v>
      </c>
      <c r="F65" s="154" t="s">
        <v>1063</v>
      </c>
      <c r="G65" s="153" t="s">
        <v>1628</v>
      </c>
      <c r="H65" s="155" t="s">
        <v>1629</v>
      </c>
      <c r="I65" s="152" t="s">
        <v>1009</v>
      </c>
      <c r="J65" s="152" t="s">
        <v>1010</v>
      </c>
      <c r="K65" s="152" t="s">
        <v>1066</v>
      </c>
      <c r="L65" s="153" t="s">
        <v>1630</v>
      </c>
      <c r="M65" s="153" t="s">
        <v>1631</v>
      </c>
      <c r="N65" s="153" t="s">
        <v>1632</v>
      </c>
      <c r="O65" s="153" t="s">
        <v>1014</v>
      </c>
      <c r="P65" s="153" t="s">
        <v>1015</v>
      </c>
      <c r="Q65" s="153" t="s">
        <v>1622</v>
      </c>
      <c r="R65" s="153" t="s">
        <v>1017</v>
      </c>
      <c r="S65" s="156" t="s">
        <v>1018</v>
      </c>
      <c r="T65" s="157">
        <v>0.6</v>
      </c>
      <c r="U65" s="156" t="s">
        <v>1090</v>
      </c>
      <c r="V65" s="157">
        <v>0.6</v>
      </c>
      <c r="W65" s="152" t="s">
        <v>1020</v>
      </c>
      <c r="X65" s="153" t="s">
        <v>1633</v>
      </c>
      <c r="Y65" s="156" t="s">
        <v>1022</v>
      </c>
      <c r="Z65" s="158">
        <v>0.1512</v>
      </c>
      <c r="AA65" s="156" t="s">
        <v>1019</v>
      </c>
      <c r="AB65" s="158">
        <v>0.33749999999999997</v>
      </c>
      <c r="AC65" s="152" t="s">
        <v>1023</v>
      </c>
      <c r="AD65" s="153" t="s">
        <v>1024</v>
      </c>
      <c r="AE65" s="152" t="s">
        <v>1025</v>
      </c>
      <c r="AF65" s="153" t="s">
        <v>1026</v>
      </c>
      <c r="AG65" s="153" t="s">
        <v>1026</v>
      </c>
      <c r="AH65" s="153" t="s">
        <v>1026</v>
      </c>
      <c r="AI65" s="153" t="s">
        <v>1026</v>
      </c>
      <c r="AJ65" s="153" t="s">
        <v>1026</v>
      </c>
      <c r="AK65" s="153" t="s">
        <v>1027</v>
      </c>
      <c r="AL65" s="153" t="s">
        <v>1027</v>
      </c>
      <c r="AM65" s="153" t="s">
        <v>1027</v>
      </c>
      <c r="AN65" s="153" t="s">
        <v>1027</v>
      </c>
      <c r="AO65" s="153" t="s">
        <v>1027</v>
      </c>
      <c r="AP65" s="153" t="s">
        <v>1634</v>
      </c>
      <c r="AQ65" s="153" t="s">
        <v>1635</v>
      </c>
      <c r="AR65" s="153" t="s">
        <v>1636</v>
      </c>
    </row>
    <row r="66" spans="2:44" s="70" customFormat="1" ht="409.5" x14ac:dyDescent="0.2">
      <c r="B66" s="152" t="s">
        <v>1595</v>
      </c>
      <c r="C66" s="152" t="s">
        <v>1596</v>
      </c>
      <c r="D66" s="153" t="s">
        <v>1597</v>
      </c>
      <c r="E66" s="152" t="s">
        <v>1598</v>
      </c>
      <c r="F66" s="154" t="s">
        <v>1063</v>
      </c>
      <c r="G66" s="153" t="s">
        <v>1637</v>
      </c>
      <c r="H66" s="155" t="s">
        <v>1638</v>
      </c>
      <c r="I66" s="152" t="s">
        <v>1009</v>
      </c>
      <c r="J66" s="152" t="s">
        <v>1010</v>
      </c>
      <c r="K66" s="152" t="s">
        <v>1066</v>
      </c>
      <c r="L66" s="153" t="s">
        <v>1639</v>
      </c>
      <c r="M66" s="153" t="s">
        <v>1640</v>
      </c>
      <c r="N66" s="153" t="s">
        <v>1641</v>
      </c>
      <c r="O66" s="153" t="s">
        <v>1014</v>
      </c>
      <c r="P66" s="153" t="s">
        <v>1015</v>
      </c>
      <c r="Q66" s="153" t="s">
        <v>1016</v>
      </c>
      <c r="R66" s="153" t="s">
        <v>1623</v>
      </c>
      <c r="S66" s="156" t="s">
        <v>1022</v>
      </c>
      <c r="T66" s="157">
        <v>0.2</v>
      </c>
      <c r="U66" s="156" t="s">
        <v>1090</v>
      </c>
      <c r="V66" s="157">
        <v>0.6</v>
      </c>
      <c r="W66" s="152" t="s">
        <v>1020</v>
      </c>
      <c r="X66" s="153" t="s">
        <v>1642</v>
      </c>
      <c r="Y66" s="156" t="s">
        <v>1022</v>
      </c>
      <c r="Z66" s="158">
        <v>0.12</v>
      </c>
      <c r="AA66" s="156" t="s">
        <v>1019</v>
      </c>
      <c r="AB66" s="158">
        <v>0.33749999999999997</v>
      </c>
      <c r="AC66" s="152" t="s">
        <v>1023</v>
      </c>
      <c r="AD66" s="153" t="s">
        <v>1024</v>
      </c>
      <c r="AE66" s="152" t="s">
        <v>1050</v>
      </c>
      <c r="AF66" s="153" t="s">
        <v>1643</v>
      </c>
      <c r="AG66" s="153" t="s">
        <v>1644</v>
      </c>
      <c r="AH66" s="153" t="s">
        <v>1645</v>
      </c>
      <c r="AI66" s="153" t="s">
        <v>1646</v>
      </c>
      <c r="AJ66" s="153" t="s">
        <v>1647</v>
      </c>
      <c r="AK66" s="153" t="s">
        <v>1027</v>
      </c>
      <c r="AL66" s="153" t="s">
        <v>1027</v>
      </c>
      <c r="AM66" s="153" t="s">
        <v>1027</v>
      </c>
      <c r="AN66" s="153" t="s">
        <v>1027</v>
      </c>
      <c r="AO66" s="153" t="s">
        <v>1027</v>
      </c>
      <c r="AP66" s="153" t="s">
        <v>1648</v>
      </c>
      <c r="AQ66" s="153" t="s">
        <v>1649</v>
      </c>
      <c r="AR66" s="153" t="s">
        <v>1650</v>
      </c>
    </row>
    <row r="67" spans="2:44" s="70" customFormat="1" ht="409.5" x14ac:dyDescent="0.2">
      <c r="B67" s="152" t="s">
        <v>1595</v>
      </c>
      <c r="C67" s="152" t="s">
        <v>1596</v>
      </c>
      <c r="D67" s="153" t="s">
        <v>1597</v>
      </c>
      <c r="E67" s="152" t="s">
        <v>1598</v>
      </c>
      <c r="F67" s="154" t="s">
        <v>1063</v>
      </c>
      <c r="G67" s="153" t="s">
        <v>1651</v>
      </c>
      <c r="H67" s="155" t="s">
        <v>1652</v>
      </c>
      <c r="I67" s="152" t="s">
        <v>1009</v>
      </c>
      <c r="J67" s="152" t="s">
        <v>1010</v>
      </c>
      <c r="K67" s="152" t="s">
        <v>1066</v>
      </c>
      <c r="L67" s="153" t="s">
        <v>1653</v>
      </c>
      <c r="M67" s="153" t="s">
        <v>1654</v>
      </c>
      <c r="N67" s="153" t="s">
        <v>1655</v>
      </c>
      <c r="O67" s="153" t="s">
        <v>1014</v>
      </c>
      <c r="P67" s="153" t="s">
        <v>1015</v>
      </c>
      <c r="Q67" s="153" t="s">
        <v>1016</v>
      </c>
      <c r="R67" s="153" t="s">
        <v>1623</v>
      </c>
      <c r="S67" s="156" t="s">
        <v>1071</v>
      </c>
      <c r="T67" s="157">
        <v>0.4</v>
      </c>
      <c r="U67" s="156" t="s">
        <v>1046</v>
      </c>
      <c r="V67" s="157">
        <v>0.8</v>
      </c>
      <c r="W67" s="152" t="s">
        <v>1047</v>
      </c>
      <c r="X67" s="153" t="s">
        <v>1656</v>
      </c>
      <c r="Y67" s="156" t="s">
        <v>1022</v>
      </c>
      <c r="Z67" s="158">
        <v>0.1008</v>
      </c>
      <c r="AA67" s="156" t="s">
        <v>1019</v>
      </c>
      <c r="AB67" s="158">
        <v>0.33750000000000002</v>
      </c>
      <c r="AC67" s="152" t="s">
        <v>1023</v>
      </c>
      <c r="AD67" s="153" t="s">
        <v>1024</v>
      </c>
      <c r="AE67" s="152" t="s">
        <v>1050</v>
      </c>
      <c r="AF67" s="153" t="s">
        <v>1643</v>
      </c>
      <c r="AG67" s="153" t="s">
        <v>1644</v>
      </c>
      <c r="AH67" s="153" t="s">
        <v>1645</v>
      </c>
      <c r="AI67" s="153" t="s">
        <v>1646</v>
      </c>
      <c r="AJ67" s="153" t="s">
        <v>1647</v>
      </c>
      <c r="AK67" s="153" t="s">
        <v>1027</v>
      </c>
      <c r="AL67" s="153" t="s">
        <v>1027</v>
      </c>
      <c r="AM67" s="153" t="s">
        <v>1027</v>
      </c>
      <c r="AN67" s="153" t="s">
        <v>1027</v>
      </c>
      <c r="AO67" s="153" t="s">
        <v>1027</v>
      </c>
      <c r="AP67" s="153" t="s">
        <v>1657</v>
      </c>
      <c r="AQ67" s="153" t="s">
        <v>1658</v>
      </c>
      <c r="AR67" s="153" t="s">
        <v>1659</v>
      </c>
    </row>
    <row r="68" spans="2:44" s="70" customFormat="1" ht="409.5" x14ac:dyDescent="0.2">
      <c r="B68" s="152" t="s">
        <v>1660</v>
      </c>
      <c r="C68" s="152" t="s">
        <v>1661</v>
      </c>
      <c r="D68" s="153" t="s">
        <v>1662</v>
      </c>
      <c r="E68" s="152" t="s">
        <v>1663</v>
      </c>
      <c r="F68" s="154" t="s">
        <v>1270</v>
      </c>
      <c r="G68" s="153" t="s">
        <v>1664</v>
      </c>
      <c r="H68" s="155" t="s">
        <v>1665</v>
      </c>
      <c r="I68" s="152" t="s">
        <v>1009</v>
      </c>
      <c r="J68" s="152" t="s">
        <v>1010</v>
      </c>
      <c r="K68" s="152" t="s">
        <v>463</v>
      </c>
      <c r="L68" s="153" t="s">
        <v>1666</v>
      </c>
      <c r="M68" s="153" t="s">
        <v>1667</v>
      </c>
      <c r="N68" s="153" t="s">
        <v>1668</v>
      </c>
      <c r="O68" s="153" t="s">
        <v>1669</v>
      </c>
      <c r="P68" s="153" t="s">
        <v>1015</v>
      </c>
      <c r="Q68" s="153" t="s">
        <v>1137</v>
      </c>
      <c r="R68" s="153" t="s">
        <v>1017</v>
      </c>
      <c r="S68" s="156" t="s">
        <v>1071</v>
      </c>
      <c r="T68" s="157">
        <v>0.4</v>
      </c>
      <c r="U68" s="156" t="s">
        <v>1090</v>
      </c>
      <c r="V68" s="157">
        <v>0.6</v>
      </c>
      <c r="W68" s="152" t="s">
        <v>1020</v>
      </c>
      <c r="X68" s="153" t="s">
        <v>1670</v>
      </c>
      <c r="Y68" s="156" t="s">
        <v>1022</v>
      </c>
      <c r="Z68" s="158">
        <v>2.1772799999999995E-2</v>
      </c>
      <c r="AA68" s="156" t="s">
        <v>1019</v>
      </c>
      <c r="AB68" s="158">
        <v>0.25312499999999999</v>
      </c>
      <c r="AC68" s="152" t="s">
        <v>1023</v>
      </c>
      <c r="AD68" s="153" t="s">
        <v>1037</v>
      </c>
      <c r="AE68" s="152" t="s">
        <v>1025</v>
      </c>
      <c r="AF68" s="153" t="s">
        <v>1026</v>
      </c>
      <c r="AG68" s="153" t="s">
        <v>1026</v>
      </c>
      <c r="AH68" s="153" t="s">
        <v>1026</v>
      </c>
      <c r="AI68" s="153" t="s">
        <v>1026</v>
      </c>
      <c r="AJ68" s="153" t="s">
        <v>1026</v>
      </c>
      <c r="AK68" s="153" t="s">
        <v>1027</v>
      </c>
      <c r="AL68" s="153" t="s">
        <v>1027</v>
      </c>
      <c r="AM68" s="153" t="s">
        <v>1027</v>
      </c>
      <c r="AN68" s="153" t="s">
        <v>1027</v>
      </c>
      <c r="AO68" s="153" t="s">
        <v>1027</v>
      </c>
      <c r="AP68" s="153" t="s">
        <v>1671</v>
      </c>
      <c r="AQ68" s="153" t="s">
        <v>1672</v>
      </c>
      <c r="AR68" s="153" t="s">
        <v>1673</v>
      </c>
    </row>
    <row r="69" spans="2:44" s="70" customFormat="1" ht="409.5" x14ac:dyDescent="0.2">
      <c r="B69" s="152" t="s">
        <v>1660</v>
      </c>
      <c r="C69" s="152" t="s">
        <v>1661</v>
      </c>
      <c r="D69" s="153" t="s">
        <v>1662</v>
      </c>
      <c r="E69" s="152" t="s">
        <v>1663</v>
      </c>
      <c r="F69" s="154" t="s">
        <v>1270</v>
      </c>
      <c r="G69" s="153" t="s">
        <v>1664</v>
      </c>
      <c r="H69" s="155" t="s">
        <v>1674</v>
      </c>
      <c r="I69" s="152" t="s">
        <v>1009</v>
      </c>
      <c r="J69" s="152" t="s">
        <v>1010</v>
      </c>
      <c r="K69" s="152" t="s">
        <v>463</v>
      </c>
      <c r="L69" s="153" t="s">
        <v>1675</v>
      </c>
      <c r="M69" s="153" t="s">
        <v>1676</v>
      </c>
      <c r="N69" s="153" t="s">
        <v>1677</v>
      </c>
      <c r="O69" s="153" t="s">
        <v>1669</v>
      </c>
      <c r="P69" s="153" t="s">
        <v>1015</v>
      </c>
      <c r="Q69" s="153" t="s">
        <v>1137</v>
      </c>
      <c r="R69" s="153" t="s">
        <v>1017</v>
      </c>
      <c r="S69" s="156" t="s">
        <v>1071</v>
      </c>
      <c r="T69" s="157">
        <v>0.4</v>
      </c>
      <c r="U69" s="156" t="s">
        <v>1046</v>
      </c>
      <c r="V69" s="157">
        <v>0.8</v>
      </c>
      <c r="W69" s="152" t="s">
        <v>1047</v>
      </c>
      <c r="X69" s="153" t="s">
        <v>1678</v>
      </c>
      <c r="Y69" s="156" t="s">
        <v>1022</v>
      </c>
      <c r="Z69" s="158">
        <v>2.5401599999999996E-2</v>
      </c>
      <c r="AA69" s="156" t="s">
        <v>1019</v>
      </c>
      <c r="AB69" s="158">
        <v>0.33750000000000002</v>
      </c>
      <c r="AC69" s="152" t="s">
        <v>1023</v>
      </c>
      <c r="AD69" s="153" t="s">
        <v>1024</v>
      </c>
      <c r="AE69" s="152" t="s">
        <v>1025</v>
      </c>
      <c r="AF69" s="153" t="s">
        <v>1026</v>
      </c>
      <c r="AG69" s="153" t="s">
        <v>1026</v>
      </c>
      <c r="AH69" s="153" t="s">
        <v>1026</v>
      </c>
      <c r="AI69" s="153" t="s">
        <v>1026</v>
      </c>
      <c r="AJ69" s="153" t="s">
        <v>1026</v>
      </c>
      <c r="AK69" s="153" t="s">
        <v>1027</v>
      </c>
      <c r="AL69" s="153" t="s">
        <v>1027</v>
      </c>
      <c r="AM69" s="153" t="s">
        <v>1027</v>
      </c>
      <c r="AN69" s="153" t="s">
        <v>1027</v>
      </c>
      <c r="AO69" s="153" t="s">
        <v>1027</v>
      </c>
      <c r="AP69" s="153" t="s">
        <v>1679</v>
      </c>
      <c r="AQ69" s="153" t="s">
        <v>1680</v>
      </c>
      <c r="AR69" s="153" t="s">
        <v>1681</v>
      </c>
    </row>
    <row r="70" spans="2:44" s="70" customFormat="1" ht="409.5" x14ac:dyDescent="0.2">
      <c r="B70" s="152" t="s">
        <v>1660</v>
      </c>
      <c r="C70" s="152" t="s">
        <v>1661</v>
      </c>
      <c r="D70" s="153" t="s">
        <v>1662</v>
      </c>
      <c r="E70" s="152" t="s">
        <v>1663</v>
      </c>
      <c r="F70" s="154" t="s">
        <v>1270</v>
      </c>
      <c r="G70" s="153" t="s">
        <v>1682</v>
      </c>
      <c r="H70" s="155" t="s">
        <v>1683</v>
      </c>
      <c r="I70" s="152" t="s">
        <v>1009</v>
      </c>
      <c r="J70" s="152" t="s">
        <v>1010</v>
      </c>
      <c r="K70" s="152" t="s">
        <v>463</v>
      </c>
      <c r="L70" s="153" t="s">
        <v>1684</v>
      </c>
      <c r="M70" s="153" t="s">
        <v>1676</v>
      </c>
      <c r="N70" s="153" t="s">
        <v>1685</v>
      </c>
      <c r="O70" s="153" t="s">
        <v>1669</v>
      </c>
      <c r="P70" s="153" t="s">
        <v>1015</v>
      </c>
      <c r="Q70" s="153" t="s">
        <v>1016</v>
      </c>
      <c r="R70" s="153" t="s">
        <v>1017</v>
      </c>
      <c r="S70" s="156" t="s">
        <v>1116</v>
      </c>
      <c r="T70" s="157">
        <v>1</v>
      </c>
      <c r="U70" s="156" t="s">
        <v>1090</v>
      </c>
      <c r="V70" s="157">
        <v>0.6</v>
      </c>
      <c r="W70" s="152" t="s">
        <v>1047</v>
      </c>
      <c r="X70" s="153" t="s">
        <v>1686</v>
      </c>
      <c r="Y70" s="156" t="s">
        <v>1022</v>
      </c>
      <c r="Z70" s="158">
        <v>1.8670175999999997E-2</v>
      </c>
      <c r="AA70" s="156" t="s">
        <v>1019</v>
      </c>
      <c r="AB70" s="158">
        <v>0.33749999999999997</v>
      </c>
      <c r="AC70" s="152" t="s">
        <v>1023</v>
      </c>
      <c r="AD70" s="153" t="s">
        <v>1024</v>
      </c>
      <c r="AE70" s="152" t="s">
        <v>1025</v>
      </c>
      <c r="AF70" s="153" t="s">
        <v>1026</v>
      </c>
      <c r="AG70" s="153" t="s">
        <v>1026</v>
      </c>
      <c r="AH70" s="153" t="s">
        <v>1026</v>
      </c>
      <c r="AI70" s="153" t="s">
        <v>1026</v>
      </c>
      <c r="AJ70" s="153" t="s">
        <v>1026</v>
      </c>
      <c r="AK70" s="153" t="s">
        <v>1027</v>
      </c>
      <c r="AL70" s="153" t="s">
        <v>1027</v>
      </c>
      <c r="AM70" s="153" t="s">
        <v>1027</v>
      </c>
      <c r="AN70" s="153" t="s">
        <v>1027</v>
      </c>
      <c r="AO70" s="153" t="s">
        <v>1027</v>
      </c>
      <c r="AP70" s="153" t="s">
        <v>1687</v>
      </c>
      <c r="AQ70" s="153" t="s">
        <v>1688</v>
      </c>
      <c r="AR70" s="153" t="s">
        <v>1689</v>
      </c>
    </row>
    <row r="71" spans="2:44" s="70" customFormat="1" ht="409.5" x14ac:dyDescent="0.2">
      <c r="B71" s="152" t="s">
        <v>1660</v>
      </c>
      <c r="C71" s="152" t="s">
        <v>1661</v>
      </c>
      <c r="D71" s="153" t="s">
        <v>1662</v>
      </c>
      <c r="E71" s="152" t="s">
        <v>1663</v>
      </c>
      <c r="F71" s="154" t="s">
        <v>1270</v>
      </c>
      <c r="G71" s="153" t="s">
        <v>1690</v>
      </c>
      <c r="H71" s="155" t="s">
        <v>1691</v>
      </c>
      <c r="I71" s="152" t="s">
        <v>1009</v>
      </c>
      <c r="J71" s="152" t="s">
        <v>1010</v>
      </c>
      <c r="K71" s="152" t="s">
        <v>463</v>
      </c>
      <c r="L71" s="153" t="s">
        <v>1692</v>
      </c>
      <c r="M71" s="153" t="s">
        <v>1676</v>
      </c>
      <c r="N71" s="153" t="s">
        <v>1693</v>
      </c>
      <c r="O71" s="153" t="s">
        <v>1669</v>
      </c>
      <c r="P71" s="153" t="s">
        <v>1015</v>
      </c>
      <c r="Q71" s="153" t="s">
        <v>1016</v>
      </c>
      <c r="R71" s="153" t="s">
        <v>1017</v>
      </c>
      <c r="S71" s="156" t="s">
        <v>1116</v>
      </c>
      <c r="T71" s="157">
        <v>1</v>
      </c>
      <c r="U71" s="156" t="s">
        <v>1019</v>
      </c>
      <c r="V71" s="157">
        <v>0.4</v>
      </c>
      <c r="W71" s="152" t="s">
        <v>1047</v>
      </c>
      <c r="X71" s="153" t="s">
        <v>1694</v>
      </c>
      <c r="Y71" s="156" t="s">
        <v>1022</v>
      </c>
      <c r="Z71" s="158">
        <v>9.0719999999999995E-2</v>
      </c>
      <c r="AA71" s="156" t="s">
        <v>1019</v>
      </c>
      <c r="AB71" s="158">
        <v>0.22500000000000003</v>
      </c>
      <c r="AC71" s="152" t="s">
        <v>1023</v>
      </c>
      <c r="AD71" s="153" t="s">
        <v>1024</v>
      </c>
      <c r="AE71" s="152" t="s">
        <v>1025</v>
      </c>
      <c r="AF71" s="153" t="s">
        <v>1026</v>
      </c>
      <c r="AG71" s="153" t="s">
        <v>1026</v>
      </c>
      <c r="AH71" s="153" t="s">
        <v>1026</v>
      </c>
      <c r="AI71" s="153" t="s">
        <v>1026</v>
      </c>
      <c r="AJ71" s="153" t="s">
        <v>1026</v>
      </c>
      <c r="AK71" s="153" t="s">
        <v>1027</v>
      </c>
      <c r="AL71" s="153" t="s">
        <v>1027</v>
      </c>
      <c r="AM71" s="153" t="s">
        <v>1027</v>
      </c>
      <c r="AN71" s="153" t="s">
        <v>1027</v>
      </c>
      <c r="AO71" s="153" t="s">
        <v>1027</v>
      </c>
      <c r="AP71" s="153" t="s">
        <v>1695</v>
      </c>
      <c r="AQ71" s="153" t="s">
        <v>1696</v>
      </c>
      <c r="AR71" s="153" t="s">
        <v>1697</v>
      </c>
    </row>
    <row r="72" spans="2:44" s="70" customFormat="1" ht="409.5" x14ac:dyDescent="0.2">
      <c r="B72" s="152" t="s">
        <v>1660</v>
      </c>
      <c r="C72" s="152" t="s">
        <v>1661</v>
      </c>
      <c r="D72" s="153" t="s">
        <v>1662</v>
      </c>
      <c r="E72" s="152" t="s">
        <v>1663</v>
      </c>
      <c r="F72" s="154" t="s">
        <v>1270</v>
      </c>
      <c r="G72" s="153" t="s">
        <v>1698</v>
      </c>
      <c r="H72" s="155" t="s">
        <v>1699</v>
      </c>
      <c r="I72" s="152" t="s">
        <v>1042</v>
      </c>
      <c r="J72" s="152" t="s">
        <v>1010</v>
      </c>
      <c r="K72" s="152" t="s">
        <v>463</v>
      </c>
      <c r="L72" s="153" t="s">
        <v>1700</v>
      </c>
      <c r="M72" s="153" t="s">
        <v>1701</v>
      </c>
      <c r="N72" s="153" t="s">
        <v>1702</v>
      </c>
      <c r="O72" s="153" t="s">
        <v>1669</v>
      </c>
      <c r="P72" s="153" t="s">
        <v>1015</v>
      </c>
      <c r="Q72" s="153" t="s">
        <v>1703</v>
      </c>
      <c r="R72" s="153" t="s">
        <v>1017</v>
      </c>
      <c r="S72" s="156" t="s">
        <v>1022</v>
      </c>
      <c r="T72" s="157">
        <v>0.2</v>
      </c>
      <c r="U72" s="156" t="s">
        <v>1138</v>
      </c>
      <c r="V72" s="157">
        <v>1</v>
      </c>
      <c r="W72" s="152" t="s">
        <v>1139</v>
      </c>
      <c r="X72" s="153" t="s">
        <v>1704</v>
      </c>
      <c r="Y72" s="156" t="s">
        <v>1022</v>
      </c>
      <c r="Z72" s="158">
        <v>1.2700799999999998E-2</v>
      </c>
      <c r="AA72" s="156" t="s">
        <v>1138</v>
      </c>
      <c r="AB72" s="158">
        <v>1</v>
      </c>
      <c r="AC72" s="152" t="s">
        <v>1139</v>
      </c>
      <c r="AD72" s="153" t="s">
        <v>1141</v>
      </c>
      <c r="AE72" s="152" t="s">
        <v>1050</v>
      </c>
      <c r="AF72" s="153" t="s">
        <v>1026</v>
      </c>
      <c r="AG72" s="153" t="s">
        <v>1026</v>
      </c>
      <c r="AH72" s="153" t="s">
        <v>1026</v>
      </c>
      <c r="AI72" s="153" t="s">
        <v>1026</v>
      </c>
      <c r="AJ72" s="153" t="s">
        <v>1026</v>
      </c>
      <c r="AK72" s="153" t="s">
        <v>1705</v>
      </c>
      <c r="AL72" s="153" t="s">
        <v>1706</v>
      </c>
      <c r="AM72" s="153" t="s">
        <v>1707</v>
      </c>
      <c r="AN72" s="153" t="s">
        <v>1307</v>
      </c>
      <c r="AO72" s="153" t="s">
        <v>1708</v>
      </c>
      <c r="AP72" s="153" t="s">
        <v>1709</v>
      </c>
      <c r="AQ72" s="153" t="s">
        <v>1710</v>
      </c>
      <c r="AR72" s="153" t="s">
        <v>1711</v>
      </c>
    </row>
    <row r="73" spans="2:44" s="70" customFormat="1" ht="409.5" x14ac:dyDescent="0.2">
      <c r="B73" s="152" t="s">
        <v>1660</v>
      </c>
      <c r="C73" s="152" t="s">
        <v>1661</v>
      </c>
      <c r="D73" s="153" t="s">
        <v>1662</v>
      </c>
      <c r="E73" s="152" t="s">
        <v>1663</v>
      </c>
      <c r="F73" s="154" t="s">
        <v>1270</v>
      </c>
      <c r="G73" s="153" t="s">
        <v>1712</v>
      </c>
      <c r="H73" s="155" t="s">
        <v>1713</v>
      </c>
      <c r="I73" s="152" t="s">
        <v>1042</v>
      </c>
      <c r="J73" s="152" t="s">
        <v>1010</v>
      </c>
      <c r="K73" s="152" t="s">
        <v>1066</v>
      </c>
      <c r="L73" s="153" t="s">
        <v>1714</v>
      </c>
      <c r="M73" s="153" t="s">
        <v>1701</v>
      </c>
      <c r="N73" s="153" t="s">
        <v>1715</v>
      </c>
      <c r="O73" s="153" t="s">
        <v>1669</v>
      </c>
      <c r="P73" s="153" t="s">
        <v>1015</v>
      </c>
      <c r="Q73" s="153" t="s">
        <v>1716</v>
      </c>
      <c r="R73" s="153" t="s">
        <v>1017</v>
      </c>
      <c r="S73" s="156" t="s">
        <v>1022</v>
      </c>
      <c r="T73" s="157">
        <v>0.2</v>
      </c>
      <c r="U73" s="156" t="s">
        <v>1138</v>
      </c>
      <c r="V73" s="157">
        <v>1</v>
      </c>
      <c r="W73" s="152" t="s">
        <v>1139</v>
      </c>
      <c r="X73" s="153" t="s">
        <v>1141</v>
      </c>
      <c r="Y73" s="156" t="s">
        <v>1022</v>
      </c>
      <c r="Z73" s="158">
        <v>1.8143999999999997E-2</v>
      </c>
      <c r="AA73" s="156" t="s">
        <v>1138</v>
      </c>
      <c r="AB73" s="158">
        <v>1</v>
      </c>
      <c r="AC73" s="152" t="s">
        <v>1139</v>
      </c>
      <c r="AD73" s="153" t="s">
        <v>1141</v>
      </c>
      <c r="AE73" s="152" t="s">
        <v>1050</v>
      </c>
      <c r="AF73" s="153" t="s">
        <v>1026</v>
      </c>
      <c r="AG73" s="153" t="s">
        <v>1026</v>
      </c>
      <c r="AH73" s="153" t="s">
        <v>1026</v>
      </c>
      <c r="AI73" s="153" t="s">
        <v>1026</v>
      </c>
      <c r="AJ73" s="153" t="s">
        <v>1026</v>
      </c>
      <c r="AK73" s="153" t="s">
        <v>1717</v>
      </c>
      <c r="AL73" s="153" t="s">
        <v>1706</v>
      </c>
      <c r="AM73" s="153" t="s">
        <v>1707</v>
      </c>
      <c r="AN73" s="153" t="s">
        <v>1307</v>
      </c>
      <c r="AO73" s="153" t="s">
        <v>1708</v>
      </c>
      <c r="AP73" s="153" t="s">
        <v>1718</v>
      </c>
      <c r="AQ73" s="153" t="s">
        <v>1719</v>
      </c>
      <c r="AR73" s="153" t="s">
        <v>1720</v>
      </c>
    </row>
    <row r="74" spans="2:44" s="70" customFormat="1" ht="409.5" x14ac:dyDescent="0.2">
      <c r="B74" s="152" t="s">
        <v>1721</v>
      </c>
      <c r="C74" s="152" t="s">
        <v>1722</v>
      </c>
      <c r="D74" s="153" t="s">
        <v>1723</v>
      </c>
      <c r="E74" s="152" t="s">
        <v>1724</v>
      </c>
      <c r="F74" s="154" t="s">
        <v>1270</v>
      </c>
      <c r="G74" s="153" t="s">
        <v>1725</v>
      </c>
      <c r="H74" s="155" t="s">
        <v>1726</v>
      </c>
      <c r="I74" s="152" t="s">
        <v>1009</v>
      </c>
      <c r="J74" s="152" t="s">
        <v>1010</v>
      </c>
      <c r="K74" s="152" t="s">
        <v>463</v>
      </c>
      <c r="L74" s="153" t="s">
        <v>1727</v>
      </c>
      <c r="M74" s="153" t="s">
        <v>1728</v>
      </c>
      <c r="N74" s="153" t="s">
        <v>1729</v>
      </c>
      <c r="O74" s="153" t="s">
        <v>1014</v>
      </c>
      <c r="P74" s="153" t="s">
        <v>1015</v>
      </c>
      <c r="Q74" s="153" t="s">
        <v>1016</v>
      </c>
      <c r="R74" s="153" t="s">
        <v>1017</v>
      </c>
      <c r="S74" s="156" t="s">
        <v>1071</v>
      </c>
      <c r="T74" s="157">
        <v>0.4</v>
      </c>
      <c r="U74" s="156" t="s">
        <v>1182</v>
      </c>
      <c r="V74" s="157">
        <v>0.2</v>
      </c>
      <c r="W74" s="152" t="s">
        <v>1023</v>
      </c>
      <c r="X74" s="153" t="s">
        <v>1730</v>
      </c>
      <c r="Y74" s="156" t="s">
        <v>1022</v>
      </c>
      <c r="Z74" s="158">
        <v>5.183999999999999E-2</v>
      </c>
      <c r="AA74" s="156" t="s">
        <v>1182</v>
      </c>
      <c r="AB74" s="158">
        <v>0.15000000000000002</v>
      </c>
      <c r="AC74" s="152" t="s">
        <v>1023</v>
      </c>
      <c r="AD74" s="153" t="s">
        <v>1731</v>
      </c>
      <c r="AE74" s="152" t="s">
        <v>1025</v>
      </c>
      <c r="AF74" s="153" t="s">
        <v>1026</v>
      </c>
      <c r="AG74" s="153" t="s">
        <v>1026</v>
      </c>
      <c r="AH74" s="153" t="s">
        <v>1026</v>
      </c>
      <c r="AI74" s="153" t="s">
        <v>1026</v>
      </c>
      <c r="AJ74" s="153" t="s">
        <v>1026</v>
      </c>
      <c r="AK74" s="153" t="s">
        <v>1027</v>
      </c>
      <c r="AL74" s="153" t="s">
        <v>1027</v>
      </c>
      <c r="AM74" s="153" t="s">
        <v>1027</v>
      </c>
      <c r="AN74" s="153" t="s">
        <v>1027</v>
      </c>
      <c r="AO74" s="153" t="s">
        <v>1027</v>
      </c>
      <c r="AP74" s="153" t="s">
        <v>1732</v>
      </c>
      <c r="AQ74" s="153" t="s">
        <v>1733</v>
      </c>
      <c r="AR74" s="153" t="s">
        <v>1734</v>
      </c>
    </row>
    <row r="75" spans="2:44" s="70" customFormat="1" ht="409.5" x14ac:dyDescent="0.2">
      <c r="B75" s="152" t="s">
        <v>1721</v>
      </c>
      <c r="C75" s="152" t="s">
        <v>1722</v>
      </c>
      <c r="D75" s="153" t="s">
        <v>1723</v>
      </c>
      <c r="E75" s="152" t="s">
        <v>1724</v>
      </c>
      <c r="F75" s="154" t="s">
        <v>1270</v>
      </c>
      <c r="G75" s="153" t="s">
        <v>1735</v>
      </c>
      <c r="H75" s="155" t="s">
        <v>1736</v>
      </c>
      <c r="I75" s="152" t="s">
        <v>1009</v>
      </c>
      <c r="J75" s="152" t="s">
        <v>1010</v>
      </c>
      <c r="K75" s="152" t="s">
        <v>463</v>
      </c>
      <c r="L75" s="153" t="s">
        <v>1737</v>
      </c>
      <c r="M75" s="153" t="s">
        <v>1728</v>
      </c>
      <c r="N75" s="153" t="s">
        <v>1738</v>
      </c>
      <c r="O75" s="153" t="s">
        <v>1014</v>
      </c>
      <c r="P75" s="153" t="s">
        <v>1015</v>
      </c>
      <c r="Q75" s="153" t="s">
        <v>1016</v>
      </c>
      <c r="R75" s="153" t="s">
        <v>1017</v>
      </c>
      <c r="S75" s="156" t="s">
        <v>1156</v>
      </c>
      <c r="T75" s="157">
        <v>0.8</v>
      </c>
      <c r="U75" s="156" t="s">
        <v>1182</v>
      </c>
      <c r="V75" s="157">
        <v>0.2</v>
      </c>
      <c r="W75" s="152" t="s">
        <v>1020</v>
      </c>
      <c r="X75" s="153" t="s">
        <v>1739</v>
      </c>
      <c r="Y75" s="156" t="s">
        <v>1071</v>
      </c>
      <c r="Z75" s="158">
        <v>0.28799999999999998</v>
      </c>
      <c r="AA75" s="156" t="s">
        <v>1182</v>
      </c>
      <c r="AB75" s="158">
        <v>0.15000000000000002</v>
      </c>
      <c r="AC75" s="152" t="s">
        <v>1023</v>
      </c>
      <c r="AD75" s="153" t="s">
        <v>1740</v>
      </c>
      <c r="AE75" s="152" t="s">
        <v>1025</v>
      </c>
      <c r="AF75" s="153" t="s">
        <v>1026</v>
      </c>
      <c r="AG75" s="153" t="s">
        <v>1026</v>
      </c>
      <c r="AH75" s="153" t="s">
        <v>1026</v>
      </c>
      <c r="AI75" s="153" t="s">
        <v>1026</v>
      </c>
      <c r="AJ75" s="153" t="s">
        <v>1026</v>
      </c>
      <c r="AK75" s="153" t="s">
        <v>1027</v>
      </c>
      <c r="AL75" s="153" t="s">
        <v>1027</v>
      </c>
      <c r="AM75" s="153" t="s">
        <v>1027</v>
      </c>
      <c r="AN75" s="153" t="s">
        <v>1027</v>
      </c>
      <c r="AO75" s="153" t="s">
        <v>1027</v>
      </c>
      <c r="AP75" s="153" t="s">
        <v>1741</v>
      </c>
      <c r="AQ75" s="153" t="s">
        <v>1742</v>
      </c>
      <c r="AR75" s="153" t="s">
        <v>1743</v>
      </c>
    </row>
    <row r="76" spans="2:44" s="70" customFormat="1" ht="409.5" x14ac:dyDescent="0.2">
      <c r="B76" s="152" t="s">
        <v>1721</v>
      </c>
      <c r="C76" s="152" t="s">
        <v>1722</v>
      </c>
      <c r="D76" s="153" t="s">
        <v>1723</v>
      </c>
      <c r="E76" s="152" t="s">
        <v>1724</v>
      </c>
      <c r="F76" s="154" t="s">
        <v>1270</v>
      </c>
      <c r="G76" s="153" t="s">
        <v>1744</v>
      </c>
      <c r="H76" s="155" t="s">
        <v>1745</v>
      </c>
      <c r="I76" s="152" t="s">
        <v>1009</v>
      </c>
      <c r="J76" s="152" t="s">
        <v>1010</v>
      </c>
      <c r="K76" s="152" t="s">
        <v>463</v>
      </c>
      <c r="L76" s="153" t="s">
        <v>1746</v>
      </c>
      <c r="M76" s="153" t="s">
        <v>1728</v>
      </c>
      <c r="N76" s="153" t="s">
        <v>1747</v>
      </c>
      <c r="O76" s="153" t="s">
        <v>1014</v>
      </c>
      <c r="P76" s="153" t="s">
        <v>1015</v>
      </c>
      <c r="Q76" s="153" t="s">
        <v>1016</v>
      </c>
      <c r="R76" s="153" t="s">
        <v>1017</v>
      </c>
      <c r="S76" s="156" t="s">
        <v>1071</v>
      </c>
      <c r="T76" s="157">
        <v>0.4</v>
      </c>
      <c r="U76" s="156" t="s">
        <v>1182</v>
      </c>
      <c r="V76" s="157">
        <v>0.2</v>
      </c>
      <c r="W76" s="152" t="s">
        <v>1023</v>
      </c>
      <c r="X76" s="153" t="s">
        <v>1748</v>
      </c>
      <c r="Y76" s="156" t="s">
        <v>1071</v>
      </c>
      <c r="Z76" s="158">
        <v>0.24</v>
      </c>
      <c r="AA76" s="156" t="s">
        <v>1182</v>
      </c>
      <c r="AB76" s="158">
        <v>0.15000000000000002</v>
      </c>
      <c r="AC76" s="152" t="s">
        <v>1023</v>
      </c>
      <c r="AD76" s="153" t="s">
        <v>1749</v>
      </c>
      <c r="AE76" s="152" t="s">
        <v>1025</v>
      </c>
      <c r="AF76" s="153" t="s">
        <v>1026</v>
      </c>
      <c r="AG76" s="153" t="s">
        <v>1026</v>
      </c>
      <c r="AH76" s="153" t="s">
        <v>1026</v>
      </c>
      <c r="AI76" s="153" t="s">
        <v>1026</v>
      </c>
      <c r="AJ76" s="153" t="s">
        <v>1026</v>
      </c>
      <c r="AK76" s="153" t="s">
        <v>1027</v>
      </c>
      <c r="AL76" s="153" t="s">
        <v>1027</v>
      </c>
      <c r="AM76" s="153" t="s">
        <v>1027</v>
      </c>
      <c r="AN76" s="153" t="s">
        <v>1027</v>
      </c>
      <c r="AO76" s="153" t="s">
        <v>1027</v>
      </c>
      <c r="AP76" s="153" t="s">
        <v>1750</v>
      </c>
      <c r="AQ76" s="153" t="s">
        <v>1751</v>
      </c>
      <c r="AR76" s="153" t="s">
        <v>1752</v>
      </c>
    </row>
    <row r="77" spans="2:44" s="70" customFormat="1" ht="409.5" x14ac:dyDescent="0.2">
      <c r="B77" s="152" t="s">
        <v>1721</v>
      </c>
      <c r="C77" s="152" t="s">
        <v>1722</v>
      </c>
      <c r="D77" s="153" t="s">
        <v>1723</v>
      </c>
      <c r="E77" s="152" t="s">
        <v>1724</v>
      </c>
      <c r="F77" s="154" t="s">
        <v>1270</v>
      </c>
      <c r="G77" s="153" t="s">
        <v>1725</v>
      </c>
      <c r="H77" s="155" t="s">
        <v>1753</v>
      </c>
      <c r="I77" s="152" t="s">
        <v>1042</v>
      </c>
      <c r="J77" s="152" t="s">
        <v>1133</v>
      </c>
      <c r="K77" s="152" t="s">
        <v>463</v>
      </c>
      <c r="L77" s="153" t="s">
        <v>1754</v>
      </c>
      <c r="M77" s="153" t="s">
        <v>1728</v>
      </c>
      <c r="N77" s="153" t="s">
        <v>1755</v>
      </c>
      <c r="O77" s="153" t="s">
        <v>1014</v>
      </c>
      <c r="P77" s="153" t="s">
        <v>1015</v>
      </c>
      <c r="Q77" s="153" t="s">
        <v>1016</v>
      </c>
      <c r="R77" s="153" t="s">
        <v>1017</v>
      </c>
      <c r="S77" s="156" t="s">
        <v>1022</v>
      </c>
      <c r="T77" s="157">
        <v>0.2</v>
      </c>
      <c r="U77" s="156" t="s">
        <v>1090</v>
      </c>
      <c r="V77" s="157">
        <v>0.6</v>
      </c>
      <c r="W77" s="152" t="s">
        <v>1020</v>
      </c>
      <c r="X77" s="153" t="s">
        <v>1756</v>
      </c>
      <c r="Y77" s="156" t="s">
        <v>1022</v>
      </c>
      <c r="Z77" s="158">
        <v>2.5919999999999995E-2</v>
      </c>
      <c r="AA77" s="156" t="s">
        <v>1090</v>
      </c>
      <c r="AB77" s="158">
        <v>0.6</v>
      </c>
      <c r="AC77" s="152" t="s">
        <v>1020</v>
      </c>
      <c r="AD77" s="153" t="s">
        <v>1757</v>
      </c>
      <c r="AE77" s="152" t="s">
        <v>1050</v>
      </c>
      <c r="AF77" s="153" t="s">
        <v>1026</v>
      </c>
      <c r="AG77" s="153" t="s">
        <v>1026</v>
      </c>
      <c r="AH77" s="153" t="s">
        <v>1026</v>
      </c>
      <c r="AI77" s="153" t="s">
        <v>1026</v>
      </c>
      <c r="AJ77" s="153" t="s">
        <v>1026</v>
      </c>
      <c r="AK77" s="153" t="s">
        <v>1758</v>
      </c>
      <c r="AL77" s="153" t="s">
        <v>1759</v>
      </c>
      <c r="AM77" s="153" t="s">
        <v>1760</v>
      </c>
      <c r="AN77" s="153" t="s">
        <v>1761</v>
      </c>
      <c r="AO77" s="153" t="s">
        <v>1762</v>
      </c>
      <c r="AP77" s="153" t="s">
        <v>1763</v>
      </c>
      <c r="AQ77" s="153" t="s">
        <v>1764</v>
      </c>
      <c r="AR77" s="153" t="s">
        <v>1765</v>
      </c>
    </row>
    <row r="78" spans="2:44" s="70" customFormat="1" ht="409.5" x14ac:dyDescent="0.2">
      <c r="B78" s="152" t="s">
        <v>1766</v>
      </c>
      <c r="C78" s="152" t="s">
        <v>1767</v>
      </c>
      <c r="D78" s="153" t="s">
        <v>1768</v>
      </c>
      <c r="E78" s="152" t="s">
        <v>788</v>
      </c>
      <c r="F78" s="154" t="s">
        <v>1110</v>
      </c>
      <c r="G78" s="153" t="s">
        <v>1769</v>
      </c>
      <c r="H78" s="155" t="s">
        <v>1770</v>
      </c>
      <c r="I78" s="152" t="s">
        <v>1009</v>
      </c>
      <c r="J78" s="152" t="s">
        <v>1010</v>
      </c>
      <c r="K78" s="152" t="s">
        <v>463</v>
      </c>
      <c r="L78" s="153" t="s">
        <v>1771</v>
      </c>
      <c r="M78" s="153" t="s">
        <v>1772</v>
      </c>
      <c r="N78" s="153" t="s">
        <v>1773</v>
      </c>
      <c r="O78" s="153" t="s">
        <v>1774</v>
      </c>
      <c r="P78" s="153" t="s">
        <v>1015</v>
      </c>
      <c r="Q78" s="153" t="s">
        <v>1137</v>
      </c>
      <c r="R78" s="153" t="s">
        <v>1775</v>
      </c>
      <c r="S78" s="156" t="s">
        <v>1022</v>
      </c>
      <c r="T78" s="157">
        <v>0.2</v>
      </c>
      <c r="U78" s="156" t="s">
        <v>1019</v>
      </c>
      <c r="V78" s="157">
        <v>0.4</v>
      </c>
      <c r="W78" s="152" t="s">
        <v>1023</v>
      </c>
      <c r="X78" s="153" t="s">
        <v>1776</v>
      </c>
      <c r="Y78" s="156" t="s">
        <v>1022</v>
      </c>
      <c r="Z78" s="158">
        <v>2.1167999999999999E-2</v>
      </c>
      <c r="AA78" s="156" t="s">
        <v>1182</v>
      </c>
      <c r="AB78" s="158">
        <v>0.16875000000000001</v>
      </c>
      <c r="AC78" s="152" t="s">
        <v>1023</v>
      </c>
      <c r="AD78" s="153" t="s">
        <v>1471</v>
      </c>
      <c r="AE78" s="152" t="s">
        <v>1025</v>
      </c>
      <c r="AF78" s="153" t="s">
        <v>1026</v>
      </c>
      <c r="AG78" s="153" t="s">
        <v>1026</v>
      </c>
      <c r="AH78" s="153" t="s">
        <v>1026</v>
      </c>
      <c r="AI78" s="153" t="s">
        <v>1026</v>
      </c>
      <c r="AJ78" s="153" t="s">
        <v>1026</v>
      </c>
      <c r="AK78" s="153" t="s">
        <v>1027</v>
      </c>
      <c r="AL78" s="153" t="s">
        <v>1027</v>
      </c>
      <c r="AM78" s="153" t="s">
        <v>1027</v>
      </c>
      <c r="AN78" s="153" t="s">
        <v>1027</v>
      </c>
      <c r="AO78" s="153" t="s">
        <v>1027</v>
      </c>
      <c r="AP78" s="153" t="s">
        <v>1777</v>
      </c>
      <c r="AQ78" s="153" t="s">
        <v>1778</v>
      </c>
      <c r="AR78" s="153" t="s">
        <v>1779</v>
      </c>
    </row>
    <row r="79" spans="2:44" s="70" customFormat="1" ht="409.5" x14ac:dyDescent="0.2">
      <c r="B79" s="152" t="s">
        <v>1766</v>
      </c>
      <c r="C79" s="152" t="s">
        <v>1767</v>
      </c>
      <c r="D79" s="153" t="s">
        <v>1768</v>
      </c>
      <c r="E79" s="152" t="s">
        <v>788</v>
      </c>
      <c r="F79" s="154" t="s">
        <v>1110</v>
      </c>
      <c r="G79" s="153" t="s">
        <v>1780</v>
      </c>
      <c r="H79" s="155" t="s">
        <v>1781</v>
      </c>
      <c r="I79" s="152" t="s">
        <v>1009</v>
      </c>
      <c r="J79" s="152" t="s">
        <v>1010</v>
      </c>
      <c r="K79" s="152" t="s">
        <v>463</v>
      </c>
      <c r="L79" s="153" t="s">
        <v>1782</v>
      </c>
      <c r="M79" s="153" t="s">
        <v>1783</v>
      </c>
      <c r="N79" s="153" t="s">
        <v>1784</v>
      </c>
      <c r="O79" s="153" t="s">
        <v>1774</v>
      </c>
      <c r="P79" s="153" t="s">
        <v>1015</v>
      </c>
      <c r="Q79" s="153" t="s">
        <v>1137</v>
      </c>
      <c r="R79" s="153" t="s">
        <v>1017</v>
      </c>
      <c r="S79" s="156" t="s">
        <v>1022</v>
      </c>
      <c r="T79" s="157">
        <v>0.2</v>
      </c>
      <c r="U79" s="156" t="s">
        <v>1019</v>
      </c>
      <c r="V79" s="157">
        <v>0.4</v>
      </c>
      <c r="W79" s="152" t="s">
        <v>1023</v>
      </c>
      <c r="X79" s="153" t="s">
        <v>1785</v>
      </c>
      <c r="Y79" s="156" t="s">
        <v>1022</v>
      </c>
      <c r="Z79" s="158">
        <v>8.3999999999999991E-2</v>
      </c>
      <c r="AA79" s="156" t="s">
        <v>1019</v>
      </c>
      <c r="AB79" s="158">
        <v>0.30000000000000004</v>
      </c>
      <c r="AC79" s="152" t="s">
        <v>1023</v>
      </c>
      <c r="AD79" s="153" t="s">
        <v>1463</v>
      </c>
      <c r="AE79" s="152" t="s">
        <v>1025</v>
      </c>
      <c r="AF79" s="153" t="s">
        <v>1026</v>
      </c>
      <c r="AG79" s="153" t="s">
        <v>1026</v>
      </c>
      <c r="AH79" s="153" t="s">
        <v>1026</v>
      </c>
      <c r="AI79" s="153" t="s">
        <v>1026</v>
      </c>
      <c r="AJ79" s="153" t="s">
        <v>1026</v>
      </c>
      <c r="AK79" s="153" t="s">
        <v>1027</v>
      </c>
      <c r="AL79" s="153" t="s">
        <v>1027</v>
      </c>
      <c r="AM79" s="153" t="s">
        <v>1027</v>
      </c>
      <c r="AN79" s="153" t="s">
        <v>1027</v>
      </c>
      <c r="AO79" s="153" t="s">
        <v>1027</v>
      </c>
      <c r="AP79" s="153" t="s">
        <v>1786</v>
      </c>
      <c r="AQ79" s="153" t="s">
        <v>1787</v>
      </c>
      <c r="AR79" s="153" t="s">
        <v>1788</v>
      </c>
    </row>
    <row r="80" spans="2:44" s="70" customFormat="1" ht="409.5" x14ac:dyDescent="0.2">
      <c r="B80" s="152" t="s">
        <v>1766</v>
      </c>
      <c r="C80" s="152" t="s">
        <v>1767</v>
      </c>
      <c r="D80" s="153" t="s">
        <v>1768</v>
      </c>
      <c r="E80" s="152" t="s">
        <v>788</v>
      </c>
      <c r="F80" s="154" t="s">
        <v>1110</v>
      </c>
      <c r="G80" s="153" t="s">
        <v>1789</v>
      </c>
      <c r="H80" s="155" t="s">
        <v>1790</v>
      </c>
      <c r="I80" s="152" t="s">
        <v>1009</v>
      </c>
      <c r="J80" s="152" t="s">
        <v>1791</v>
      </c>
      <c r="K80" s="152" t="s">
        <v>1066</v>
      </c>
      <c r="L80" s="153" t="s">
        <v>1792</v>
      </c>
      <c r="M80" s="153" t="s">
        <v>1793</v>
      </c>
      <c r="N80" s="153" t="s">
        <v>1794</v>
      </c>
      <c r="O80" s="153" t="s">
        <v>1774</v>
      </c>
      <c r="P80" s="153" t="s">
        <v>1015</v>
      </c>
      <c r="Q80" s="153" t="s">
        <v>1137</v>
      </c>
      <c r="R80" s="153" t="s">
        <v>1775</v>
      </c>
      <c r="S80" s="156" t="s">
        <v>1018</v>
      </c>
      <c r="T80" s="157">
        <v>0.6</v>
      </c>
      <c r="U80" s="156" t="s">
        <v>1019</v>
      </c>
      <c r="V80" s="157">
        <v>0.4</v>
      </c>
      <c r="W80" s="152" t="s">
        <v>1020</v>
      </c>
      <c r="X80" s="153" t="s">
        <v>1795</v>
      </c>
      <c r="Y80" s="156" t="s">
        <v>1022</v>
      </c>
      <c r="Z80" s="158">
        <v>6.3504000000000005E-2</v>
      </c>
      <c r="AA80" s="156" t="s">
        <v>1019</v>
      </c>
      <c r="AB80" s="158">
        <v>0.22500000000000003</v>
      </c>
      <c r="AC80" s="152" t="s">
        <v>1023</v>
      </c>
      <c r="AD80" s="153" t="s">
        <v>1796</v>
      </c>
      <c r="AE80" s="152" t="s">
        <v>1025</v>
      </c>
      <c r="AF80" s="153" t="s">
        <v>1026</v>
      </c>
      <c r="AG80" s="153" t="s">
        <v>1026</v>
      </c>
      <c r="AH80" s="153" t="s">
        <v>1026</v>
      </c>
      <c r="AI80" s="153" t="s">
        <v>1026</v>
      </c>
      <c r="AJ80" s="153" t="s">
        <v>1026</v>
      </c>
      <c r="AK80" s="153" t="s">
        <v>1027</v>
      </c>
      <c r="AL80" s="153" t="s">
        <v>1027</v>
      </c>
      <c r="AM80" s="153" t="s">
        <v>1027</v>
      </c>
      <c r="AN80" s="153" t="s">
        <v>1027</v>
      </c>
      <c r="AO80" s="153" t="s">
        <v>1027</v>
      </c>
      <c r="AP80" s="153" t="s">
        <v>1797</v>
      </c>
      <c r="AQ80" s="153" t="s">
        <v>1798</v>
      </c>
      <c r="AR80" s="153" t="s">
        <v>1799</v>
      </c>
    </row>
    <row r="81" spans="2:44" s="70" customFormat="1" ht="409.5" x14ac:dyDescent="0.2">
      <c r="B81" s="152" t="s">
        <v>1766</v>
      </c>
      <c r="C81" s="152" t="s">
        <v>1767</v>
      </c>
      <c r="D81" s="153" t="s">
        <v>1768</v>
      </c>
      <c r="E81" s="152" t="s">
        <v>788</v>
      </c>
      <c r="F81" s="154" t="s">
        <v>1110</v>
      </c>
      <c r="G81" s="153" t="s">
        <v>1800</v>
      </c>
      <c r="H81" s="155" t="s">
        <v>1801</v>
      </c>
      <c r="I81" s="152" t="s">
        <v>1009</v>
      </c>
      <c r="J81" s="152" t="s">
        <v>1010</v>
      </c>
      <c r="K81" s="152" t="s">
        <v>463</v>
      </c>
      <c r="L81" s="153" t="s">
        <v>1802</v>
      </c>
      <c r="M81" s="153" t="s">
        <v>1803</v>
      </c>
      <c r="N81" s="153" t="s">
        <v>1804</v>
      </c>
      <c r="O81" s="153" t="s">
        <v>1774</v>
      </c>
      <c r="P81" s="153" t="s">
        <v>1015</v>
      </c>
      <c r="Q81" s="153" t="s">
        <v>1359</v>
      </c>
      <c r="R81" s="153" t="s">
        <v>1775</v>
      </c>
      <c r="S81" s="156" t="s">
        <v>1071</v>
      </c>
      <c r="T81" s="157">
        <v>0.4</v>
      </c>
      <c r="U81" s="156" t="s">
        <v>1019</v>
      </c>
      <c r="V81" s="157">
        <v>0.4</v>
      </c>
      <c r="W81" s="152" t="s">
        <v>1020</v>
      </c>
      <c r="X81" s="153" t="s">
        <v>1805</v>
      </c>
      <c r="Y81" s="156" t="s">
        <v>1022</v>
      </c>
      <c r="Z81" s="158">
        <v>0.16799999999999998</v>
      </c>
      <c r="AA81" s="156" t="s">
        <v>1019</v>
      </c>
      <c r="AB81" s="158">
        <v>0.30000000000000004</v>
      </c>
      <c r="AC81" s="152" t="s">
        <v>1023</v>
      </c>
      <c r="AD81" s="153" t="s">
        <v>1796</v>
      </c>
      <c r="AE81" s="152" t="s">
        <v>1025</v>
      </c>
      <c r="AF81" s="153" t="s">
        <v>1026</v>
      </c>
      <c r="AG81" s="153" t="s">
        <v>1026</v>
      </c>
      <c r="AH81" s="153" t="s">
        <v>1026</v>
      </c>
      <c r="AI81" s="153" t="s">
        <v>1026</v>
      </c>
      <c r="AJ81" s="153" t="s">
        <v>1026</v>
      </c>
      <c r="AK81" s="153" t="s">
        <v>1027</v>
      </c>
      <c r="AL81" s="153" t="s">
        <v>1027</v>
      </c>
      <c r="AM81" s="153" t="s">
        <v>1027</v>
      </c>
      <c r="AN81" s="153" t="s">
        <v>1027</v>
      </c>
      <c r="AO81" s="153" t="s">
        <v>1027</v>
      </c>
      <c r="AP81" s="153" t="s">
        <v>1806</v>
      </c>
      <c r="AQ81" s="153" t="s">
        <v>1807</v>
      </c>
      <c r="AR81" s="153" t="s">
        <v>1808</v>
      </c>
    </row>
    <row r="82" spans="2:44" s="70" customFormat="1" ht="409.5" x14ac:dyDescent="0.2">
      <c r="B82" s="152" t="s">
        <v>1766</v>
      </c>
      <c r="C82" s="152" t="s">
        <v>1767</v>
      </c>
      <c r="D82" s="153" t="s">
        <v>1768</v>
      </c>
      <c r="E82" s="152" t="s">
        <v>788</v>
      </c>
      <c r="F82" s="154" t="s">
        <v>1110</v>
      </c>
      <c r="G82" s="153" t="s">
        <v>1809</v>
      </c>
      <c r="H82" s="155" t="s">
        <v>1810</v>
      </c>
      <c r="I82" s="152" t="s">
        <v>1009</v>
      </c>
      <c r="J82" s="152" t="s">
        <v>1259</v>
      </c>
      <c r="K82" s="152" t="s">
        <v>1066</v>
      </c>
      <c r="L82" s="153" t="s">
        <v>1811</v>
      </c>
      <c r="M82" s="153" t="s">
        <v>1812</v>
      </c>
      <c r="N82" s="153" t="s">
        <v>1813</v>
      </c>
      <c r="O82" s="153" t="s">
        <v>1774</v>
      </c>
      <c r="P82" s="153" t="s">
        <v>1015</v>
      </c>
      <c r="Q82" s="153" t="s">
        <v>1016</v>
      </c>
      <c r="R82" s="153" t="s">
        <v>1017</v>
      </c>
      <c r="S82" s="156" t="s">
        <v>1018</v>
      </c>
      <c r="T82" s="157">
        <v>0.6</v>
      </c>
      <c r="U82" s="156" t="s">
        <v>1019</v>
      </c>
      <c r="V82" s="157">
        <v>0.4</v>
      </c>
      <c r="W82" s="152" t="s">
        <v>1020</v>
      </c>
      <c r="X82" s="153" t="s">
        <v>1814</v>
      </c>
      <c r="Y82" s="156" t="s">
        <v>1022</v>
      </c>
      <c r="Z82" s="158">
        <v>0.1512</v>
      </c>
      <c r="AA82" s="156" t="s">
        <v>1019</v>
      </c>
      <c r="AB82" s="158">
        <v>0.30000000000000004</v>
      </c>
      <c r="AC82" s="152" t="s">
        <v>1023</v>
      </c>
      <c r="AD82" s="153" t="s">
        <v>1463</v>
      </c>
      <c r="AE82" s="152" t="s">
        <v>1025</v>
      </c>
      <c r="AF82" s="153" t="s">
        <v>1026</v>
      </c>
      <c r="AG82" s="153" t="s">
        <v>1026</v>
      </c>
      <c r="AH82" s="153" t="s">
        <v>1026</v>
      </c>
      <c r="AI82" s="153" t="s">
        <v>1026</v>
      </c>
      <c r="AJ82" s="153" t="s">
        <v>1026</v>
      </c>
      <c r="AK82" s="153" t="s">
        <v>1027</v>
      </c>
      <c r="AL82" s="153" t="s">
        <v>1027</v>
      </c>
      <c r="AM82" s="153" t="s">
        <v>1027</v>
      </c>
      <c r="AN82" s="153" t="s">
        <v>1027</v>
      </c>
      <c r="AO82" s="153" t="s">
        <v>1027</v>
      </c>
      <c r="AP82" s="153" t="s">
        <v>1815</v>
      </c>
      <c r="AQ82" s="153" t="s">
        <v>1816</v>
      </c>
      <c r="AR82" s="153" t="s">
        <v>1817</v>
      </c>
    </row>
    <row r="83" spans="2:44" s="70" customFormat="1" ht="409.5" x14ac:dyDescent="0.2">
      <c r="B83" s="152" t="s">
        <v>1766</v>
      </c>
      <c r="C83" s="152" t="s">
        <v>1767</v>
      </c>
      <c r="D83" s="153" t="s">
        <v>1768</v>
      </c>
      <c r="E83" s="152" t="s">
        <v>788</v>
      </c>
      <c r="F83" s="154" t="s">
        <v>1110</v>
      </c>
      <c r="G83" s="153" t="s">
        <v>1818</v>
      </c>
      <c r="H83" s="155" t="s">
        <v>1819</v>
      </c>
      <c r="I83" s="152" t="s">
        <v>1009</v>
      </c>
      <c r="J83" s="152" t="s">
        <v>1259</v>
      </c>
      <c r="K83" s="152" t="s">
        <v>1066</v>
      </c>
      <c r="L83" s="153" t="s">
        <v>1782</v>
      </c>
      <c r="M83" s="153" t="s">
        <v>1820</v>
      </c>
      <c r="N83" s="153" t="s">
        <v>1821</v>
      </c>
      <c r="O83" s="153" t="s">
        <v>1774</v>
      </c>
      <c r="P83" s="153" t="s">
        <v>1015</v>
      </c>
      <c r="Q83" s="153" t="s">
        <v>1155</v>
      </c>
      <c r="R83" s="153" t="s">
        <v>1017</v>
      </c>
      <c r="S83" s="156" t="s">
        <v>1071</v>
      </c>
      <c r="T83" s="157">
        <v>0.4</v>
      </c>
      <c r="U83" s="156" t="s">
        <v>1019</v>
      </c>
      <c r="V83" s="157">
        <v>0.4</v>
      </c>
      <c r="W83" s="152" t="s">
        <v>1020</v>
      </c>
      <c r="X83" s="153" t="s">
        <v>1822</v>
      </c>
      <c r="Y83" s="156" t="s">
        <v>1022</v>
      </c>
      <c r="Z83" s="158">
        <v>6.0479999999999992E-2</v>
      </c>
      <c r="AA83" s="156" t="s">
        <v>1019</v>
      </c>
      <c r="AB83" s="158">
        <v>0.30000000000000004</v>
      </c>
      <c r="AC83" s="152" t="s">
        <v>1023</v>
      </c>
      <c r="AD83" s="153" t="s">
        <v>1823</v>
      </c>
      <c r="AE83" s="152" t="s">
        <v>1025</v>
      </c>
      <c r="AF83" s="153" t="s">
        <v>1026</v>
      </c>
      <c r="AG83" s="153" t="s">
        <v>1026</v>
      </c>
      <c r="AH83" s="153" t="s">
        <v>1026</v>
      </c>
      <c r="AI83" s="153" t="s">
        <v>1026</v>
      </c>
      <c r="AJ83" s="153" t="s">
        <v>1026</v>
      </c>
      <c r="AK83" s="153" t="s">
        <v>1027</v>
      </c>
      <c r="AL83" s="153" t="s">
        <v>1027</v>
      </c>
      <c r="AM83" s="153" t="s">
        <v>1027</v>
      </c>
      <c r="AN83" s="153" t="s">
        <v>1027</v>
      </c>
      <c r="AO83" s="153" t="s">
        <v>1027</v>
      </c>
      <c r="AP83" s="153" t="s">
        <v>1824</v>
      </c>
      <c r="AQ83" s="153" t="s">
        <v>1825</v>
      </c>
      <c r="AR83" s="153" t="s">
        <v>1826</v>
      </c>
    </row>
    <row r="84" spans="2:44" s="70" customFormat="1" ht="409.5" x14ac:dyDescent="0.2">
      <c r="B84" s="152" t="s">
        <v>1766</v>
      </c>
      <c r="C84" s="152" t="s">
        <v>1767</v>
      </c>
      <c r="D84" s="153" t="s">
        <v>1768</v>
      </c>
      <c r="E84" s="152" t="s">
        <v>788</v>
      </c>
      <c r="F84" s="154" t="s">
        <v>1110</v>
      </c>
      <c r="G84" s="153" t="s">
        <v>1827</v>
      </c>
      <c r="H84" s="155" t="s">
        <v>1828</v>
      </c>
      <c r="I84" s="152" t="s">
        <v>1009</v>
      </c>
      <c r="J84" s="152" t="s">
        <v>1259</v>
      </c>
      <c r="K84" s="152" t="s">
        <v>1066</v>
      </c>
      <c r="L84" s="153" t="s">
        <v>1782</v>
      </c>
      <c r="M84" s="153" t="s">
        <v>1820</v>
      </c>
      <c r="N84" s="153" t="s">
        <v>1829</v>
      </c>
      <c r="O84" s="153" t="s">
        <v>1774</v>
      </c>
      <c r="P84" s="153" t="s">
        <v>1015</v>
      </c>
      <c r="Q84" s="153" t="s">
        <v>1016</v>
      </c>
      <c r="R84" s="153" t="s">
        <v>1017</v>
      </c>
      <c r="S84" s="156" t="s">
        <v>1071</v>
      </c>
      <c r="T84" s="157">
        <v>0.4</v>
      </c>
      <c r="U84" s="156" t="s">
        <v>1019</v>
      </c>
      <c r="V84" s="157">
        <v>0.4</v>
      </c>
      <c r="W84" s="152" t="s">
        <v>1020</v>
      </c>
      <c r="X84" s="153" t="s">
        <v>1822</v>
      </c>
      <c r="Y84" s="156" t="s">
        <v>1022</v>
      </c>
      <c r="Z84" s="158">
        <v>7.0559999999999998E-2</v>
      </c>
      <c r="AA84" s="156" t="s">
        <v>1019</v>
      </c>
      <c r="AB84" s="158">
        <v>0.30000000000000004</v>
      </c>
      <c r="AC84" s="152" t="s">
        <v>1023</v>
      </c>
      <c r="AD84" s="153" t="s">
        <v>1463</v>
      </c>
      <c r="AE84" s="152" t="s">
        <v>1025</v>
      </c>
      <c r="AF84" s="153" t="s">
        <v>1026</v>
      </c>
      <c r="AG84" s="153" t="s">
        <v>1026</v>
      </c>
      <c r="AH84" s="153" t="s">
        <v>1026</v>
      </c>
      <c r="AI84" s="153" t="s">
        <v>1026</v>
      </c>
      <c r="AJ84" s="153" t="s">
        <v>1026</v>
      </c>
      <c r="AK84" s="153" t="s">
        <v>1027</v>
      </c>
      <c r="AL84" s="153" t="s">
        <v>1027</v>
      </c>
      <c r="AM84" s="153" t="s">
        <v>1027</v>
      </c>
      <c r="AN84" s="153" t="s">
        <v>1027</v>
      </c>
      <c r="AO84" s="153" t="s">
        <v>1027</v>
      </c>
      <c r="AP84" s="153" t="s">
        <v>1830</v>
      </c>
      <c r="AQ84" s="153" t="s">
        <v>1831</v>
      </c>
      <c r="AR84" s="153" t="s">
        <v>1832</v>
      </c>
    </row>
    <row r="85" spans="2:44" s="70" customFormat="1" ht="409.5" x14ac:dyDescent="0.2">
      <c r="B85" s="152" t="s">
        <v>1766</v>
      </c>
      <c r="C85" s="152" t="s">
        <v>1767</v>
      </c>
      <c r="D85" s="153" t="s">
        <v>1768</v>
      </c>
      <c r="E85" s="152" t="s">
        <v>788</v>
      </c>
      <c r="F85" s="154" t="s">
        <v>1110</v>
      </c>
      <c r="G85" s="153" t="s">
        <v>1833</v>
      </c>
      <c r="H85" s="155" t="s">
        <v>1834</v>
      </c>
      <c r="I85" s="152" t="s">
        <v>1009</v>
      </c>
      <c r="J85" s="152" t="s">
        <v>1259</v>
      </c>
      <c r="K85" s="152" t="s">
        <v>1066</v>
      </c>
      <c r="L85" s="153" t="s">
        <v>1782</v>
      </c>
      <c r="M85" s="153" t="s">
        <v>1820</v>
      </c>
      <c r="N85" s="153" t="s">
        <v>1835</v>
      </c>
      <c r="O85" s="153" t="s">
        <v>1774</v>
      </c>
      <c r="P85" s="153" t="s">
        <v>1015</v>
      </c>
      <c r="Q85" s="153" t="s">
        <v>1016</v>
      </c>
      <c r="R85" s="153" t="s">
        <v>1017</v>
      </c>
      <c r="S85" s="156" t="s">
        <v>1018</v>
      </c>
      <c r="T85" s="157">
        <v>0.6</v>
      </c>
      <c r="U85" s="156" t="s">
        <v>1019</v>
      </c>
      <c r="V85" s="157">
        <v>0.4</v>
      </c>
      <c r="W85" s="152" t="s">
        <v>1020</v>
      </c>
      <c r="X85" s="153" t="s">
        <v>1836</v>
      </c>
      <c r="Y85" s="156" t="s">
        <v>1071</v>
      </c>
      <c r="Z85" s="158">
        <v>0.252</v>
      </c>
      <c r="AA85" s="156" t="s">
        <v>1019</v>
      </c>
      <c r="AB85" s="158">
        <v>0.30000000000000004</v>
      </c>
      <c r="AC85" s="152" t="s">
        <v>1020</v>
      </c>
      <c r="AD85" s="153" t="s">
        <v>1463</v>
      </c>
      <c r="AE85" s="152" t="s">
        <v>1025</v>
      </c>
      <c r="AF85" s="153" t="s">
        <v>1026</v>
      </c>
      <c r="AG85" s="153" t="s">
        <v>1026</v>
      </c>
      <c r="AH85" s="153" t="s">
        <v>1026</v>
      </c>
      <c r="AI85" s="153" t="s">
        <v>1026</v>
      </c>
      <c r="AJ85" s="153" t="s">
        <v>1026</v>
      </c>
      <c r="AK85" s="153" t="s">
        <v>1027</v>
      </c>
      <c r="AL85" s="153" t="s">
        <v>1027</v>
      </c>
      <c r="AM85" s="153" t="s">
        <v>1027</v>
      </c>
      <c r="AN85" s="153" t="s">
        <v>1027</v>
      </c>
      <c r="AO85" s="153" t="s">
        <v>1027</v>
      </c>
      <c r="AP85" s="153" t="s">
        <v>1837</v>
      </c>
      <c r="AQ85" s="153" t="s">
        <v>1838</v>
      </c>
      <c r="AR85" s="153" t="s">
        <v>1839</v>
      </c>
    </row>
    <row r="86" spans="2:44" s="70" customFormat="1" ht="409.5" x14ac:dyDescent="0.2">
      <c r="B86" s="152" t="s">
        <v>1766</v>
      </c>
      <c r="C86" s="152" t="s">
        <v>1767</v>
      </c>
      <c r="D86" s="153" t="s">
        <v>1768</v>
      </c>
      <c r="E86" s="152" t="s">
        <v>788</v>
      </c>
      <c r="F86" s="154" t="s">
        <v>1110</v>
      </c>
      <c r="G86" s="153" t="s">
        <v>1840</v>
      </c>
      <c r="H86" s="155" t="s">
        <v>1841</v>
      </c>
      <c r="I86" s="152" t="s">
        <v>1042</v>
      </c>
      <c r="J86" s="152" t="s">
        <v>1133</v>
      </c>
      <c r="K86" s="152" t="s">
        <v>1066</v>
      </c>
      <c r="L86" s="153" t="s">
        <v>1842</v>
      </c>
      <c r="M86" s="153" t="s">
        <v>1820</v>
      </c>
      <c r="N86" s="153" t="s">
        <v>1843</v>
      </c>
      <c r="O86" s="153" t="s">
        <v>1774</v>
      </c>
      <c r="P86" s="153" t="s">
        <v>1015</v>
      </c>
      <c r="Q86" s="153" t="s">
        <v>1844</v>
      </c>
      <c r="R86" s="153" t="s">
        <v>1017</v>
      </c>
      <c r="S86" s="156" t="s">
        <v>1071</v>
      </c>
      <c r="T86" s="157">
        <v>0.4</v>
      </c>
      <c r="U86" s="156" t="s">
        <v>1046</v>
      </c>
      <c r="V86" s="157">
        <v>0.8</v>
      </c>
      <c r="W86" s="152" t="s">
        <v>1047</v>
      </c>
      <c r="X86" s="153" t="s">
        <v>1845</v>
      </c>
      <c r="Y86" s="156" t="s">
        <v>1022</v>
      </c>
      <c r="Z86" s="158">
        <v>0.11759999999999998</v>
      </c>
      <c r="AA86" s="156" t="s">
        <v>1046</v>
      </c>
      <c r="AB86" s="158">
        <v>0.8</v>
      </c>
      <c r="AC86" s="152" t="s">
        <v>1047</v>
      </c>
      <c r="AD86" s="153" t="s">
        <v>1846</v>
      </c>
      <c r="AE86" s="152" t="s">
        <v>1050</v>
      </c>
      <c r="AF86" s="153" t="s">
        <v>1026</v>
      </c>
      <c r="AG86" s="153" t="s">
        <v>1026</v>
      </c>
      <c r="AH86" s="153" t="s">
        <v>1026</v>
      </c>
      <c r="AI86" s="153" t="s">
        <v>1026</v>
      </c>
      <c r="AJ86" s="153" t="s">
        <v>1026</v>
      </c>
      <c r="AK86" s="153" t="s">
        <v>1847</v>
      </c>
      <c r="AL86" s="153" t="s">
        <v>1848</v>
      </c>
      <c r="AM86" s="153" t="s">
        <v>1849</v>
      </c>
      <c r="AN86" s="153" t="s">
        <v>1307</v>
      </c>
      <c r="AO86" s="153" t="s">
        <v>1333</v>
      </c>
      <c r="AP86" s="153" t="s">
        <v>1850</v>
      </c>
      <c r="AQ86" s="153" t="s">
        <v>1851</v>
      </c>
      <c r="AR86" s="153" t="s">
        <v>1852</v>
      </c>
    </row>
    <row r="87" spans="2:44" s="70" customFormat="1" ht="409.5" x14ac:dyDescent="0.2">
      <c r="B87" s="152" t="s">
        <v>1766</v>
      </c>
      <c r="C87" s="152" t="s">
        <v>1767</v>
      </c>
      <c r="D87" s="153" t="s">
        <v>1768</v>
      </c>
      <c r="E87" s="152" t="s">
        <v>788</v>
      </c>
      <c r="F87" s="154" t="s">
        <v>1110</v>
      </c>
      <c r="G87" s="153" t="s">
        <v>1853</v>
      </c>
      <c r="H87" s="155" t="s">
        <v>1854</v>
      </c>
      <c r="I87" s="152" t="s">
        <v>1042</v>
      </c>
      <c r="J87" s="152" t="s">
        <v>1259</v>
      </c>
      <c r="K87" s="152" t="s">
        <v>1066</v>
      </c>
      <c r="L87" s="153" t="s">
        <v>1782</v>
      </c>
      <c r="M87" s="153" t="s">
        <v>1820</v>
      </c>
      <c r="N87" s="153" t="s">
        <v>1855</v>
      </c>
      <c r="O87" s="153" t="s">
        <v>1774</v>
      </c>
      <c r="P87" s="153" t="s">
        <v>1015</v>
      </c>
      <c r="Q87" s="153" t="s">
        <v>1155</v>
      </c>
      <c r="R87" s="153" t="s">
        <v>1017</v>
      </c>
      <c r="S87" s="156" t="s">
        <v>1022</v>
      </c>
      <c r="T87" s="157">
        <v>0.2</v>
      </c>
      <c r="U87" s="156" t="s">
        <v>1090</v>
      </c>
      <c r="V87" s="157">
        <v>0.6</v>
      </c>
      <c r="W87" s="152" t="s">
        <v>1020</v>
      </c>
      <c r="X87" s="153" t="s">
        <v>1856</v>
      </c>
      <c r="Y87" s="156" t="s">
        <v>1022</v>
      </c>
      <c r="Z87" s="158">
        <v>8.3999999999999991E-2</v>
      </c>
      <c r="AA87" s="156" t="s">
        <v>1090</v>
      </c>
      <c r="AB87" s="158">
        <v>0.6</v>
      </c>
      <c r="AC87" s="152" t="s">
        <v>1020</v>
      </c>
      <c r="AD87" s="153" t="s">
        <v>1857</v>
      </c>
      <c r="AE87" s="152" t="s">
        <v>1050</v>
      </c>
      <c r="AF87" s="153" t="s">
        <v>1026</v>
      </c>
      <c r="AG87" s="153" t="s">
        <v>1026</v>
      </c>
      <c r="AH87" s="153" t="s">
        <v>1026</v>
      </c>
      <c r="AI87" s="153" t="s">
        <v>1026</v>
      </c>
      <c r="AJ87" s="153" t="s">
        <v>1026</v>
      </c>
      <c r="AK87" s="153" t="s">
        <v>1858</v>
      </c>
      <c r="AL87" s="153" t="s">
        <v>1859</v>
      </c>
      <c r="AM87" s="153" t="s">
        <v>1860</v>
      </c>
      <c r="AN87" s="153" t="s">
        <v>1307</v>
      </c>
      <c r="AO87" s="153" t="s">
        <v>1861</v>
      </c>
      <c r="AP87" s="153" t="s">
        <v>1862</v>
      </c>
      <c r="AQ87" s="153" t="s">
        <v>1863</v>
      </c>
      <c r="AR87" s="153" t="s">
        <v>1864</v>
      </c>
    </row>
    <row r="88" spans="2:44" s="70" customFormat="1" ht="409.5" x14ac:dyDescent="0.2">
      <c r="B88" s="152" t="s">
        <v>1766</v>
      </c>
      <c r="C88" s="152" t="s">
        <v>1767</v>
      </c>
      <c r="D88" s="153" t="s">
        <v>1768</v>
      </c>
      <c r="E88" s="152" t="s">
        <v>788</v>
      </c>
      <c r="F88" s="154" t="s">
        <v>1110</v>
      </c>
      <c r="G88" s="153" t="s">
        <v>1865</v>
      </c>
      <c r="H88" s="155" t="s">
        <v>1866</v>
      </c>
      <c r="I88" s="152" t="s">
        <v>1009</v>
      </c>
      <c r="J88" s="152" t="s">
        <v>1010</v>
      </c>
      <c r="K88" s="152" t="s">
        <v>463</v>
      </c>
      <c r="L88" s="153" t="s">
        <v>1867</v>
      </c>
      <c r="M88" s="153" t="s">
        <v>1772</v>
      </c>
      <c r="N88" s="153" t="s">
        <v>1868</v>
      </c>
      <c r="O88" s="153" t="s">
        <v>1774</v>
      </c>
      <c r="P88" s="153" t="s">
        <v>1015</v>
      </c>
      <c r="Q88" s="153" t="s">
        <v>1137</v>
      </c>
      <c r="R88" s="153" t="s">
        <v>1017</v>
      </c>
      <c r="S88" s="156" t="s">
        <v>1071</v>
      </c>
      <c r="T88" s="157">
        <v>0.4</v>
      </c>
      <c r="U88" s="156" t="s">
        <v>1019</v>
      </c>
      <c r="V88" s="157">
        <v>0.4</v>
      </c>
      <c r="W88" s="152" t="s">
        <v>1020</v>
      </c>
      <c r="X88" s="153" t="s">
        <v>1869</v>
      </c>
      <c r="Y88" s="156" t="s">
        <v>1022</v>
      </c>
      <c r="Z88" s="158">
        <v>0.16799999999999998</v>
      </c>
      <c r="AA88" s="156" t="s">
        <v>1019</v>
      </c>
      <c r="AB88" s="158">
        <v>0.30000000000000004</v>
      </c>
      <c r="AC88" s="152" t="s">
        <v>1023</v>
      </c>
      <c r="AD88" s="153" t="s">
        <v>1463</v>
      </c>
      <c r="AE88" s="152" t="s">
        <v>1025</v>
      </c>
      <c r="AF88" s="153" t="s">
        <v>1026</v>
      </c>
      <c r="AG88" s="153" t="s">
        <v>1026</v>
      </c>
      <c r="AH88" s="153" t="s">
        <v>1026</v>
      </c>
      <c r="AI88" s="153" t="s">
        <v>1026</v>
      </c>
      <c r="AJ88" s="153" t="s">
        <v>1026</v>
      </c>
      <c r="AK88" s="153" t="s">
        <v>1027</v>
      </c>
      <c r="AL88" s="153" t="s">
        <v>1027</v>
      </c>
      <c r="AM88" s="153" t="s">
        <v>1027</v>
      </c>
      <c r="AN88" s="153" t="s">
        <v>1027</v>
      </c>
      <c r="AO88" s="153" t="s">
        <v>1027</v>
      </c>
      <c r="AP88" s="153" t="s">
        <v>1870</v>
      </c>
      <c r="AQ88" s="153" t="s">
        <v>1871</v>
      </c>
      <c r="AR88" s="153" t="s">
        <v>1872</v>
      </c>
    </row>
    <row r="89" spans="2:44" s="70" customFormat="1" ht="409.5" x14ac:dyDescent="0.2">
      <c r="B89" s="152" t="s">
        <v>1766</v>
      </c>
      <c r="C89" s="152" t="s">
        <v>1767</v>
      </c>
      <c r="D89" s="153" t="s">
        <v>1768</v>
      </c>
      <c r="E89" s="152" t="s">
        <v>788</v>
      </c>
      <c r="F89" s="154" t="s">
        <v>1110</v>
      </c>
      <c r="G89" s="153" t="s">
        <v>1840</v>
      </c>
      <c r="H89" s="155" t="s">
        <v>1873</v>
      </c>
      <c r="I89" s="152" t="s">
        <v>1009</v>
      </c>
      <c r="J89" s="152" t="s">
        <v>1010</v>
      </c>
      <c r="K89" s="152" t="s">
        <v>463</v>
      </c>
      <c r="L89" s="153" t="s">
        <v>1874</v>
      </c>
      <c r="M89" s="153" t="s">
        <v>1803</v>
      </c>
      <c r="N89" s="153" t="s">
        <v>1875</v>
      </c>
      <c r="O89" s="153" t="s">
        <v>1774</v>
      </c>
      <c r="P89" s="153" t="s">
        <v>1015</v>
      </c>
      <c r="Q89" s="153" t="s">
        <v>1359</v>
      </c>
      <c r="R89" s="153" t="s">
        <v>1017</v>
      </c>
      <c r="S89" s="156" t="s">
        <v>1071</v>
      </c>
      <c r="T89" s="157">
        <v>0.4</v>
      </c>
      <c r="U89" s="156" t="s">
        <v>1019</v>
      </c>
      <c r="V89" s="157">
        <v>0.4</v>
      </c>
      <c r="W89" s="152" t="s">
        <v>1020</v>
      </c>
      <c r="X89" s="153" t="s">
        <v>1876</v>
      </c>
      <c r="Y89" s="156" t="s">
        <v>1022</v>
      </c>
      <c r="Z89" s="158">
        <v>0.16799999999999998</v>
      </c>
      <c r="AA89" s="156" t="s">
        <v>1019</v>
      </c>
      <c r="AB89" s="158">
        <v>0.30000000000000004</v>
      </c>
      <c r="AC89" s="152" t="s">
        <v>1023</v>
      </c>
      <c r="AD89" s="153" t="s">
        <v>1463</v>
      </c>
      <c r="AE89" s="152" t="s">
        <v>1025</v>
      </c>
      <c r="AF89" s="153" t="s">
        <v>1026</v>
      </c>
      <c r="AG89" s="153" t="s">
        <v>1026</v>
      </c>
      <c r="AH89" s="153" t="s">
        <v>1026</v>
      </c>
      <c r="AI89" s="153" t="s">
        <v>1026</v>
      </c>
      <c r="AJ89" s="153" t="s">
        <v>1026</v>
      </c>
      <c r="AK89" s="153" t="s">
        <v>1027</v>
      </c>
      <c r="AL89" s="153" t="s">
        <v>1027</v>
      </c>
      <c r="AM89" s="153" t="s">
        <v>1027</v>
      </c>
      <c r="AN89" s="153" t="s">
        <v>1027</v>
      </c>
      <c r="AO89" s="153" t="s">
        <v>1027</v>
      </c>
      <c r="AP89" s="153" t="s">
        <v>1877</v>
      </c>
      <c r="AQ89" s="153" t="s">
        <v>1878</v>
      </c>
      <c r="AR89" s="153" t="s">
        <v>1879</v>
      </c>
    </row>
    <row r="90" spans="2:44" s="70" customFormat="1" ht="409.5" x14ac:dyDescent="0.2">
      <c r="B90" s="152" t="s">
        <v>1766</v>
      </c>
      <c r="C90" s="152" t="s">
        <v>1767</v>
      </c>
      <c r="D90" s="153" t="s">
        <v>1768</v>
      </c>
      <c r="E90" s="152" t="s">
        <v>788</v>
      </c>
      <c r="F90" s="154" t="s">
        <v>1110</v>
      </c>
      <c r="G90" s="153" t="s">
        <v>1880</v>
      </c>
      <c r="H90" s="155" t="s">
        <v>1881</v>
      </c>
      <c r="I90" s="152" t="s">
        <v>1009</v>
      </c>
      <c r="J90" s="152" t="s">
        <v>1259</v>
      </c>
      <c r="K90" s="152" t="s">
        <v>1066</v>
      </c>
      <c r="L90" s="153" t="s">
        <v>1882</v>
      </c>
      <c r="M90" s="153" t="s">
        <v>1883</v>
      </c>
      <c r="N90" s="153" t="s">
        <v>1884</v>
      </c>
      <c r="O90" s="153" t="s">
        <v>1774</v>
      </c>
      <c r="P90" s="153" t="s">
        <v>1015</v>
      </c>
      <c r="Q90" s="153" t="s">
        <v>1622</v>
      </c>
      <c r="R90" s="153" t="s">
        <v>1387</v>
      </c>
      <c r="S90" s="156" t="s">
        <v>1071</v>
      </c>
      <c r="T90" s="157">
        <v>0.4</v>
      </c>
      <c r="U90" s="156" t="s">
        <v>1019</v>
      </c>
      <c r="V90" s="157">
        <v>0.4</v>
      </c>
      <c r="W90" s="152" t="s">
        <v>1020</v>
      </c>
      <c r="X90" s="153" t="s">
        <v>1885</v>
      </c>
      <c r="Y90" s="156" t="s">
        <v>1022</v>
      </c>
      <c r="Z90" s="158">
        <v>7.0559999999999984E-2</v>
      </c>
      <c r="AA90" s="156" t="s">
        <v>1019</v>
      </c>
      <c r="AB90" s="158">
        <v>0.22500000000000003</v>
      </c>
      <c r="AC90" s="152" t="s">
        <v>1023</v>
      </c>
      <c r="AD90" s="153" t="s">
        <v>1886</v>
      </c>
      <c r="AE90" s="152" t="s">
        <v>1025</v>
      </c>
      <c r="AF90" s="153" t="s">
        <v>1026</v>
      </c>
      <c r="AG90" s="153" t="s">
        <v>1026</v>
      </c>
      <c r="AH90" s="153" t="s">
        <v>1026</v>
      </c>
      <c r="AI90" s="153" t="s">
        <v>1026</v>
      </c>
      <c r="AJ90" s="153" t="s">
        <v>1026</v>
      </c>
      <c r="AK90" s="153" t="s">
        <v>1027</v>
      </c>
      <c r="AL90" s="153" t="s">
        <v>1027</v>
      </c>
      <c r="AM90" s="153" t="s">
        <v>1027</v>
      </c>
      <c r="AN90" s="153" t="s">
        <v>1027</v>
      </c>
      <c r="AO90" s="153" t="s">
        <v>1027</v>
      </c>
      <c r="AP90" s="153" t="s">
        <v>1887</v>
      </c>
      <c r="AQ90" s="153" t="s">
        <v>1888</v>
      </c>
      <c r="AR90" s="153" t="s">
        <v>1889</v>
      </c>
    </row>
    <row r="91" spans="2:44" s="70" customFormat="1" ht="409.5" x14ac:dyDescent="0.2">
      <c r="B91" s="152" t="s">
        <v>1766</v>
      </c>
      <c r="C91" s="152" t="s">
        <v>1767</v>
      </c>
      <c r="D91" s="153" t="s">
        <v>1768</v>
      </c>
      <c r="E91" s="152" t="s">
        <v>788</v>
      </c>
      <c r="F91" s="154" t="s">
        <v>1110</v>
      </c>
      <c r="G91" s="153" t="s">
        <v>1890</v>
      </c>
      <c r="H91" s="155" t="s">
        <v>1891</v>
      </c>
      <c r="I91" s="152" t="s">
        <v>1009</v>
      </c>
      <c r="J91" s="152" t="s">
        <v>1259</v>
      </c>
      <c r="K91" s="152" t="s">
        <v>1066</v>
      </c>
      <c r="L91" s="153" t="s">
        <v>1892</v>
      </c>
      <c r="M91" s="153" t="s">
        <v>1883</v>
      </c>
      <c r="N91" s="153" t="s">
        <v>1884</v>
      </c>
      <c r="O91" s="153" t="s">
        <v>1774</v>
      </c>
      <c r="P91" s="153" t="s">
        <v>1015</v>
      </c>
      <c r="Q91" s="153" t="s">
        <v>1622</v>
      </c>
      <c r="R91" s="153" t="s">
        <v>1387</v>
      </c>
      <c r="S91" s="156" t="s">
        <v>1071</v>
      </c>
      <c r="T91" s="157">
        <v>0.4</v>
      </c>
      <c r="U91" s="156" t="s">
        <v>1019</v>
      </c>
      <c r="V91" s="157">
        <v>0.4</v>
      </c>
      <c r="W91" s="152" t="s">
        <v>1020</v>
      </c>
      <c r="X91" s="153" t="s">
        <v>1893</v>
      </c>
      <c r="Y91" s="156" t="s">
        <v>1022</v>
      </c>
      <c r="Z91" s="158">
        <v>0.11760000000000001</v>
      </c>
      <c r="AA91" s="156" t="s">
        <v>1019</v>
      </c>
      <c r="AB91" s="158">
        <v>0.22500000000000003</v>
      </c>
      <c r="AC91" s="152" t="s">
        <v>1023</v>
      </c>
      <c r="AD91" s="153" t="s">
        <v>1894</v>
      </c>
      <c r="AE91" s="152" t="s">
        <v>1025</v>
      </c>
      <c r="AF91" s="153" t="s">
        <v>1026</v>
      </c>
      <c r="AG91" s="153" t="s">
        <v>1026</v>
      </c>
      <c r="AH91" s="153" t="s">
        <v>1026</v>
      </c>
      <c r="AI91" s="153" t="s">
        <v>1026</v>
      </c>
      <c r="AJ91" s="153" t="s">
        <v>1026</v>
      </c>
      <c r="AK91" s="153" t="s">
        <v>1027</v>
      </c>
      <c r="AL91" s="153" t="s">
        <v>1027</v>
      </c>
      <c r="AM91" s="153" t="s">
        <v>1027</v>
      </c>
      <c r="AN91" s="153" t="s">
        <v>1027</v>
      </c>
      <c r="AO91" s="153" t="s">
        <v>1027</v>
      </c>
      <c r="AP91" s="153" t="s">
        <v>1895</v>
      </c>
      <c r="AQ91" s="153" t="s">
        <v>1896</v>
      </c>
      <c r="AR91" s="153" t="s">
        <v>1897</v>
      </c>
    </row>
    <row r="92" spans="2:44" s="70" customFormat="1" ht="409.5" x14ac:dyDescent="0.2">
      <c r="B92" s="152" t="s">
        <v>1766</v>
      </c>
      <c r="C92" s="152" t="s">
        <v>1767</v>
      </c>
      <c r="D92" s="153" t="s">
        <v>1768</v>
      </c>
      <c r="E92" s="152" t="s">
        <v>788</v>
      </c>
      <c r="F92" s="154" t="s">
        <v>1110</v>
      </c>
      <c r="G92" s="153" t="s">
        <v>1898</v>
      </c>
      <c r="H92" s="155" t="s">
        <v>1899</v>
      </c>
      <c r="I92" s="152" t="s">
        <v>1042</v>
      </c>
      <c r="J92" s="152" t="s">
        <v>1133</v>
      </c>
      <c r="K92" s="152" t="s">
        <v>1066</v>
      </c>
      <c r="L92" s="153" t="s">
        <v>1782</v>
      </c>
      <c r="M92" s="153" t="s">
        <v>1820</v>
      </c>
      <c r="N92" s="153" t="s">
        <v>1900</v>
      </c>
      <c r="O92" s="153" t="s">
        <v>1774</v>
      </c>
      <c r="P92" s="153" t="s">
        <v>1015</v>
      </c>
      <c r="Q92" s="153" t="s">
        <v>1137</v>
      </c>
      <c r="R92" s="153" t="s">
        <v>1017</v>
      </c>
      <c r="S92" s="156" t="s">
        <v>1022</v>
      </c>
      <c r="T92" s="157">
        <v>0.2</v>
      </c>
      <c r="U92" s="156" t="s">
        <v>1138</v>
      </c>
      <c r="V92" s="157">
        <v>1</v>
      </c>
      <c r="W92" s="152" t="s">
        <v>1139</v>
      </c>
      <c r="X92" s="153" t="s">
        <v>1901</v>
      </c>
      <c r="Y92" s="156" t="s">
        <v>1022</v>
      </c>
      <c r="Z92" s="158">
        <v>5.04E-2</v>
      </c>
      <c r="AA92" s="156" t="s">
        <v>1138</v>
      </c>
      <c r="AB92" s="158">
        <v>1</v>
      </c>
      <c r="AC92" s="152" t="s">
        <v>1139</v>
      </c>
      <c r="AD92" s="153" t="s">
        <v>1902</v>
      </c>
      <c r="AE92" s="152" t="s">
        <v>1050</v>
      </c>
      <c r="AF92" s="153" t="s">
        <v>1026</v>
      </c>
      <c r="AG92" s="153" t="s">
        <v>1026</v>
      </c>
      <c r="AH92" s="153" t="s">
        <v>1026</v>
      </c>
      <c r="AI92" s="153" t="s">
        <v>1026</v>
      </c>
      <c r="AJ92" s="153" t="s">
        <v>1026</v>
      </c>
      <c r="AK92" s="153" t="s">
        <v>1903</v>
      </c>
      <c r="AL92" s="153" t="s">
        <v>1904</v>
      </c>
      <c r="AM92" s="153" t="s">
        <v>1905</v>
      </c>
      <c r="AN92" s="153" t="s">
        <v>1906</v>
      </c>
      <c r="AO92" s="153" t="s">
        <v>1333</v>
      </c>
      <c r="AP92" s="153" t="s">
        <v>1907</v>
      </c>
      <c r="AQ92" s="153" t="s">
        <v>1908</v>
      </c>
      <c r="AR92" s="153" t="s">
        <v>1909</v>
      </c>
    </row>
    <row r="93" spans="2:44" s="70" customFormat="1" ht="409.5" x14ac:dyDescent="0.2">
      <c r="B93" s="152" t="s">
        <v>1766</v>
      </c>
      <c r="C93" s="152" t="s">
        <v>1767</v>
      </c>
      <c r="D93" s="153" t="s">
        <v>1768</v>
      </c>
      <c r="E93" s="152" t="s">
        <v>788</v>
      </c>
      <c r="F93" s="154" t="s">
        <v>1110</v>
      </c>
      <c r="G93" s="153" t="s">
        <v>1910</v>
      </c>
      <c r="H93" s="155" t="s">
        <v>1911</v>
      </c>
      <c r="I93" s="152" t="s">
        <v>1009</v>
      </c>
      <c r="J93" s="152" t="s">
        <v>1010</v>
      </c>
      <c r="K93" s="152" t="s">
        <v>463</v>
      </c>
      <c r="L93" s="153" t="s">
        <v>1912</v>
      </c>
      <c r="M93" s="153" t="s">
        <v>1913</v>
      </c>
      <c r="N93" s="153" t="s">
        <v>1914</v>
      </c>
      <c r="O93" s="153" t="s">
        <v>1915</v>
      </c>
      <c r="P93" s="153" t="s">
        <v>1015</v>
      </c>
      <c r="Q93" s="153" t="s">
        <v>1137</v>
      </c>
      <c r="R93" s="153" t="s">
        <v>1916</v>
      </c>
      <c r="S93" s="156" t="s">
        <v>1022</v>
      </c>
      <c r="T93" s="157">
        <v>0.2</v>
      </c>
      <c r="U93" s="156" t="s">
        <v>1019</v>
      </c>
      <c r="V93" s="157">
        <v>0.4</v>
      </c>
      <c r="W93" s="152" t="s">
        <v>1023</v>
      </c>
      <c r="X93" s="153" t="s">
        <v>1917</v>
      </c>
      <c r="Y93" s="156" t="s">
        <v>1022</v>
      </c>
      <c r="Z93" s="158">
        <v>9.8000000000000004E-2</v>
      </c>
      <c r="AA93" s="156" t="s">
        <v>1182</v>
      </c>
      <c r="AB93" s="158">
        <v>0.16875000000000001</v>
      </c>
      <c r="AC93" s="152" t="s">
        <v>1023</v>
      </c>
      <c r="AD93" s="153" t="s">
        <v>1918</v>
      </c>
      <c r="AE93" s="152" t="s">
        <v>1050</v>
      </c>
      <c r="AF93" s="153" t="s">
        <v>1026</v>
      </c>
      <c r="AG93" s="153" t="s">
        <v>1026</v>
      </c>
      <c r="AH93" s="153" t="s">
        <v>1026</v>
      </c>
      <c r="AI93" s="153" t="s">
        <v>1026</v>
      </c>
      <c r="AJ93" s="153" t="s">
        <v>1026</v>
      </c>
      <c r="AK93" s="153" t="s">
        <v>1919</v>
      </c>
      <c r="AL93" s="153" t="s">
        <v>1920</v>
      </c>
      <c r="AM93" s="153" t="s">
        <v>1921</v>
      </c>
      <c r="AN93" s="153" t="s">
        <v>1307</v>
      </c>
      <c r="AO93" s="153" t="s">
        <v>1922</v>
      </c>
      <c r="AP93" s="153" t="s">
        <v>1923</v>
      </c>
      <c r="AQ93" s="153" t="s">
        <v>1924</v>
      </c>
      <c r="AR93" s="153" t="s">
        <v>1925</v>
      </c>
    </row>
    <row r="94" spans="2:44" s="70" customFormat="1" ht="409.5" x14ac:dyDescent="0.2">
      <c r="B94" s="152" t="s">
        <v>1766</v>
      </c>
      <c r="C94" s="152" t="s">
        <v>1767</v>
      </c>
      <c r="D94" s="153" t="s">
        <v>1768</v>
      </c>
      <c r="E94" s="152" t="s">
        <v>788</v>
      </c>
      <c r="F94" s="154" t="s">
        <v>1110</v>
      </c>
      <c r="G94" s="153" t="s">
        <v>1926</v>
      </c>
      <c r="H94" s="155" t="s">
        <v>1927</v>
      </c>
      <c r="I94" s="152" t="s">
        <v>1009</v>
      </c>
      <c r="J94" s="152" t="s">
        <v>1010</v>
      </c>
      <c r="K94" s="152" t="s">
        <v>463</v>
      </c>
      <c r="L94" s="153" t="s">
        <v>1928</v>
      </c>
      <c r="M94" s="153" t="s">
        <v>1772</v>
      </c>
      <c r="N94" s="153" t="s">
        <v>1914</v>
      </c>
      <c r="O94" s="153" t="s">
        <v>1915</v>
      </c>
      <c r="P94" s="153" t="s">
        <v>1015</v>
      </c>
      <c r="Q94" s="153" t="s">
        <v>1137</v>
      </c>
      <c r="R94" s="153" t="s">
        <v>1916</v>
      </c>
      <c r="S94" s="156" t="s">
        <v>1022</v>
      </c>
      <c r="T94" s="157">
        <v>0.2</v>
      </c>
      <c r="U94" s="156" t="s">
        <v>1090</v>
      </c>
      <c r="V94" s="157">
        <v>0.6</v>
      </c>
      <c r="W94" s="152" t="s">
        <v>1020</v>
      </c>
      <c r="X94" s="153" t="s">
        <v>1929</v>
      </c>
      <c r="Y94" s="156" t="s">
        <v>1022</v>
      </c>
      <c r="Z94" s="158">
        <v>7.1999999999999995E-2</v>
      </c>
      <c r="AA94" s="156" t="s">
        <v>1019</v>
      </c>
      <c r="AB94" s="158">
        <v>0.25312499999999999</v>
      </c>
      <c r="AC94" s="152" t="s">
        <v>1023</v>
      </c>
      <c r="AD94" s="153" t="s">
        <v>1930</v>
      </c>
      <c r="AE94" s="152" t="s">
        <v>1050</v>
      </c>
      <c r="AF94" s="153" t="s">
        <v>1026</v>
      </c>
      <c r="AG94" s="153" t="s">
        <v>1026</v>
      </c>
      <c r="AH94" s="153" t="s">
        <v>1026</v>
      </c>
      <c r="AI94" s="153" t="s">
        <v>1026</v>
      </c>
      <c r="AJ94" s="153" t="s">
        <v>1026</v>
      </c>
      <c r="AK94" s="153" t="s">
        <v>1919</v>
      </c>
      <c r="AL94" s="153" t="s">
        <v>1920</v>
      </c>
      <c r="AM94" s="153" t="s">
        <v>1921</v>
      </c>
      <c r="AN94" s="153" t="s">
        <v>1307</v>
      </c>
      <c r="AO94" s="153" t="s">
        <v>1922</v>
      </c>
      <c r="AP94" s="153" t="s">
        <v>1931</v>
      </c>
      <c r="AQ94" s="153" t="s">
        <v>1924</v>
      </c>
      <c r="AR94" s="153" t="s">
        <v>1932</v>
      </c>
    </row>
    <row r="95" spans="2:44" s="70" customFormat="1" ht="409.5" x14ac:dyDescent="0.2">
      <c r="B95" s="152" t="s">
        <v>1766</v>
      </c>
      <c r="C95" s="152" t="s">
        <v>1767</v>
      </c>
      <c r="D95" s="153" t="s">
        <v>1768</v>
      </c>
      <c r="E95" s="152" t="s">
        <v>788</v>
      </c>
      <c r="F95" s="154" t="s">
        <v>1110</v>
      </c>
      <c r="G95" s="153" t="s">
        <v>1933</v>
      </c>
      <c r="H95" s="155" t="s">
        <v>1934</v>
      </c>
      <c r="I95" s="152" t="s">
        <v>1009</v>
      </c>
      <c r="J95" s="152" t="s">
        <v>1010</v>
      </c>
      <c r="K95" s="152" t="s">
        <v>463</v>
      </c>
      <c r="L95" s="153" t="s">
        <v>1928</v>
      </c>
      <c r="M95" s="153" t="s">
        <v>1772</v>
      </c>
      <c r="N95" s="153" t="s">
        <v>1914</v>
      </c>
      <c r="O95" s="153" t="s">
        <v>1915</v>
      </c>
      <c r="P95" s="153" t="s">
        <v>1015</v>
      </c>
      <c r="Q95" s="153" t="s">
        <v>1137</v>
      </c>
      <c r="R95" s="153" t="s">
        <v>1916</v>
      </c>
      <c r="S95" s="156" t="s">
        <v>1022</v>
      </c>
      <c r="T95" s="157">
        <v>0.2</v>
      </c>
      <c r="U95" s="156" t="s">
        <v>1090</v>
      </c>
      <c r="V95" s="157">
        <v>0.6</v>
      </c>
      <c r="W95" s="152" t="s">
        <v>1020</v>
      </c>
      <c r="X95" s="153" t="s">
        <v>1935</v>
      </c>
      <c r="Y95" s="156" t="s">
        <v>1022</v>
      </c>
      <c r="Z95" s="158">
        <v>0.12</v>
      </c>
      <c r="AA95" s="156" t="s">
        <v>1182</v>
      </c>
      <c r="AB95" s="158">
        <v>0.18984374999999998</v>
      </c>
      <c r="AC95" s="152" t="s">
        <v>1023</v>
      </c>
      <c r="AD95" s="153" t="s">
        <v>1936</v>
      </c>
      <c r="AE95" s="152" t="s">
        <v>1050</v>
      </c>
      <c r="AF95" s="153" t="s">
        <v>1026</v>
      </c>
      <c r="AG95" s="153" t="s">
        <v>1026</v>
      </c>
      <c r="AH95" s="153" t="s">
        <v>1026</v>
      </c>
      <c r="AI95" s="153" t="s">
        <v>1026</v>
      </c>
      <c r="AJ95" s="153" t="s">
        <v>1026</v>
      </c>
      <c r="AK95" s="153" t="s">
        <v>1919</v>
      </c>
      <c r="AL95" s="153" t="s">
        <v>1920</v>
      </c>
      <c r="AM95" s="153" t="s">
        <v>1921</v>
      </c>
      <c r="AN95" s="153" t="s">
        <v>1307</v>
      </c>
      <c r="AO95" s="153" t="s">
        <v>1922</v>
      </c>
      <c r="AP95" s="153" t="s">
        <v>1937</v>
      </c>
      <c r="AQ95" s="153" t="s">
        <v>1938</v>
      </c>
      <c r="AR95" s="153" t="s">
        <v>1939</v>
      </c>
    </row>
    <row r="96" spans="2:44" s="70" customFormat="1" ht="409.5" x14ac:dyDescent="0.2">
      <c r="B96" s="152" t="s">
        <v>822</v>
      </c>
      <c r="C96" s="152" t="s">
        <v>1940</v>
      </c>
      <c r="D96" s="153" t="s">
        <v>1941</v>
      </c>
      <c r="E96" s="152" t="s">
        <v>1942</v>
      </c>
      <c r="F96" s="154" t="s">
        <v>1110</v>
      </c>
      <c r="G96" s="153" t="s">
        <v>1943</v>
      </c>
      <c r="H96" s="155" t="s">
        <v>1944</v>
      </c>
      <c r="I96" s="152" t="s">
        <v>1009</v>
      </c>
      <c r="J96" s="152" t="s">
        <v>1010</v>
      </c>
      <c r="K96" s="152" t="s">
        <v>1066</v>
      </c>
      <c r="L96" s="153" t="s">
        <v>1945</v>
      </c>
      <c r="M96" s="153" t="s">
        <v>1946</v>
      </c>
      <c r="N96" s="153" t="s">
        <v>1947</v>
      </c>
      <c r="O96" s="153" t="s">
        <v>1948</v>
      </c>
      <c r="P96" s="153" t="s">
        <v>1015</v>
      </c>
      <c r="Q96" s="153" t="s">
        <v>1137</v>
      </c>
      <c r="R96" s="153" t="s">
        <v>1949</v>
      </c>
      <c r="S96" s="156" t="s">
        <v>1116</v>
      </c>
      <c r="T96" s="157">
        <v>1</v>
      </c>
      <c r="U96" s="156" t="s">
        <v>1019</v>
      </c>
      <c r="V96" s="157">
        <v>0.4</v>
      </c>
      <c r="W96" s="152" t="s">
        <v>1047</v>
      </c>
      <c r="X96" s="153" t="s">
        <v>1950</v>
      </c>
      <c r="Y96" s="156" t="s">
        <v>1022</v>
      </c>
      <c r="Z96" s="158">
        <v>0.12348000000000001</v>
      </c>
      <c r="AA96" s="156" t="s">
        <v>1182</v>
      </c>
      <c r="AB96" s="158">
        <v>0.16875000000000001</v>
      </c>
      <c r="AC96" s="152" t="s">
        <v>1023</v>
      </c>
      <c r="AD96" s="153" t="s">
        <v>1183</v>
      </c>
      <c r="AE96" s="152" t="s">
        <v>1025</v>
      </c>
      <c r="AF96" s="153" t="s">
        <v>1026</v>
      </c>
      <c r="AG96" s="153" t="s">
        <v>1026</v>
      </c>
      <c r="AH96" s="153" t="s">
        <v>1026</v>
      </c>
      <c r="AI96" s="153" t="s">
        <v>1026</v>
      </c>
      <c r="AJ96" s="153" t="s">
        <v>1026</v>
      </c>
      <c r="AK96" s="153" t="s">
        <v>1027</v>
      </c>
      <c r="AL96" s="153" t="s">
        <v>1027</v>
      </c>
      <c r="AM96" s="153" t="s">
        <v>1027</v>
      </c>
      <c r="AN96" s="153" t="s">
        <v>1027</v>
      </c>
      <c r="AO96" s="153" t="s">
        <v>1027</v>
      </c>
      <c r="AP96" s="153" t="s">
        <v>1951</v>
      </c>
      <c r="AQ96" s="153" t="s">
        <v>1952</v>
      </c>
      <c r="AR96" s="153" t="s">
        <v>1953</v>
      </c>
    </row>
    <row r="97" spans="2:44" s="70" customFormat="1" ht="409.5" x14ac:dyDescent="0.2">
      <c r="B97" s="152" t="s">
        <v>822</v>
      </c>
      <c r="C97" s="152" t="s">
        <v>1940</v>
      </c>
      <c r="D97" s="153" t="s">
        <v>1941</v>
      </c>
      <c r="E97" s="152" t="s">
        <v>1942</v>
      </c>
      <c r="F97" s="154" t="s">
        <v>1110</v>
      </c>
      <c r="G97" s="153" t="s">
        <v>1954</v>
      </c>
      <c r="H97" s="155" t="s">
        <v>1955</v>
      </c>
      <c r="I97" s="152" t="s">
        <v>1009</v>
      </c>
      <c r="J97" s="152" t="s">
        <v>1010</v>
      </c>
      <c r="K97" s="152" t="s">
        <v>1066</v>
      </c>
      <c r="L97" s="153" t="s">
        <v>1956</v>
      </c>
      <c r="M97" s="153" t="s">
        <v>1957</v>
      </c>
      <c r="N97" s="153" t="s">
        <v>1958</v>
      </c>
      <c r="O97" s="153" t="s">
        <v>1948</v>
      </c>
      <c r="P97" s="153" t="s">
        <v>1015</v>
      </c>
      <c r="Q97" s="153" t="s">
        <v>1137</v>
      </c>
      <c r="R97" s="153" t="s">
        <v>1949</v>
      </c>
      <c r="S97" s="156" t="s">
        <v>1071</v>
      </c>
      <c r="T97" s="157">
        <v>0.4</v>
      </c>
      <c r="U97" s="156" t="s">
        <v>1090</v>
      </c>
      <c r="V97" s="157">
        <v>0.6</v>
      </c>
      <c r="W97" s="152" t="s">
        <v>1020</v>
      </c>
      <c r="X97" s="153" t="s">
        <v>1959</v>
      </c>
      <c r="Y97" s="156" t="s">
        <v>1022</v>
      </c>
      <c r="Z97" s="158">
        <v>0.16799999999999998</v>
      </c>
      <c r="AA97" s="156" t="s">
        <v>1019</v>
      </c>
      <c r="AB97" s="158">
        <v>0.25312499999999999</v>
      </c>
      <c r="AC97" s="152" t="s">
        <v>1023</v>
      </c>
      <c r="AD97" s="153" t="s">
        <v>1024</v>
      </c>
      <c r="AE97" s="152" t="s">
        <v>1025</v>
      </c>
      <c r="AF97" s="153" t="s">
        <v>1026</v>
      </c>
      <c r="AG97" s="153" t="s">
        <v>1026</v>
      </c>
      <c r="AH97" s="153" t="s">
        <v>1026</v>
      </c>
      <c r="AI97" s="153" t="s">
        <v>1026</v>
      </c>
      <c r="AJ97" s="153" t="s">
        <v>1026</v>
      </c>
      <c r="AK97" s="153" t="s">
        <v>1027</v>
      </c>
      <c r="AL97" s="153" t="s">
        <v>1027</v>
      </c>
      <c r="AM97" s="153" t="s">
        <v>1027</v>
      </c>
      <c r="AN97" s="153" t="s">
        <v>1027</v>
      </c>
      <c r="AO97" s="153" t="s">
        <v>1027</v>
      </c>
      <c r="AP97" s="153" t="s">
        <v>1960</v>
      </c>
      <c r="AQ97" s="153" t="s">
        <v>1961</v>
      </c>
      <c r="AR97" s="153" t="s">
        <v>1962</v>
      </c>
    </row>
    <row r="98" spans="2:44" s="70" customFormat="1" ht="409.5" x14ac:dyDescent="0.2">
      <c r="B98" s="152" t="s">
        <v>822</v>
      </c>
      <c r="C98" s="152" t="s">
        <v>1940</v>
      </c>
      <c r="D98" s="153" t="s">
        <v>1941</v>
      </c>
      <c r="E98" s="152" t="s">
        <v>1942</v>
      </c>
      <c r="F98" s="154" t="s">
        <v>1110</v>
      </c>
      <c r="G98" s="153" t="s">
        <v>1963</v>
      </c>
      <c r="H98" s="155" t="s">
        <v>1964</v>
      </c>
      <c r="I98" s="152" t="s">
        <v>1042</v>
      </c>
      <c r="J98" s="152" t="s">
        <v>1133</v>
      </c>
      <c r="K98" s="152" t="s">
        <v>463</v>
      </c>
      <c r="L98" s="153" t="s">
        <v>1965</v>
      </c>
      <c r="M98" s="153" t="s">
        <v>1966</v>
      </c>
      <c r="N98" s="153" t="s">
        <v>1967</v>
      </c>
      <c r="O98" s="153" t="s">
        <v>1948</v>
      </c>
      <c r="P98" s="153" t="s">
        <v>1015</v>
      </c>
      <c r="Q98" s="153" t="s">
        <v>1137</v>
      </c>
      <c r="R98" s="153" t="s">
        <v>1949</v>
      </c>
      <c r="S98" s="156" t="s">
        <v>1022</v>
      </c>
      <c r="T98" s="157">
        <v>0.2</v>
      </c>
      <c r="U98" s="156" t="s">
        <v>1046</v>
      </c>
      <c r="V98" s="157">
        <v>0.8</v>
      </c>
      <c r="W98" s="152" t="s">
        <v>1047</v>
      </c>
      <c r="X98" s="153" t="s">
        <v>1048</v>
      </c>
      <c r="Y98" s="156" t="s">
        <v>1022</v>
      </c>
      <c r="Z98" s="158">
        <v>2.4695999999999999E-2</v>
      </c>
      <c r="AA98" s="156" t="s">
        <v>1046</v>
      </c>
      <c r="AB98" s="158">
        <v>0.8</v>
      </c>
      <c r="AC98" s="152" t="s">
        <v>1047</v>
      </c>
      <c r="AD98" s="153" t="s">
        <v>1049</v>
      </c>
      <c r="AE98" s="152" t="s">
        <v>1050</v>
      </c>
      <c r="AF98" s="153" t="s">
        <v>1968</v>
      </c>
      <c r="AG98" s="153" t="s">
        <v>1969</v>
      </c>
      <c r="AH98" s="153" t="s">
        <v>1970</v>
      </c>
      <c r="AI98" s="153" t="s">
        <v>1229</v>
      </c>
      <c r="AJ98" s="153" t="s">
        <v>1971</v>
      </c>
      <c r="AK98" s="153" t="s">
        <v>1027</v>
      </c>
      <c r="AL98" s="153" t="s">
        <v>1027</v>
      </c>
      <c r="AM98" s="153" t="s">
        <v>1027</v>
      </c>
      <c r="AN98" s="153" t="s">
        <v>1027</v>
      </c>
      <c r="AO98" s="153" t="s">
        <v>1027</v>
      </c>
      <c r="AP98" s="153" t="s">
        <v>1972</v>
      </c>
      <c r="AQ98" s="153" t="s">
        <v>1973</v>
      </c>
      <c r="AR98" s="153" t="s">
        <v>1974</v>
      </c>
    </row>
    <row r="99" spans="2:44" s="70" customFormat="1" ht="409.5" x14ac:dyDescent="0.2">
      <c r="B99" s="152" t="s">
        <v>1975</v>
      </c>
      <c r="C99" s="152" t="s">
        <v>1976</v>
      </c>
      <c r="D99" s="153" t="s">
        <v>1977</v>
      </c>
      <c r="E99" s="152" t="s">
        <v>344</v>
      </c>
      <c r="F99" s="154" t="s">
        <v>1978</v>
      </c>
      <c r="G99" s="153" t="s">
        <v>1979</v>
      </c>
      <c r="H99" s="155" t="s">
        <v>1980</v>
      </c>
      <c r="I99" s="152" t="s">
        <v>1981</v>
      </c>
      <c r="J99" s="152" t="s">
        <v>1982</v>
      </c>
      <c r="K99" s="152" t="s">
        <v>463</v>
      </c>
      <c r="L99" s="159" t="s">
        <v>1983</v>
      </c>
      <c r="M99" s="153" t="s">
        <v>1984</v>
      </c>
      <c r="N99" s="153" t="s">
        <v>1985</v>
      </c>
      <c r="O99" s="153" t="s">
        <v>1986</v>
      </c>
      <c r="P99" s="153" t="s">
        <v>1015</v>
      </c>
      <c r="Q99" s="153" t="s">
        <v>1155</v>
      </c>
      <c r="R99" s="153" t="s">
        <v>1201</v>
      </c>
      <c r="S99" s="156" t="s">
        <v>1018</v>
      </c>
      <c r="T99" s="157">
        <v>0.6</v>
      </c>
      <c r="U99" s="156" t="s">
        <v>1090</v>
      </c>
      <c r="V99" s="157">
        <v>0.6</v>
      </c>
      <c r="W99" s="152" t="s">
        <v>1020</v>
      </c>
      <c r="X99" s="153" t="s">
        <v>1987</v>
      </c>
      <c r="Y99" s="156" t="s">
        <v>1022</v>
      </c>
      <c r="Z99" s="158">
        <v>0.1512</v>
      </c>
      <c r="AA99" s="156" t="s">
        <v>1019</v>
      </c>
      <c r="AB99" s="158">
        <v>0.33749999999999997</v>
      </c>
      <c r="AC99" s="152" t="s">
        <v>1023</v>
      </c>
      <c r="AD99" s="153" t="s">
        <v>1988</v>
      </c>
      <c r="AE99" s="152" t="s">
        <v>1025</v>
      </c>
      <c r="AF99" s="153" t="s">
        <v>1026</v>
      </c>
      <c r="AG99" s="153" t="s">
        <v>1026</v>
      </c>
      <c r="AH99" s="153" t="s">
        <v>1026</v>
      </c>
      <c r="AI99" s="153" t="s">
        <v>1026</v>
      </c>
      <c r="AJ99" s="153" t="s">
        <v>1026</v>
      </c>
      <c r="AK99" s="153" t="s">
        <v>1027</v>
      </c>
      <c r="AL99" s="153" t="s">
        <v>1027</v>
      </c>
      <c r="AM99" s="153" t="s">
        <v>1027</v>
      </c>
      <c r="AN99" s="153" t="s">
        <v>1027</v>
      </c>
      <c r="AO99" s="153" t="s">
        <v>1027</v>
      </c>
      <c r="AP99" s="153" t="s">
        <v>1989</v>
      </c>
      <c r="AQ99" s="153" t="s">
        <v>1990</v>
      </c>
      <c r="AR99" s="153" t="s">
        <v>1991</v>
      </c>
    </row>
    <row r="100" spans="2:44" s="70" customFormat="1" ht="409.5" x14ac:dyDescent="0.2">
      <c r="B100" s="152" t="s">
        <v>1975</v>
      </c>
      <c r="C100" s="152" t="s">
        <v>1976</v>
      </c>
      <c r="D100" s="153" t="s">
        <v>1977</v>
      </c>
      <c r="E100" s="152" t="s">
        <v>344</v>
      </c>
      <c r="F100" s="154" t="s">
        <v>1978</v>
      </c>
      <c r="G100" s="153" t="s">
        <v>1992</v>
      </c>
      <c r="H100" s="155" t="s">
        <v>1993</v>
      </c>
      <c r="I100" s="152" t="s">
        <v>1981</v>
      </c>
      <c r="J100" s="152" t="s">
        <v>1982</v>
      </c>
      <c r="K100" s="152" t="s">
        <v>1066</v>
      </c>
      <c r="L100" s="159" t="s">
        <v>1994</v>
      </c>
      <c r="M100" s="153" t="s">
        <v>1995</v>
      </c>
      <c r="N100" s="153" t="s">
        <v>1996</v>
      </c>
      <c r="O100" s="153" t="s">
        <v>1986</v>
      </c>
      <c r="P100" s="153" t="s">
        <v>1015</v>
      </c>
      <c r="Q100" s="153" t="s">
        <v>1155</v>
      </c>
      <c r="R100" s="153" t="s">
        <v>1201</v>
      </c>
      <c r="S100" s="156" t="s">
        <v>1018</v>
      </c>
      <c r="T100" s="157">
        <v>0.6</v>
      </c>
      <c r="U100" s="156" t="s">
        <v>1090</v>
      </c>
      <c r="V100" s="157">
        <v>0.6</v>
      </c>
      <c r="W100" s="152" t="s">
        <v>1020</v>
      </c>
      <c r="X100" s="153" t="s">
        <v>1997</v>
      </c>
      <c r="Y100" s="156" t="s">
        <v>1022</v>
      </c>
      <c r="Z100" s="158">
        <v>9.0719999999999995E-2</v>
      </c>
      <c r="AA100" s="156" t="s">
        <v>1019</v>
      </c>
      <c r="AB100" s="158">
        <v>0.33749999999999997</v>
      </c>
      <c r="AC100" s="152" t="s">
        <v>1023</v>
      </c>
      <c r="AD100" s="153" t="s">
        <v>1998</v>
      </c>
      <c r="AE100" s="152" t="s">
        <v>1025</v>
      </c>
      <c r="AF100" s="153" t="s">
        <v>1026</v>
      </c>
      <c r="AG100" s="153" t="s">
        <v>1026</v>
      </c>
      <c r="AH100" s="153" t="s">
        <v>1026</v>
      </c>
      <c r="AI100" s="153" t="s">
        <v>1026</v>
      </c>
      <c r="AJ100" s="153" t="s">
        <v>1026</v>
      </c>
      <c r="AK100" s="153" t="s">
        <v>1027</v>
      </c>
      <c r="AL100" s="153" t="s">
        <v>1027</v>
      </c>
      <c r="AM100" s="153" t="s">
        <v>1027</v>
      </c>
      <c r="AN100" s="153" t="s">
        <v>1027</v>
      </c>
      <c r="AO100" s="153" t="s">
        <v>1027</v>
      </c>
      <c r="AP100" s="153" t="s">
        <v>1999</v>
      </c>
      <c r="AQ100" s="153" t="s">
        <v>1990</v>
      </c>
      <c r="AR100" s="153" t="s">
        <v>2000</v>
      </c>
    </row>
    <row r="101" spans="2:44" s="70" customFormat="1" ht="409.5" x14ac:dyDescent="0.2">
      <c r="B101" s="152" t="s">
        <v>1975</v>
      </c>
      <c r="C101" s="152" t="s">
        <v>1976</v>
      </c>
      <c r="D101" s="153" t="s">
        <v>1977</v>
      </c>
      <c r="E101" s="152" t="s">
        <v>344</v>
      </c>
      <c r="F101" s="154" t="s">
        <v>1978</v>
      </c>
      <c r="G101" s="153" t="s">
        <v>2001</v>
      </c>
      <c r="H101" s="155" t="s">
        <v>2002</v>
      </c>
      <c r="I101" s="152" t="s">
        <v>1981</v>
      </c>
      <c r="J101" s="152" t="s">
        <v>1982</v>
      </c>
      <c r="K101" s="152" t="s">
        <v>463</v>
      </c>
      <c r="L101" s="153" t="s">
        <v>2003</v>
      </c>
      <c r="M101" s="153" t="s">
        <v>2004</v>
      </c>
      <c r="N101" s="153" t="s">
        <v>2005</v>
      </c>
      <c r="O101" s="153" t="s">
        <v>1986</v>
      </c>
      <c r="P101" s="153" t="s">
        <v>1015</v>
      </c>
      <c r="Q101" s="153" t="s">
        <v>1155</v>
      </c>
      <c r="R101" s="153" t="s">
        <v>1201</v>
      </c>
      <c r="S101" s="156" t="s">
        <v>1071</v>
      </c>
      <c r="T101" s="157">
        <v>0.4</v>
      </c>
      <c r="U101" s="156" t="s">
        <v>1090</v>
      </c>
      <c r="V101" s="157">
        <v>0.6</v>
      </c>
      <c r="W101" s="152" t="s">
        <v>1020</v>
      </c>
      <c r="X101" s="153" t="s">
        <v>2006</v>
      </c>
      <c r="Y101" s="156" t="s">
        <v>1022</v>
      </c>
      <c r="Z101" s="158">
        <v>0.16799999999999998</v>
      </c>
      <c r="AA101" s="156" t="s">
        <v>1019</v>
      </c>
      <c r="AB101" s="158">
        <v>0.33749999999999997</v>
      </c>
      <c r="AC101" s="152" t="s">
        <v>1023</v>
      </c>
      <c r="AD101" s="153" t="s">
        <v>2007</v>
      </c>
      <c r="AE101" s="152" t="s">
        <v>1025</v>
      </c>
      <c r="AF101" s="153" t="s">
        <v>1026</v>
      </c>
      <c r="AG101" s="153" t="s">
        <v>1026</v>
      </c>
      <c r="AH101" s="153" t="s">
        <v>1026</v>
      </c>
      <c r="AI101" s="153" t="s">
        <v>1026</v>
      </c>
      <c r="AJ101" s="153" t="s">
        <v>1026</v>
      </c>
      <c r="AK101" s="153" t="s">
        <v>1027</v>
      </c>
      <c r="AL101" s="153" t="s">
        <v>1027</v>
      </c>
      <c r="AM101" s="153" t="s">
        <v>1027</v>
      </c>
      <c r="AN101" s="153" t="s">
        <v>1027</v>
      </c>
      <c r="AO101" s="153" t="s">
        <v>1027</v>
      </c>
      <c r="AP101" s="153" t="s">
        <v>2008</v>
      </c>
      <c r="AQ101" s="153" t="s">
        <v>1990</v>
      </c>
      <c r="AR101" s="153" t="s">
        <v>2009</v>
      </c>
    </row>
    <row r="102" spans="2:44" s="70" customFormat="1" x14ac:dyDescent="0.2">
      <c r="B102" s="13"/>
      <c r="C102" s="13"/>
      <c r="D102" s="13"/>
      <c r="E102" s="13"/>
      <c r="F102" s="13"/>
      <c r="G102" s="13"/>
      <c r="H102" s="13"/>
      <c r="I102" s="13"/>
      <c r="J102" s="13"/>
      <c r="K102" s="13"/>
      <c r="L102" s="13"/>
      <c r="M102" s="13"/>
      <c r="N102" s="13"/>
      <c r="O102" s="13"/>
      <c r="P102" s="13"/>
      <c r="Q102" s="13"/>
      <c r="R102" s="13"/>
      <c r="S102" s="13"/>
      <c r="T102" s="13"/>
      <c r="U102" s="13"/>
      <c r="V102" s="13"/>
    </row>
    <row r="103" spans="2:44" s="70" customFormat="1" x14ac:dyDescent="0.2">
      <c r="B103" s="13"/>
      <c r="C103" s="13"/>
      <c r="D103" s="13"/>
      <c r="E103" s="13"/>
      <c r="F103" s="13"/>
      <c r="G103" s="13"/>
      <c r="H103" s="13"/>
      <c r="I103" s="13"/>
      <c r="J103" s="13"/>
      <c r="K103" s="13"/>
      <c r="L103" s="13"/>
      <c r="M103" s="13"/>
      <c r="N103" s="13"/>
      <c r="O103" s="13"/>
      <c r="P103" s="13"/>
      <c r="Q103" s="13"/>
      <c r="R103" s="13"/>
      <c r="S103" s="13"/>
      <c r="T103" s="13"/>
      <c r="U103" s="13"/>
      <c r="V103" s="13"/>
    </row>
    <row r="104" spans="2:44" s="70" customFormat="1" x14ac:dyDescent="0.2">
      <c r="B104" s="13"/>
      <c r="C104" s="13"/>
      <c r="D104" s="13"/>
      <c r="E104" s="13"/>
      <c r="F104" s="13"/>
      <c r="G104" s="13"/>
      <c r="H104" s="13"/>
      <c r="I104" s="13"/>
      <c r="J104" s="13"/>
      <c r="K104" s="13"/>
      <c r="L104" s="13"/>
      <c r="M104" s="13"/>
      <c r="N104" s="13"/>
      <c r="O104" s="13"/>
      <c r="P104" s="13"/>
      <c r="Q104" s="13"/>
      <c r="R104" s="13"/>
      <c r="S104" s="13"/>
      <c r="T104" s="13"/>
      <c r="U104" s="13"/>
      <c r="V104" s="13"/>
    </row>
    <row r="105" spans="2:44" s="70" customFormat="1" x14ac:dyDescent="0.2">
      <c r="B105" s="13"/>
      <c r="C105" s="13"/>
      <c r="D105" s="13"/>
      <c r="E105" s="13"/>
      <c r="F105" s="13"/>
      <c r="G105" s="13"/>
      <c r="H105" s="13"/>
      <c r="I105" s="13"/>
      <c r="J105" s="13"/>
      <c r="K105" s="13"/>
      <c r="L105" s="13"/>
      <c r="M105" s="13"/>
      <c r="N105" s="13"/>
      <c r="O105" s="13"/>
      <c r="P105" s="13"/>
      <c r="Q105" s="13"/>
      <c r="R105" s="13"/>
      <c r="S105" s="13"/>
      <c r="T105" s="13"/>
      <c r="U105" s="13"/>
      <c r="V105" s="13"/>
    </row>
    <row r="106" spans="2:44" s="70" customFormat="1" x14ac:dyDescent="0.2">
      <c r="B106" s="13"/>
      <c r="C106" s="13"/>
      <c r="D106" s="13"/>
      <c r="E106" s="13"/>
      <c r="F106" s="13"/>
      <c r="G106" s="13"/>
      <c r="H106" s="13"/>
      <c r="I106" s="13"/>
      <c r="J106" s="13"/>
      <c r="K106" s="13"/>
      <c r="L106" s="13"/>
      <c r="M106" s="13"/>
      <c r="N106" s="13"/>
      <c r="O106" s="13"/>
      <c r="P106" s="13"/>
      <c r="Q106" s="13"/>
      <c r="R106" s="13"/>
      <c r="S106" s="13"/>
      <c r="T106" s="13"/>
      <c r="U106" s="13"/>
      <c r="V106" s="13"/>
    </row>
    <row r="107" spans="2:44" s="70" customFormat="1" x14ac:dyDescent="0.2">
      <c r="B107" s="13"/>
      <c r="C107" s="13"/>
      <c r="D107" s="13"/>
      <c r="E107" s="13"/>
      <c r="F107" s="13"/>
      <c r="G107" s="13"/>
      <c r="H107" s="13"/>
      <c r="I107" s="13"/>
      <c r="J107" s="13"/>
      <c r="K107" s="13"/>
      <c r="L107" s="13"/>
      <c r="M107" s="13"/>
      <c r="N107" s="13"/>
      <c r="O107" s="13"/>
      <c r="P107" s="13"/>
      <c r="Q107" s="13"/>
      <c r="R107" s="13"/>
      <c r="S107" s="13"/>
      <c r="T107" s="13"/>
      <c r="U107" s="13"/>
      <c r="V107" s="13"/>
    </row>
    <row r="108" spans="2:44" s="70" customFormat="1" x14ac:dyDescent="0.2">
      <c r="B108" s="13"/>
      <c r="C108" s="13"/>
      <c r="D108" s="13"/>
      <c r="E108" s="13"/>
      <c r="F108" s="13"/>
      <c r="G108" s="13"/>
      <c r="H108" s="13"/>
      <c r="I108" s="13"/>
      <c r="J108" s="13"/>
      <c r="K108" s="13"/>
      <c r="L108" s="13"/>
      <c r="M108" s="13"/>
      <c r="N108" s="13"/>
      <c r="O108" s="13"/>
      <c r="P108" s="13"/>
      <c r="Q108" s="13"/>
      <c r="R108" s="13"/>
      <c r="S108" s="13"/>
      <c r="T108" s="13"/>
      <c r="U108" s="13"/>
      <c r="V108" s="13"/>
    </row>
    <row r="109" spans="2:44" s="70" customFormat="1" x14ac:dyDescent="0.2">
      <c r="B109" s="13"/>
      <c r="C109" s="13"/>
      <c r="D109" s="13"/>
      <c r="E109" s="13"/>
      <c r="F109" s="13"/>
      <c r="G109" s="13"/>
      <c r="H109" s="13"/>
      <c r="I109" s="13"/>
      <c r="J109" s="13"/>
      <c r="K109" s="13"/>
      <c r="L109" s="13"/>
      <c r="M109" s="13"/>
      <c r="N109" s="13"/>
      <c r="O109" s="13"/>
      <c r="P109" s="13"/>
      <c r="Q109" s="13"/>
      <c r="R109" s="13"/>
      <c r="S109" s="13"/>
      <c r="T109" s="13"/>
      <c r="U109" s="13"/>
      <c r="V109" s="13"/>
    </row>
    <row r="110" spans="2:44" s="70" customFormat="1" x14ac:dyDescent="0.2">
      <c r="B110" s="13"/>
      <c r="C110" s="13"/>
      <c r="D110" s="13"/>
      <c r="E110" s="13"/>
      <c r="F110" s="13"/>
      <c r="G110" s="13"/>
      <c r="H110" s="13"/>
      <c r="I110" s="13"/>
      <c r="J110" s="13"/>
      <c r="K110" s="13"/>
      <c r="L110" s="13"/>
      <c r="M110" s="13"/>
      <c r="N110" s="13"/>
      <c r="O110" s="13"/>
      <c r="P110" s="13"/>
      <c r="Q110" s="13"/>
      <c r="R110" s="13"/>
      <c r="S110" s="13"/>
      <c r="T110" s="13"/>
      <c r="U110" s="13"/>
      <c r="V110" s="13"/>
    </row>
    <row r="111" spans="2:44" s="70" customFormat="1" x14ac:dyDescent="0.2">
      <c r="B111" s="13"/>
      <c r="C111" s="13"/>
      <c r="D111" s="13"/>
      <c r="E111" s="13"/>
      <c r="F111" s="13"/>
      <c r="G111" s="13"/>
      <c r="H111" s="13"/>
      <c r="I111" s="13"/>
      <c r="J111" s="13"/>
      <c r="K111" s="13"/>
      <c r="L111" s="13"/>
      <c r="M111" s="13"/>
      <c r="N111" s="13"/>
      <c r="O111" s="13"/>
      <c r="P111" s="13"/>
      <c r="Q111" s="13"/>
      <c r="R111" s="13"/>
      <c r="S111" s="13"/>
      <c r="T111" s="13"/>
      <c r="U111" s="13"/>
      <c r="V111" s="13"/>
    </row>
    <row r="112" spans="2:44" s="70" customFormat="1" x14ac:dyDescent="0.2">
      <c r="B112" s="13"/>
      <c r="C112" s="13"/>
      <c r="D112" s="13"/>
      <c r="E112" s="13"/>
      <c r="F112" s="13"/>
      <c r="G112" s="13"/>
      <c r="H112" s="13"/>
      <c r="I112" s="13"/>
      <c r="J112" s="13"/>
      <c r="K112" s="13"/>
      <c r="L112" s="13"/>
      <c r="M112" s="13"/>
      <c r="N112" s="13"/>
      <c r="O112" s="13"/>
      <c r="P112" s="13"/>
      <c r="Q112" s="13"/>
      <c r="R112" s="13"/>
      <c r="S112" s="13"/>
      <c r="T112" s="13"/>
      <c r="U112" s="13"/>
      <c r="V112" s="13"/>
    </row>
    <row r="113" spans="2:22" s="70" customFormat="1" x14ac:dyDescent="0.2">
      <c r="B113" s="13"/>
      <c r="C113" s="13"/>
      <c r="D113" s="13"/>
      <c r="E113" s="13"/>
      <c r="F113" s="13"/>
      <c r="G113" s="13"/>
      <c r="H113" s="13"/>
      <c r="I113" s="13"/>
      <c r="J113" s="13"/>
      <c r="K113" s="13"/>
      <c r="L113" s="13"/>
      <c r="M113" s="13"/>
      <c r="N113" s="13"/>
      <c r="O113" s="13"/>
      <c r="P113" s="13"/>
      <c r="Q113" s="13"/>
      <c r="R113" s="13"/>
      <c r="S113" s="13"/>
      <c r="T113" s="13"/>
      <c r="U113" s="13"/>
      <c r="V113" s="13"/>
    </row>
    <row r="114" spans="2:22" s="70" customFormat="1" x14ac:dyDescent="0.2">
      <c r="B114" s="13"/>
      <c r="C114" s="13"/>
      <c r="D114" s="13"/>
      <c r="E114" s="13"/>
      <c r="F114" s="13"/>
      <c r="G114" s="13"/>
      <c r="H114" s="13"/>
      <c r="I114" s="13"/>
      <c r="J114" s="13"/>
      <c r="K114" s="13"/>
      <c r="L114" s="13"/>
      <c r="M114" s="13"/>
      <c r="N114" s="13"/>
      <c r="O114" s="13"/>
      <c r="P114" s="13"/>
      <c r="Q114" s="13"/>
      <c r="R114" s="13"/>
      <c r="S114" s="13"/>
      <c r="T114" s="13"/>
      <c r="U114" s="13"/>
      <c r="V114" s="13"/>
    </row>
    <row r="115" spans="2:22" s="70" customFormat="1" x14ac:dyDescent="0.2">
      <c r="B115" s="13"/>
      <c r="C115" s="13"/>
      <c r="D115" s="13"/>
      <c r="E115" s="13"/>
      <c r="F115" s="13"/>
      <c r="G115" s="13"/>
      <c r="H115" s="13"/>
      <c r="I115" s="13"/>
      <c r="J115" s="13"/>
      <c r="K115" s="13"/>
      <c r="L115" s="13"/>
      <c r="M115" s="13"/>
      <c r="N115" s="13"/>
      <c r="O115" s="13"/>
      <c r="P115" s="13"/>
      <c r="Q115" s="13"/>
      <c r="R115" s="13"/>
      <c r="S115" s="13"/>
      <c r="T115" s="13"/>
      <c r="U115" s="13"/>
      <c r="V115" s="13"/>
    </row>
    <row r="116" spans="2:22" s="70" customFormat="1" x14ac:dyDescent="0.2">
      <c r="B116" s="13"/>
      <c r="C116" s="13"/>
      <c r="D116" s="13"/>
      <c r="E116" s="13"/>
      <c r="F116" s="13"/>
      <c r="G116" s="13"/>
      <c r="H116" s="13"/>
      <c r="I116" s="13"/>
      <c r="J116" s="13"/>
      <c r="K116" s="13"/>
      <c r="L116" s="13"/>
      <c r="M116" s="13"/>
      <c r="N116" s="13"/>
      <c r="O116" s="13"/>
      <c r="P116" s="13"/>
      <c r="Q116" s="13"/>
      <c r="R116" s="13"/>
      <c r="S116" s="13"/>
      <c r="T116" s="13"/>
      <c r="U116" s="13"/>
      <c r="V116" s="13"/>
    </row>
    <row r="117" spans="2:22" s="70" customFormat="1" x14ac:dyDescent="0.2">
      <c r="B117" s="13"/>
      <c r="C117" s="13"/>
      <c r="D117" s="13"/>
      <c r="E117" s="13"/>
      <c r="F117" s="13"/>
      <c r="G117" s="13"/>
      <c r="H117" s="13"/>
      <c r="I117" s="13"/>
      <c r="J117" s="13"/>
      <c r="K117" s="13"/>
      <c r="L117" s="13"/>
      <c r="M117" s="13"/>
      <c r="N117" s="13"/>
      <c r="O117" s="13"/>
      <c r="P117" s="13"/>
      <c r="Q117" s="13"/>
      <c r="R117" s="13"/>
      <c r="S117" s="13"/>
      <c r="T117" s="13"/>
      <c r="U117" s="13"/>
      <c r="V117" s="13"/>
    </row>
    <row r="118" spans="2:22" s="70" customFormat="1" x14ac:dyDescent="0.2">
      <c r="B118" s="13"/>
      <c r="C118" s="13"/>
      <c r="D118" s="13"/>
      <c r="E118" s="13"/>
      <c r="F118" s="13"/>
      <c r="G118" s="13"/>
      <c r="H118" s="13"/>
      <c r="I118" s="13"/>
      <c r="J118" s="13"/>
      <c r="K118" s="13"/>
      <c r="L118" s="13"/>
      <c r="M118" s="13"/>
      <c r="N118" s="13"/>
      <c r="O118" s="13"/>
      <c r="P118" s="13"/>
      <c r="Q118" s="13"/>
      <c r="R118" s="13"/>
      <c r="S118" s="13"/>
      <c r="T118" s="13"/>
      <c r="U118" s="13"/>
      <c r="V118" s="13"/>
    </row>
    <row r="119" spans="2:22" s="70" customFormat="1" x14ac:dyDescent="0.2">
      <c r="B119" s="13"/>
      <c r="C119" s="13"/>
      <c r="D119" s="13"/>
      <c r="E119" s="13"/>
      <c r="F119" s="13"/>
      <c r="G119" s="13"/>
      <c r="H119" s="13"/>
      <c r="I119" s="13"/>
      <c r="J119" s="13"/>
      <c r="K119" s="13"/>
      <c r="L119" s="13"/>
      <c r="M119" s="13"/>
      <c r="N119" s="13"/>
      <c r="O119" s="13"/>
      <c r="P119" s="13"/>
      <c r="Q119" s="13"/>
      <c r="R119" s="13"/>
      <c r="S119" s="13"/>
      <c r="T119" s="13"/>
      <c r="U119" s="13"/>
      <c r="V119" s="13"/>
    </row>
    <row r="120" spans="2:22" s="70" customFormat="1" x14ac:dyDescent="0.2">
      <c r="B120" s="13"/>
      <c r="C120" s="13"/>
      <c r="D120" s="13"/>
      <c r="E120" s="13"/>
      <c r="F120" s="13"/>
      <c r="G120" s="13"/>
      <c r="H120" s="13"/>
      <c r="I120" s="13"/>
      <c r="J120" s="13"/>
      <c r="K120" s="13"/>
      <c r="L120" s="13"/>
      <c r="M120" s="13"/>
      <c r="N120" s="13"/>
      <c r="O120" s="13"/>
      <c r="P120" s="13"/>
      <c r="Q120" s="13"/>
      <c r="R120" s="13"/>
      <c r="S120" s="13"/>
      <c r="T120" s="13"/>
      <c r="U120" s="13"/>
      <c r="V120" s="13"/>
    </row>
    <row r="121" spans="2:22" s="70" customFormat="1" x14ac:dyDescent="0.2">
      <c r="B121" s="13"/>
      <c r="C121" s="13"/>
      <c r="D121" s="13"/>
      <c r="E121" s="13"/>
      <c r="F121" s="13"/>
      <c r="G121" s="13"/>
      <c r="H121" s="13"/>
      <c r="I121" s="13"/>
      <c r="J121" s="13"/>
      <c r="K121" s="13"/>
      <c r="L121" s="13"/>
      <c r="M121" s="13"/>
      <c r="N121" s="13"/>
      <c r="O121" s="13"/>
      <c r="P121" s="13"/>
      <c r="Q121" s="13"/>
      <c r="R121" s="13"/>
      <c r="S121" s="13"/>
      <c r="T121" s="13"/>
      <c r="U121" s="13"/>
      <c r="V121" s="13"/>
    </row>
    <row r="122" spans="2:22" s="70" customFormat="1" x14ac:dyDescent="0.2">
      <c r="B122" s="13"/>
      <c r="C122" s="13"/>
      <c r="D122" s="13"/>
      <c r="E122" s="13"/>
      <c r="F122" s="13"/>
      <c r="G122" s="13"/>
      <c r="H122" s="13"/>
      <c r="I122" s="13"/>
      <c r="J122" s="13"/>
      <c r="K122" s="13"/>
      <c r="L122" s="13"/>
      <c r="M122" s="13"/>
      <c r="N122" s="13"/>
      <c r="O122" s="13"/>
      <c r="P122" s="13"/>
      <c r="Q122" s="13"/>
      <c r="R122" s="13"/>
      <c r="S122" s="13"/>
      <c r="T122" s="13"/>
      <c r="U122" s="13"/>
      <c r="V122" s="13"/>
    </row>
    <row r="123" spans="2:22" s="70" customFormat="1" x14ac:dyDescent="0.2">
      <c r="B123" s="13"/>
      <c r="C123" s="13"/>
      <c r="D123" s="13"/>
      <c r="E123" s="13"/>
      <c r="F123" s="13"/>
      <c r="G123" s="13"/>
      <c r="H123" s="13"/>
      <c r="I123" s="13"/>
      <c r="J123" s="13"/>
      <c r="K123" s="13"/>
      <c r="L123" s="13"/>
      <c r="M123" s="13"/>
      <c r="N123" s="13"/>
      <c r="O123" s="13"/>
      <c r="P123" s="13"/>
      <c r="Q123" s="13"/>
      <c r="R123" s="13"/>
      <c r="S123" s="13"/>
      <c r="T123" s="13"/>
      <c r="U123" s="13"/>
      <c r="V123" s="13"/>
    </row>
    <row r="124" spans="2:22" s="70" customFormat="1" x14ac:dyDescent="0.2">
      <c r="B124" s="13"/>
      <c r="C124" s="13"/>
      <c r="D124" s="13"/>
      <c r="E124" s="13"/>
      <c r="F124" s="13"/>
      <c r="G124" s="13"/>
      <c r="H124" s="13"/>
      <c r="I124" s="13"/>
      <c r="J124" s="13"/>
      <c r="K124" s="13"/>
      <c r="L124" s="13"/>
      <c r="M124" s="13"/>
      <c r="N124" s="13"/>
      <c r="O124" s="13"/>
      <c r="P124" s="13"/>
      <c r="Q124" s="13"/>
      <c r="R124" s="13"/>
      <c r="S124" s="13"/>
      <c r="T124" s="13"/>
      <c r="U124" s="13"/>
      <c r="V124" s="13"/>
    </row>
    <row r="125" spans="2:22" s="70" customFormat="1" x14ac:dyDescent="0.2">
      <c r="B125" s="13"/>
      <c r="C125" s="13"/>
      <c r="D125" s="13"/>
      <c r="E125" s="13"/>
      <c r="F125" s="13"/>
      <c r="G125" s="13"/>
      <c r="H125" s="13"/>
      <c r="I125" s="13"/>
      <c r="J125" s="13"/>
      <c r="K125" s="13"/>
      <c r="L125" s="13"/>
      <c r="M125" s="13"/>
      <c r="N125" s="13"/>
      <c r="O125" s="13"/>
      <c r="P125" s="13"/>
      <c r="Q125" s="13"/>
      <c r="R125" s="13"/>
      <c r="S125" s="13"/>
      <c r="T125" s="13"/>
      <c r="U125" s="13"/>
      <c r="V125" s="13"/>
    </row>
    <row r="126" spans="2:22" s="70" customFormat="1" x14ac:dyDescent="0.2">
      <c r="B126" s="13"/>
      <c r="C126" s="13"/>
      <c r="D126" s="13"/>
      <c r="E126" s="13"/>
      <c r="F126" s="13"/>
      <c r="G126" s="13"/>
      <c r="H126" s="13"/>
      <c r="I126" s="13"/>
      <c r="J126" s="13"/>
      <c r="K126" s="13"/>
      <c r="L126" s="13"/>
      <c r="M126" s="13"/>
      <c r="N126" s="13"/>
      <c r="O126" s="13"/>
      <c r="P126" s="13"/>
      <c r="Q126" s="13"/>
      <c r="R126" s="13"/>
      <c r="S126" s="13"/>
      <c r="T126" s="13"/>
      <c r="U126" s="13"/>
      <c r="V126" s="13"/>
    </row>
    <row r="127" spans="2:22" s="70" customFormat="1" x14ac:dyDescent="0.2">
      <c r="B127" s="13"/>
      <c r="C127" s="13"/>
      <c r="D127" s="13"/>
      <c r="E127" s="13"/>
      <c r="F127" s="13"/>
      <c r="G127" s="13"/>
      <c r="H127" s="13"/>
      <c r="I127" s="13"/>
      <c r="J127" s="13"/>
      <c r="K127" s="13"/>
      <c r="L127" s="13"/>
      <c r="M127" s="13"/>
      <c r="N127" s="13"/>
      <c r="O127" s="13"/>
      <c r="P127" s="13"/>
      <c r="Q127" s="13"/>
      <c r="R127" s="13"/>
      <c r="S127" s="13"/>
      <c r="T127" s="13"/>
      <c r="U127" s="13"/>
      <c r="V127" s="13"/>
    </row>
    <row r="128" spans="2:22" s="70" customFormat="1" x14ac:dyDescent="0.2">
      <c r="B128" s="13"/>
      <c r="C128" s="13"/>
      <c r="D128" s="13"/>
      <c r="E128" s="13"/>
      <c r="F128" s="13"/>
      <c r="G128" s="13"/>
      <c r="H128" s="13"/>
      <c r="I128" s="13"/>
      <c r="J128" s="13"/>
      <c r="K128" s="13"/>
      <c r="L128" s="13"/>
      <c r="M128" s="13"/>
      <c r="N128" s="13"/>
      <c r="O128" s="13"/>
      <c r="P128" s="13"/>
      <c r="Q128" s="13"/>
      <c r="R128" s="13"/>
      <c r="S128" s="13"/>
      <c r="T128" s="13"/>
      <c r="U128" s="13"/>
      <c r="V128" s="13"/>
    </row>
    <row r="129" spans="2:22" s="70" customFormat="1" x14ac:dyDescent="0.2">
      <c r="B129" s="13"/>
      <c r="C129" s="13"/>
      <c r="D129" s="13"/>
      <c r="E129" s="13"/>
      <c r="F129" s="13"/>
      <c r="G129" s="13"/>
      <c r="H129" s="13"/>
      <c r="I129" s="13"/>
      <c r="J129" s="13"/>
      <c r="K129" s="13"/>
      <c r="L129" s="13"/>
      <c r="M129" s="13"/>
      <c r="N129" s="13"/>
      <c r="O129" s="13"/>
      <c r="P129" s="13"/>
      <c r="Q129" s="13"/>
      <c r="R129" s="13"/>
      <c r="S129" s="13"/>
      <c r="T129" s="13"/>
      <c r="U129" s="13"/>
      <c r="V129" s="13"/>
    </row>
    <row r="130" spans="2:22" s="70" customFormat="1" x14ac:dyDescent="0.2">
      <c r="B130" s="13"/>
      <c r="C130" s="13"/>
      <c r="D130" s="13"/>
      <c r="E130" s="13"/>
      <c r="F130" s="13"/>
      <c r="G130" s="13"/>
      <c r="H130" s="13"/>
      <c r="I130" s="13"/>
      <c r="J130" s="13"/>
      <c r="K130" s="13"/>
      <c r="L130" s="13"/>
      <c r="M130" s="13"/>
      <c r="N130" s="13"/>
      <c r="O130" s="13"/>
      <c r="P130" s="13"/>
      <c r="Q130" s="13"/>
      <c r="R130" s="13"/>
      <c r="S130" s="13"/>
      <c r="T130" s="13"/>
      <c r="U130" s="13"/>
      <c r="V130" s="13"/>
    </row>
    <row r="131" spans="2:22" s="70" customFormat="1" x14ac:dyDescent="0.2">
      <c r="B131" s="13"/>
      <c r="C131" s="13"/>
      <c r="D131" s="13"/>
      <c r="E131" s="13"/>
      <c r="F131" s="13"/>
      <c r="G131" s="13"/>
      <c r="H131" s="13"/>
      <c r="I131" s="13"/>
      <c r="J131" s="13"/>
      <c r="K131" s="13"/>
      <c r="L131" s="13"/>
      <c r="M131" s="13"/>
      <c r="N131" s="13"/>
      <c r="O131" s="13"/>
      <c r="P131" s="13"/>
      <c r="Q131" s="13"/>
      <c r="R131" s="13"/>
      <c r="S131" s="13"/>
      <c r="T131" s="13"/>
      <c r="U131" s="13"/>
      <c r="V131" s="13"/>
    </row>
    <row r="132" spans="2:22" s="70" customFormat="1" x14ac:dyDescent="0.2">
      <c r="B132" s="13"/>
      <c r="C132" s="13"/>
      <c r="D132" s="13"/>
      <c r="E132" s="13"/>
      <c r="F132" s="13"/>
      <c r="G132" s="13"/>
      <c r="H132" s="13"/>
      <c r="I132" s="13"/>
      <c r="J132" s="13"/>
      <c r="K132" s="13"/>
      <c r="L132" s="13"/>
      <c r="M132" s="13"/>
      <c r="N132" s="13"/>
      <c r="O132" s="13"/>
      <c r="P132" s="13"/>
      <c r="Q132" s="13"/>
      <c r="R132" s="13"/>
      <c r="S132" s="13"/>
      <c r="T132" s="13"/>
      <c r="U132" s="13"/>
      <c r="V132" s="13"/>
    </row>
    <row r="133" spans="2:22" s="70" customFormat="1" x14ac:dyDescent="0.2">
      <c r="B133" s="13"/>
      <c r="C133" s="13"/>
      <c r="D133" s="13"/>
      <c r="E133" s="13"/>
      <c r="F133" s="13"/>
      <c r="G133" s="13"/>
      <c r="H133" s="13"/>
      <c r="I133" s="13"/>
      <c r="J133" s="13"/>
      <c r="K133" s="13"/>
      <c r="L133" s="13"/>
      <c r="M133" s="13"/>
      <c r="N133" s="13"/>
      <c r="O133" s="13"/>
      <c r="P133" s="13"/>
      <c r="Q133" s="13"/>
      <c r="R133" s="13"/>
      <c r="S133" s="13"/>
      <c r="T133" s="13"/>
      <c r="U133" s="13"/>
      <c r="V133" s="13"/>
    </row>
    <row r="134" spans="2:22" s="70" customFormat="1" x14ac:dyDescent="0.2">
      <c r="B134" s="13"/>
      <c r="C134" s="13"/>
      <c r="D134" s="13"/>
      <c r="E134" s="13"/>
      <c r="F134" s="13"/>
      <c r="G134" s="13"/>
      <c r="H134" s="13"/>
      <c r="I134" s="13"/>
      <c r="J134" s="13"/>
      <c r="K134" s="13"/>
      <c r="L134" s="13"/>
      <c r="M134" s="13"/>
      <c r="N134" s="13"/>
      <c r="O134" s="13"/>
      <c r="P134" s="13"/>
      <c r="Q134" s="13"/>
      <c r="R134" s="13"/>
      <c r="S134" s="13"/>
      <c r="T134" s="13"/>
      <c r="U134" s="13"/>
      <c r="V134" s="13"/>
    </row>
    <row r="135" spans="2:22" s="70" customFormat="1" x14ac:dyDescent="0.2">
      <c r="B135" s="13"/>
      <c r="C135" s="13"/>
      <c r="D135" s="13"/>
      <c r="E135" s="13"/>
      <c r="F135" s="13"/>
      <c r="G135" s="13"/>
      <c r="H135" s="13"/>
      <c r="I135" s="13"/>
      <c r="J135" s="13"/>
      <c r="K135" s="13"/>
      <c r="L135" s="13"/>
      <c r="M135" s="13"/>
      <c r="N135" s="13"/>
      <c r="O135" s="13"/>
      <c r="P135" s="13"/>
      <c r="Q135" s="13"/>
      <c r="R135" s="13"/>
      <c r="S135" s="13"/>
      <c r="T135" s="13"/>
      <c r="U135" s="13"/>
      <c r="V135" s="13"/>
    </row>
    <row r="136" spans="2:22" s="70" customFormat="1" x14ac:dyDescent="0.2">
      <c r="B136" s="13"/>
      <c r="C136" s="13"/>
      <c r="D136" s="13"/>
      <c r="E136" s="13"/>
      <c r="F136" s="13"/>
      <c r="G136" s="13"/>
      <c r="H136" s="13"/>
      <c r="I136" s="13"/>
      <c r="J136" s="13"/>
      <c r="K136" s="13"/>
      <c r="L136" s="13"/>
      <c r="M136" s="13"/>
      <c r="N136" s="13"/>
      <c r="O136" s="13"/>
      <c r="P136" s="13"/>
      <c r="Q136" s="13"/>
      <c r="R136" s="13"/>
      <c r="S136" s="13"/>
      <c r="T136" s="13"/>
      <c r="U136" s="13"/>
      <c r="V136" s="13"/>
    </row>
    <row r="137" spans="2:22" s="70" customFormat="1" x14ac:dyDescent="0.2">
      <c r="B137" s="13"/>
      <c r="C137" s="13"/>
      <c r="D137" s="13"/>
      <c r="E137" s="13"/>
      <c r="F137" s="13"/>
      <c r="G137" s="13"/>
      <c r="H137" s="13"/>
      <c r="I137" s="13"/>
      <c r="J137" s="13"/>
      <c r="K137" s="13"/>
      <c r="L137" s="13"/>
      <c r="M137" s="13"/>
      <c r="N137" s="13"/>
      <c r="O137" s="13"/>
      <c r="P137" s="13"/>
      <c r="Q137" s="13"/>
      <c r="R137" s="13"/>
      <c r="S137" s="13"/>
      <c r="T137" s="13"/>
      <c r="U137" s="13"/>
      <c r="V137" s="13"/>
    </row>
    <row r="138" spans="2:22" s="70" customFormat="1" x14ac:dyDescent="0.2">
      <c r="B138" s="13"/>
      <c r="C138" s="13"/>
      <c r="D138" s="13"/>
      <c r="E138" s="13"/>
      <c r="F138" s="13"/>
      <c r="G138" s="13"/>
      <c r="H138" s="13"/>
      <c r="I138" s="13"/>
      <c r="J138" s="13"/>
      <c r="K138" s="13"/>
      <c r="L138" s="13"/>
      <c r="M138" s="13"/>
      <c r="N138" s="13"/>
      <c r="O138" s="13"/>
      <c r="P138" s="13"/>
      <c r="Q138" s="13"/>
      <c r="R138" s="13"/>
      <c r="S138" s="13"/>
      <c r="T138" s="13"/>
      <c r="U138" s="13"/>
      <c r="V138" s="13"/>
    </row>
    <row r="139" spans="2:22" s="70" customFormat="1" x14ac:dyDescent="0.2">
      <c r="B139" s="13"/>
      <c r="C139" s="13"/>
      <c r="D139" s="13"/>
      <c r="E139" s="13"/>
      <c r="F139" s="13"/>
      <c r="G139" s="13"/>
      <c r="H139" s="13"/>
      <c r="I139" s="13"/>
      <c r="J139" s="13"/>
      <c r="K139" s="13"/>
      <c r="L139" s="13"/>
      <c r="M139" s="13"/>
      <c r="N139" s="13"/>
      <c r="O139" s="13"/>
      <c r="P139" s="13"/>
      <c r="Q139" s="13"/>
      <c r="R139" s="13"/>
      <c r="S139" s="13"/>
      <c r="T139" s="13"/>
      <c r="U139" s="13"/>
      <c r="V139" s="13"/>
    </row>
    <row r="140" spans="2:22" s="70" customFormat="1" x14ac:dyDescent="0.2">
      <c r="B140" s="13"/>
      <c r="C140" s="13"/>
      <c r="D140" s="13"/>
      <c r="E140" s="13"/>
      <c r="F140" s="13"/>
      <c r="G140" s="13"/>
      <c r="H140" s="13"/>
      <c r="I140" s="13"/>
      <c r="J140" s="13"/>
      <c r="K140" s="13"/>
      <c r="L140" s="13"/>
      <c r="M140" s="13"/>
      <c r="N140" s="13"/>
      <c r="O140" s="13"/>
      <c r="P140" s="13"/>
      <c r="Q140" s="13"/>
      <c r="R140" s="13"/>
      <c r="S140" s="13"/>
      <c r="T140" s="13"/>
      <c r="U140" s="13"/>
      <c r="V140" s="13"/>
    </row>
    <row r="141" spans="2:22" s="70" customFormat="1" x14ac:dyDescent="0.2">
      <c r="B141" s="13"/>
      <c r="C141" s="13"/>
      <c r="D141" s="13"/>
      <c r="E141" s="13"/>
      <c r="F141" s="13"/>
      <c r="G141" s="13"/>
      <c r="H141" s="13"/>
      <c r="I141" s="13"/>
      <c r="J141" s="13"/>
      <c r="K141" s="13"/>
      <c r="L141" s="13"/>
      <c r="M141" s="13"/>
      <c r="N141" s="13"/>
      <c r="O141" s="13"/>
      <c r="P141" s="13"/>
      <c r="Q141" s="13"/>
      <c r="R141" s="13"/>
      <c r="S141" s="13"/>
      <c r="T141" s="13"/>
      <c r="U141" s="13"/>
      <c r="V141" s="13"/>
    </row>
    <row r="142" spans="2:22" s="70" customFormat="1" x14ac:dyDescent="0.2">
      <c r="B142" s="13"/>
      <c r="C142" s="13"/>
      <c r="D142" s="13"/>
      <c r="E142" s="13"/>
      <c r="F142" s="13"/>
      <c r="G142" s="13"/>
      <c r="H142" s="13"/>
      <c r="I142" s="13"/>
      <c r="J142" s="13"/>
      <c r="K142" s="13"/>
      <c r="L142" s="13"/>
      <c r="M142" s="13"/>
      <c r="N142" s="13"/>
      <c r="O142" s="13"/>
      <c r="P142" s="13"/>
      <c r="Q142" s="13"/>
      <c r="R142" s="13"/>
      <c r="S142" s="13"/>
      <c r="T142" s="13"/>
      <c r="U142" s="13"/>
      <c r="V142" s="13"/>
    </row>
    <row r="143" spans="2:22" s="70" customFormat="1" x14ac:dyDescent="0.2">
      <c r="B143" s="13"/>
      <c r="C143" s="13"/>
      <c r="D143" s="13"/>
      <c r="E143" s="13"/>
      <c r="F143" s="13"/>
      <c r="G143" s="13"/>
      <c r="H143" s="13"/>
      <c r="I143" s="13"/>
      <c r="J143" s="13"/>
      <c r="K143" s="13"/>
      <c r="L143" s="13"/>
      <c r="M143" s="13"/>
      <c r="N143" s="13"/>
      <c r="O143" s="13"/>
      <c r="P143" s="13"/>
      <c r="Q143" s="13"/>
      <c r="R143" s="13"/>
      <c r="S143" s="13"/>
      <c r="T143" s="13"/>
      <c r="U143" s="13"/>
      <c r="V143" s="13"/>
    </row>
    <row r="144" spans="2:22" s="70" customFormat="1" x14ac:dyDescent="0.2">
      <c r="B144" s="13"/>
      <c r="C144" s="13"/>
      <c r="D144" s="13"/>
      <c r="E144" s="13"/>
      <c r="F144" s="13"/>
      <c r="G144" s="13"/>
      <c r="H144" s="13"/>
      <c r="I144" s="13"/>
      <c r="J144" s="13"/>
      <c r="K144" s="13"/>
      <c r="L144" s="13"/>
      <c r="M144" s="13"/>
      <c r="N144" s="13"/>
      <c r="O144" s="13"/>
      <c r="P144" s="13"/>
      <c r="Q144" s="13"/>
      <c r="R144" s="13"/>
      <c r="S144" s="13"/>
      <c r="T144" s="13"/>
      <c r="U144" s="13"/>
      <c r="V144" s="13"/>
    </row>
    <row r="145" spans="2:22" s="70" customFormat="1" x14ac:dyDescent="0.2">
      <c r="B145" s="13"/>
      <c r="C145" s="13"/>
      <c r="D145" s="13"/>
      <c r="E145" s="13"/>
      <c r="F145" s="13"/>
      <c r="G145" s="13"/>
      <c r="H145" s="13"/>
      <c r="I145" s="13"/>
      <c r="J145" s="13"/>
      <c r="K145" s="13"/>
      <c r="L145" s="13"/>
      <c r="M145" s="13"/>
      <c r="N145" s="13"/>
      <c r="O145" s="13"/>
      <c r="P145" s="13"/>
      <c r="Q145" s="13"/>
      <c r="R145" s="13"/>
      <c r="S145" s="13"/>
      <c r="T145" s="13"/>
      <c r="U145" s="13"/>
      <c r="V145" s="13"/>
    </row>
    <row r="146" spans="2:22" s="70" customFormat="1" x14ac:dyDescent="0.2">
      <c r="B146" s="13"/>
      <c r="C146" s="13"/>
      <c r="D146" s="13"/>
      <c r="E146" s="13"/>
      <c r="F146" s="13"/>
      <c r="G146" s="13"/>
      <c r="H146" s="13"/>
      <c r="I146" s="13"/>
      <c r="J146" s="13"/>
      <c r="K146" s="13"/>
      <c r="L146" s="13"/>
      <c r="M146" s="13"/>
      <c r="N146" s="13"/>
      <c r="O146" s="13"/>
      <c r="P146" s="13"/>
      <c r="Q146" s="13"/>
      <c r="R146" s="13"/>
      <c r="S146" s="13"/>
      <c r="T146" s="13"/>
      <c r="U146" s="13"/>
      <c r="V146" s="13"/>
    </row>
    <row r="147" spans="2:22" s="70" customFormat="1" x14ac:dyDescent="0.2">
      <c r="B147" s="13"/>
      <c r="C147" s="13"/>
      <c r="D147" s="13"/>
      <c r="E147" s="13"/>
      <c r="F147" s="13"/>
      <c r="G147" s="13"/>
      <c r="H147" s="13"/>
      <c r="I147" s="13"/>
      <c r="J147" s="13"/>
      <c r="K147" s="13"/>
      <c r="L147" s="13"/>
      <c r="M147" s="13"/>
      <c r="N147" s="13"/>
      <c r="O147" s="13"/>
      <c r="P147" s="13"/>
      <c r="Q147" s="13"/>
      <c r="R147" s="13"/>
      <c r="S147" s="13"/>
      <c r="T147" s="13"/>
      <c r="U147" s="13"/>
      <c r="V147" s="13"/>
    </row>
    <row r="148" spans="2:22" s="70" customFormat="1" x14ac:dyDescent="0.2">
      <c r="B148" s="13"/>
      <c r="C148" s="13"/>
      <c r="D148" s="13"/>
      <c r="E148" s="13"/>
      <c r="F148" s="13"/>
      <c r="G148" s="13"/>
      <c r="H148" s="13"/>
      <c r="I148" s="13"/>
      <c r="J148" s="13"/>
      <c r="K148" s="13"/>
      <c r="L148" s="13"/>
      <c r="M148" s="13"/>
      <c r="N148" s="13"/>
      <c r="O148" s="13"/>
      <c r="P148" s="13"/>
      <c r="Q148" s="13"/>
      <c r="R148" s="13"/>
      <c r="S148" s="13"/>
      <c r="T148" s="13"/>
      <c r="U148" s="13"/>
      <c r="V148" s="13"/>
    </row>
    <row r="149" spans="2:22" s="70" customFormat="1" x14ac:dyDescent="0.2">
      <c r="B149" s="13"/>
      <c r="C149" s="13"/>
      <c r="D149" s="13"/>
      <c r="E149" s="13"/>
      <c r="F149" s="13"/>
      <c r="G149" s="13"/>
      <c r="H149" s="13"/>
      <c r="I149" s="13"/>
      <c r="J149" s="13"/>
      <c r="K149" s="13"/>
      <c r="L149" s="13"/>
      <c r="M149" s="13"/>
      <c r="N149" s="13"/>
      <c r="O149" s="13"/>
      <c r="P149" s="13"/>
      <c r="Q149" s="13"/>
      <c r="R149" s="13"/>
      <c r="S149" s="13"/>
      <c r="T149" s="13"/>
      <c r="U149" s="13"/>
      <c r="V149" s="13"/>
    </row>
    <row r="150" spans="2:22" s="70" customFormat="1" x14ac:dyDescent="0.2">
      <c r="B150" s="13"/>
      <c r="C150" s="13"/>
      <c r="D150" s="13"/>
      <c r="E150" s="13"/>
      <c r="F150" s="13"/>
      <c r="G150" s="13"/>
      <c r="H150" s="13"/>
      <c r="I150" s="13"/>
      <c r="J150" s="13"/>
      <c r="K150" s="13"/>
      <c r="L150" s="13"/>
      <c r="M150" s="13"/>
      <c r="N150" s="13"/>
      <c r="O150" s="13"/>
      <c r="P150" s="13"/>
      <c r="Q150" s="13"/>
      <c r="R150" s="13"/>
      <c r="S150" s="13"/>
      <c r="T150" s="13"/>
      <c r="U150" s="13"/>
      <c r="V150" s="13"/>
    </row>
    <row r="151" spans="2:22" s="70" customFormat="1" x14ac:dyDescent="0.2">
      <c r="B151" s="13"/>
      <c r="C151" s="13"/>
      <c r="D151" s="13"/>
      <c r="E151" s="13"/>
      <c r="F151" s="13"/>
      <c r="G151" s="13"/>
      <c r="H151" s="13"/>
      <c r="I151" s="13"/>
      <c r="J151" s="13"/>
      <c r="K151" s="13"/>
      <c r="L151" s="13"/>
      <c r="M151" s="13"/>
      <c r="N151" s="13"/>
      <c r="O151" s="13"/>
      <c r="P151" s="13"/>
      <c r="Q151" s="13"/>
      <c r="R151" s="13"/>
      <c r="S151" s="13"/>
      <c r="T151" s="13"/>
      <c r="U151" s="13"/>
      <c r="V151" s="13"/>
    </row>
    <row r="152" spans="2:22" s="70" customFormat="1" x14ac:dyDescent="0.2">
      <c r="B152" s="13"/>
      <c r="C152" s="13"/>
      <c r="D152" s="13"/>
      <c r="E152" s="13"/>
      <c r="F152" s="13"/>
      <c r="G152" s="13"/>
      <c r="H152" s="13"/>
      <c r="I152" s="13"/>
      <c r="J152" s="13"/>
      <c r="K152" s="13"/>
      <c r="L152" s="13"/>
      <c r="M152" s="13"/>
      <c r="N152" s="13"/>
      <c r="O152" s="13"/>
      <c r="P152" s="13"/>
      <c r="Q152" s="13"/>
      <c r="R152" s="13"/>
      <c r="S152" s="13"/>
      <c r="T152" s="13"/>
      <c r="U152" s="13"/>
      <c r="V152" s="13"/>
    </row>
    <row r="153" spans="2:22" s="70" customFormat="1" x14ac:dyDescent="0.2">
      <c r="B153" s="13"/>
      <c r="C153" s="13"/>
      <c r="D153" s="13"/>
      <c r="E153" s="13"/>
      <c r="F153" s="13"/>
      <c r="G153" s="13"/>
      <c r="H153" s="13"/>
      <c r="I153" s="13"/>
      <c r="J153" s="13"/>
      <c r="K153" s="13"/>
      <c r="L153" s="13"/>
      <c r="M153" s="13"/>
      <c r="N153" s="13"/>
      <c r="O153" s="13"/>
      <c r="P153" s="13"/>
      <c r="Q153" s="13"/>
      <c r="R153" s="13"/>
      <c r="S153" s="13"/>
      <c r="T153" s="13"/>
      <c r="U153" s="13"/>
      <c r="V153" s="13"/>
    </row>
    <row r="154" spans="2:22" s="70" customFormat="1" x14ac:dyDescent="0.2">
      <c r="B154" s="13"/>
      <c r="C154" s="13"/>
      <c r="D154" s="13"/>
      <c r="E154" s="13"/>
      <c r="F154" s="13"/>
      <c r="G154" s="13"/>
      <c r="H154" s="13"/>
      <c r="I154" s="13"/>
      <c r="J154" s="13"/>
      <c r="K154" s="13"/>
      <c r="L154" s="13"/>
      <c r="M154" s="13"/>
      <c r="N154" s="13"/>
      <c r="O154" s="13"/>
      <c r="P154" s="13"/>
      <c r="Q154" s="13"/>
      <c r="R154" s="13"/>
      <c r="S154" s="13"/>
      <c r="T154" s="13"/>
      <c r="U154" s="13"/>
      <c r="V154" s="13"/>
    </row>
    <row r="155" spans="2:22" s="70" customFormat="1" x14ac:dyDescent="0.2">
      <c r="B155" s="13"/>
      <c r="C155" s="13"/>
      <c r="D155" s="13"/>
      <c r="E155" s="13"/>
      <c r="F155" s="13"/>
      <c r="G155" s="13"/>
      <c r="H155" s="13"/>
      <c r="I155" s="13"/>
      <c r="J155" s="13"/>
      <c r="K155" s="13"/>
      <c r="L155" s="13"/>
      <c r="M155" s="13"/>
      <c r="N155" s="13"/>
      <c r="O155" s="13"/>
      <c r="P155" s="13"/>
      <c r="Q155" s="13"/>
      <c r="R155" s="13"/>
      <c r="S155" s="13"/>
      <c r="T155" s="13"/>
      <c r="U155" s="13"/>
      <c r="V155" s="13"/>
    </row>
    <row r="156" spans="2:22" s="70" customFormat="1" x14ac:dyDescent="0.2">
      <c r="B156" s="13"/>
      <c r="C156" s="13"/>
      <c r="D156" s="13"/>
      <c r="E156" s="13"/>
      <c r="F156" s="13"/>
      <c r="G156" s="13"/>
      <c r="H156" s="13"/>
      <c r="I156" s="13"/>
      <c r="J156" s="13"/>
      <c r="K156" s="13"/>
      <c r="L156" s="13"/>
      <c r="M156" s="13"/>
      <c r="N156" s="13"/>
      <c r="O156" s="13"/>
      <c r="P156" s="13"/>
      <c r="Q156" s="13"/>
      <c r="R156" s="13"/>
      <c r="S156" s="13"/>
      <c r="T156" s="13"/>
      <c r="U156" s="13"/>
      <c r="V156" s="13"/>
    </row>
    <row r="157" spans="2:22" s="70" customFormat="1" x14ac:dyDescent="0.2">
      <c r="B157" s="13"/>
      <c r="C157" s="13"/>
      <c r="D157" s="13"/>
      <c r="E157" s="13"/>
      <c r="F157" s="13"/>
      <c r="G157" s="13"/>
      <c r="H157" s="13"/>
      <c r="I157" s="13"/>
      <c r="J157" s="13"/>
      <c r="K157" s="13"/>
      <c r="L157" s="13"/>
      <c r="M157" s="13"/>
      <c r="N157" s="13"/>
      <c r="O157" s="13"/>
      <c r="P157" s="13"/>
      <c r="Q157" s="13"/>
      <c r="R157" s="13"/>
      <c r="S157" s="13"/>
      <c r="T157" s="13"/>
      <c r="U157" s="13"/>
      <c r="V157" s="13"/>
    </row>
    <row r="158" spans="2:22" s="70" customFormat="1" x14ac:dyDescent="0.2">
      <c r="B158" s="13"/>
      <c r="C158" s="13"/>
      <c r="D158" s="13"/>
      <c r="E158" s="13"/>
      <c r="F158" s="13"/>
      <c r="G158" s="13"/>
      <c r="H158" s="13"/>
      <c r="I158" s="13"/>
      <c r="J158" s="13"/>
      <c r="K158" s="13"/>
      <c r="L158" s="13"/>
      <c r="M158" s="13"/>
      <c r="N158" s="13"/>
      <c r="O158" s="13"/>
      <c r="P158" s="13"/>
      <c r="Q158" s="13"/>
      <c r="R158" s="13"/>
      <c r="S158" s="13"/>
      <c r="T158" s="13"/>
      <c r="U158" s="13"/>
      <c r="V158" s="13"/>
    </row>
    <row r="159" spans="2:22" s="70" customFormat="1" x14ac:dyDescent="0.2">
      <c r="B159" s="13"/>
      <c r="C159" s="13"/>
      <c r="D159" s="13"/>
      <c r="E159" s="13"/>
      <c r="F159" s="13"/>
      <c r="G159" s="13"/>
      <c r="H159" s="13"/>
      <c r="I159" s="13"/>
      <c r="J159" s="13"/>
      <c r="K159" s="13"/>
      <c r="L159" s="13"/>
      <c r="M159" s="13"/>
      <c r="N159" s="13"/>
      <c r="O159" s="13"/>
      <c r="P159" s="13"/>
      <c r="Q159" s="13"/>
      <c r="R159" s="13"/>
      <c r="S159" s="13"/>
      <c r="T159" s="13"/>
      <c r="U159" s="13"/>
      <c r="V159" s="13"/>
    </row>
    <row r="160" spans="2:22" s="70" customFormat="1" x14ac:dyDescent="0.2">
      <c r="B160" s="13"/>
      <c r="C160" s="13"/>
      <c r="D160" s="13"/>
      <c r="E160" s="13"/>
      <c r="F160" s="13"/>
      <c r="G160" s="13"/>
      <c r="H160" s="13"/>
      <c r="I160" s="13"/>
      <c r="J160" s="13"/>
      <c r="K160" s="13"/>
      <c r="L160" s="13"/>
      <c r="M160" s="13"/>
      <c r="N160" s="13"/>
      <c r="O160" s="13"/>
      <c r="P160" s="13"/>
      <c r="Q160" s="13"/>
      <c r="R160" s="13"/>
      <c r="S160" s="13"/>
      <c r="T160" s="13"/>
      <c r="U160" s="13"/>
      <c r="V160" s="13"/>
    </row>
    <row r="161" spans="2:22" s="70" customFormat="1" x14ac:dyDescent="0.2">
      <c r="B161" s="13"/>
      <c r="C161" s="13"/>
      <c r="D161" s="13"/>
      <c r="E161" s="13"/>
      <c r="F161" s="13"/>
      <c r="G161" s="13"/>
      <c r="H161" s="13"/>
      <c r="I161" s="13"/>
      <c r="J161" s="13"/>
      <c r="K161" s="13"/>
      <c r="L161" s="13"/>
      <c r="M161" s="13"/>
      <c r="N161" s="13"/>
      <c r="O161" s="13"/>
      <c r="P161" s="13"/>
      <c r="Q161" s="13"/>
      <c r="R161" s="13"/>
      <c r="S161" s="13"/>
      <c r="T161" s="13"/>
      <c r="U161" s="13"/>
      <c r="V161" s="13"/>
    </row>
    <row r="162" spans="2:22" s="70" customFormat="1" x14ac:dyDescent="0.2">
      <c r="B162" s="13"/>
      <c r="C162" s="13"/>
      <c r="D162" s="13"/>
      <c r="E162" s="13"/>
      <c r="F162" s="13"/>
      <c r="G162" s="13"/>
      <c r="H162" s="13"/>
      <c r="I162" s="13"/>
      <c r="J162" s="13"/>
      <c r="K162" s="13"/>
      <c r="L162" s="13"/>
      <c r="M162" s="13"/>
      <c r="N162" s="13"/>
      <c r="O162" s="13"/>
      <c r="P162" s="13"/>
      <c r="Q162" s="13"/>
      <c r="R162" s="13"/>
      <c r="S162" s="13"/>
      <c r="T162" s="13"/>
      <c r="U162" s="13"/>
      <c r="V162" s="13"/>
    </row>
    <row r="163" spans="2:22" s="70" customFormat="1" x14ac:dyDescent="0.2">
      <c r="B163" s="13"/>
      <c r="C163" s="13"/>
      <c r="D163" s="13"/>
      <c r="E163" s="13"/>
      <c r="F163" s="13"/>
      <c r="G163" s="13"/>
      <c r="H163" s="13"/>
      <c r="I163" s="13"/>
      <c r="J163" s="13"/>
      <c r="K163" s="13"/>
      <c r="L163" s="13"/>
      <c r="M163" s="13"/>
      <c r="N163" s="13"/>
      <c r="O163" s="13"/>
      <c r="P163" s="13"/>
      <c r="Q163" s="13"/>
      <c r="R163" s="13"/>
      <c r="S163" s="13"/>
      <c r="T163" s="13"/>
      <c r="U163" s="13"/>
      <c r="V163" s="13"/>
    </row>
    <row r="164" spans="2:22" s="70" customFormat="1" x14ac:dyDescent="0.2">
      <c r="B164" s="13"/>
      <c r="C164" s="13"/>
      <c r="D164" s="13"/>
      <c r="E164" s="13"/>
      <c r="F164" s="13"/>
      <c r="G164" s="13"/>
      <c r="H164" s="13"/>
      <c r="I164" s="13"/>
      <c r="J164" s="13"/>
      <c r="K164" s="13"/>
      <c r="L164" s="13"/>
      <c r="M164" s="13"/>
      <c r="N164" s="13"/>
      <c r="O164" s="13"/>
      <c r="P164" s="13"/>
      <c r="Q164" s="13"/>
      <c r="R164" s="13"/>
      <c r="S164" s="13"/>
      <c r="T164" s="13"/>
      <c r="U164" s="13"/>
      <c r="V164" s="13"/>
    </row>
    <row r="165" spans="2:22" s="70" customFormat="1" x14ac:dyDescent="0.2">
      <c r="B165" s="13"/>
      <c r="C165" s="13"/>
      <c r="D165" s="13"/>
      <c r="E165" s="13"/>
      <c r="F165" s="13"/>
      <c r="G165" s="13"/>
      <c r="H165" s="13"/>
      <c r="I165" s="13"/>
      <c r="J165" s="13"/>
      <c r="K165" s="13"/>
      <c r="L165" s="13"/>
      <c r="M165" s="13"/>
      <c r="N165" s="13"/>
      <c r="O165" s="13"/>
      <c r="P165" s="13"/>
      <c r="Q165" s="13"/>
      <c r="R165" s="13"/>
      <c r="S165" s="13"/>
      <c r="T165" s="13"/>
      <c r="U165" s="13"/>
      <c r="V165" s="13"/>
    </row>
    <row r="166" spans="2:22" s="70" customFormat="1" x14ac:dyDescent="0.2">
      <c r="B166" s="13"/>
      <c r="C166" s="13"/>
      <c r="D166" s="13"/>
      <c r="E166" s="13"/>
      <c r="F166" s="13"/>
      <c r="G166" s="13"/>
      <c r="H166" s="13"/>
      <c r="I166" s="13"/>
      <c r="J166" s="13"/>
      <c r="K166" s="13"/>
      <c r="L166" s="13"/>
      <c r="M166" s="13"/>
      <c r="N166" s="13"/>
      <c r="O166" s="13"/>
      <c r="P166" s="13"/>
      <c r="Q166" s="13"/>
      <c r="R166" s="13"/>
      <c r="S166" s="13"/>
      <c r="T166" s="13"/>
      <c r="U166" s="13"/>
      <c r="V166" s="13"/>
    </row>
    <row r="167" spans="2:22" s="70" customFormat="1" x14ac:dyDescent="0.2">
      <c r="B167" s="13"/>
      <c r="C167" s="13"/>
      <c r="D167" s="13"/>
      <c r="E167" s="13"/>
      <c r="F167" s="13"/>
      <c r="G167" s="13"/>
      <c r="H167" s="13"/>
      <c r="I167" s="13"/>
      <c r="J167" s="13"/>
      <c r="K167" s="13"/>
      <c r="L167" s="13"/>
      <c r="M167" s="13"/>
      <c r="N167" s="13"/>
      <c r="O167" s="13"/>
      <c r="P167" s="13"/>
      <c r="Q167" s="13"/>
      <c r="R167" s="13"/>
      <c r="S167" s="13"/>
      <c r="T167" s="13"/>
      <c r="U167" s="13"/>
      <c r="V167" s="13"/>
    </row>
    <row r="168" spans="2:22" s="70" customFormat="1" x14ac:dyDescent="0.2">
      <c r="B168" s="13"/>
      <c r="C168" s="13"/>
      <c r="D168" s="13"/>
      <c r="E168" s="13"/>
      <c r="F168" s="13"/>
      <c r="G168" s="13"/>
      <c r="H168" s="13"/>
      <c r="I168" s="13"/>
      <c r="J168" s="13"/>
      <c r="K168" s="13"/>
      <c r="L168" s="13"/>
      <c r="M168" s="13"/>
      <c r="N168" s="13"/>
      <c r="O168" s="13"/>
      <c r="P168" s="13"/>
      <c r="Q168" s="13"/>
      <c r="R168" s="13"/>
      <c r="S168" s="13"/>
      <c r="T168" s="13"/>
      <c r="U168" s="13"/>
      <c r="V168" s="13"/>
    </row>
    <row r="169" spans="2:22" s="70" customFormat="1" x14ac:dyDescent="0.2">
      <c r="B169" s="13"/>
      <c r="C169" s="13"/>
      <c r="D169" s="13"/>
      <c r="E169" s="13"/>
      <c r="F169" s="13"/>
      <c r="G169" s="13"/>
      <c r="H169" s="13"/>
      <c r="I169" s="13"/>
      <c r="J169" s="13"/>
      <c r="K169" s="13"/>
      <c r="L169" s="13"/>
      <c r="M169" s="13"/>
      <c r="N169" s="13"/>
      <c r="O169" s="13"/>
      <c r="P169" s="13"/>
      <c r="Q169" s="13"/>
      <c r="R169" s="13"/>
      <c r="S169" s="13"/>
      <c r="T169" s="13"/>
      <c r="U169" s="13"/>
      <c r="V169" s="13"/>
    </row>
    <row r="170" spans="2:22" s="70" customFormat="1" x14ac:dyDescent="0.2">
      <c r="B170" s="13"/>
      <c r="C170" s="13"/>
      <c r="D170" s="13"/>
      <c r="E170" s="13"/>
      <c r="F170" s="13"/>
      <c r="G170" s="13"/>
      <c r="H170" s="13"/>
      <c r="I170" s="13"/>
      <c r="J170" s="13"/>
      <c r="K170" s="13"/>
      <c r="L170" s="13"/>
      <c r="M170" s="13"/>
      <c r="N170" s="13"/>
      <c r="O170" s="13"/>
      <c r="P170" s="13"/>
      <c r="Q170" s="13"/>
      <c r="R170" s="13"/>
      <c r="S170" s="13"/>
      <c r="T170" s="13"/>
      <c r="U170" s="13"/>
      <c r="V170" s="13"/>
    </row>
    <row r="171" spans="2:22" s="70" customFormat="1" x14ac:dyDescent="0.2">
      <c r="B171" s="13"/>
      <c r="C171" s="13"/>
      <c r="D171" s="13"/>
      <c r="E171" s="13"/>
      <c r="F171" s="13"/>
      <c r="G171" s="13"/>
      <c r="H171" s="13"/>
      <c r="I171" s="13"/>
      <c r="J171" s="13"/>
      <c r="K171" s="13"/>
      <c r="L171" s="13"/>
      <c r="M171" s="13"/>
      <c r="N171" s="13"/>
      <c r="O171" s="13"/>
      <c r="P171" s="13"/>
      <c r="Q171" s="13"/>
      <c r="R171" s="13"/>
      <c r="S171" s="13"/>
      <c r="T171" s="13"/>
      <c r="U171" s="13"/>
      <c r="V171" s="13"/>
    </row>
    <row r="172" spans="2:22" s="70" customFormat="1" x14ac:dyDescent="0.2">
      <c r="B172" s="13"/>
      <c r="C172" s="13"/>
      <c r="D172" s="13"/>
      <c r="E172" s="13"/>
      <c r="F172" s="13"/>
      <c r="G172" s="13"/>
      <c r="H172" s="13"/>
      <c r="I172" s="13"/>
      <c r="J172" s="13"/>
      <c r="K172" s="13"/>
      <c r="L172" s="13"/>
      <c r="M172" s="13"/>
      <c r="N172" s="13"/>
      <c r="O172" s="13"/>
      <c r="P172" s="13"/>
      <c r="Q172" s="13"/>
      <c r="R172" s="13"/>
      <c r="S172" s="13"/>
      <c r="T172" s="13"/>
      <c r="U172" s="13"/>
      <c r="V172" s="13"/>
    </row>
    <row r="173" spans="2:22" s="70" customFormat="1" x14ac:dyDescent="0.2">
      <c r="B173" s="13"/>
      <c r="C173" s="13"/>
      <c r="D173" s="13"/>
      <c r="E173" s="13"/>
      <c r="F173" s="13"/>
      <c r="G173" s="13"/>
      <c r="H173" s="13"/>
      <c r="I173" s="13"/>
      <c r="J173" s="13"/>
      <c r="K173" s="13"/>
      <c r="L173" s="13"/>
      <c r="M173" s="13"/>
      <c r="N173" s="13"/>
      <c r="O173" s="13"/>
      <c r="P173" s="13"/>
      <c r="Q173" s="13"/>
      <c r="R173" s="13"/>
      <c r="S173" s="13"/>
      <c r="T173" s="13"/>
      <c r="U173" s="13"/>
      <c r="V173" s="13"/>
    </row>
    <row r="174" spans="2:22" s="70" customFormat="1" x14ac:dyDescent="0.2">
      <c r="B174" s="13"/>
      <c r="C174" s="13"/>
      <c r="D174" s="13"/>
      <c r="E174" s="13"/>
      <c r="F174" s="13"/>
      <c r="G174" s="13"/>
      <c r="H174" s="13"/>
      <c r="I174" s="13"/>
      <c r="J174" s="13"/>
      <c r="K174" s="13"/>
      <c r="L174" s="13"/>
      <c r="M174" s="13"/>
      <c r="N174" s="13"/>
      <c r="O174" s="13"/>
      <c r="P174" s="13"/>
      <c r="Q174" s="13"/>
      <c r="R174" s="13"/>
      <c r="S174" s="13"/>
      <c r="T174" s="13"/>
      <c r="U174" s="13"/>
      <c r="V174" s="13"/>
    </row>
    <row r="175" spans="2:22" s="70" customFormat="1" x14ac:dyDescent="0.2">
      <c r="B175" s="13"/>
      <c r="C175" s="13"/>
      <c r="D175" s="13"/>
      <c r="E175" s="13"/>
      <c r="F175" s="13"/>
      <c r="G175" s="13"/>
      <c r="H175" s="13"/>
      <c r="I175" s="13"/>
      <c r="J175" s="13"/>
      <c r="K175" s="13"/>
      <c r="L175" s="13"/>
      <c r="M175" s="13"/>
      <c r="N175" s="13"/>
      <c r="O175" s="13"/>
      <c r="P175" s="13"/>
      <c r="Q175" s="13"/>
      <c r="R175" s="13"/>
      <c r="S175" s="13"/>
      <c r="T175" s="13"/>
      <c r="U175" s="13"/>
      <c r="V175" s="13"/>
    </row>
    <row r="176" spans="2:22" s="70" customFormat="1" x14ac:dyDescent="0.2">
      <c r="B176" s="13"/>
      <c r="C176" s="13"/>
      <c r="D176" s="13"/>
      <c r="E176" s="13"/>
      <c r="F176" s="13"/>
      <c r="G176" s="13"/>
      <c r="H176" s="13"/>
      <c r="I176" s="13"/>
      <c r="J176" s="13"/>
      <c r="K176" s="13"/>
      <c r="L176" s="13"/>
      <c r="M176" s="13"/>
      <c r="N176" s="13"/>
      <c r="O176" s="13"/>
      <c r="P176" s="13"/>
      <c r="Q176" s="13"/>
      <c r="R176" s="13"/>
      <c r="S176" s="13"/>
      <c r="T176" s="13"/>
      <c r="U176" s="13"/>
      <c r="V176" s="13"/>
    </row>
    <row r="177" spans="2:22" s="70" customFormat="1" x14ac:dyDescent="0.2">
      <c r="B177" s="13"/>
      <c r="C177" s="13"/>
      <c r="D177" s="13"/>
      <c r="E177" s="13"/>
      <c r="F177" s="13"/>
      <c r="G177" s="13"/>
      <c r="H177" s="13"/>
      <c r="I177" s="13"/>
      <c r="J177" s="13"/>
      <c r="K177" s="13"/>
      <c r="L177" s="13"/>
      <c r="M177" s="13"/>
      <c r="N177" s="13"/>
      <c r="O177" s="13"/>
      <c r="P177" s="13"/>
      <c r="Q177" s="13"/>
      <c r="R177" s="13"/>
      <c r="S177" s="13"/>
      <c r="T177" s="13"/>
      <c r="U177" s="13"/>
      <c r="V177" s="13"/>
    </row>
    <row r="178" spans="2:22" s="70" customFormat="1" x14ac:dyDescent="0.2">
      <c r="B178" s="13"/>
      <c r="C178" s="13"/>
      <c r="D178" s="13"/>
      <c r="E178" s="13"/>
      <c r="F178" s="13"/>
      <c r="G178" s="13"/>
      <c r="H178" s="13"/>
      <c r="I178" s="13"/>
      <c r="J178" s="13"/>
      <c r="K178" s="13"/>
      <c r="L178" s="13"/>
      <c r="M178" s="13"/>
      <c r="N178" s="13"/>
      <c r="O178" s="13"/>
      <c r="P178" s="13"/>
      <c r="Q178" s="13"/>
      <c r="R178" s="13"/>
      <c r="S178" s="13"/>
      <c r="T178" s="13"/>
      <c r="U178" s="13"/>
      <c r="V178" s="13"/>
    </row>
    <row r="179" spans="2:22" s="70" customFormat="1" x14ac:dyDescent="0.2">
      <c r="B179" s="13"/>
      <c r="C179" s="13"/>
      <c r="D179" s="13"/>
      <c r="E179" s="13"/>
      <c r="F179" s="13"/>
      <c r="G179" s="13"/>
      <c r="H179" s="13"/>
      <c r="I179" s="13"/>
      <c r="J179" s="13"/>
      <c r="K179" s="13"/>
      <c r="L179" s="13"/>
      <c r="M179" s="13"/>
      <c r="N179" s="13"/>
      <c r="O179" s="13"/>
      <c r="P179" s="13"/>
      <c r="Q179" s="13"/>
      <c r="R179" s="13"/>
      <c r="S179" s="13"/>
      <c r="T179" s="13"/>
      <c r="U179" s="13"/>
      <c r="V179" s="13"/>
    </row>
    <row r="180" spans="2:22" s="70" customFormat="1" x14ac:dyDescent="0.2">
      <c r="B180" s="13"/>
      <c r="C180" s="13"/>
      <c r="D180" s="13"/>
      <c r="E180" s="13"/>
      <c r="F180" s="13"/>
      <c r="G180" s="13"/>
      <c r="H180" s="13"/>
      <c r="I180" s="13"/>
      <c r="J180" s="13"/>
      <c r="K180" s="13"/>
      <c r="L180" s="13"/>
      <c r="M180" s="13"/>
      <c r="N180" s="13"/>
      <c r="O180" s="13"/>
      <c r="P180" s="13"/>
      <c r="Q180" s="13"/>
      <c r="R180" s="13"/>
      <c r="S180" s="13"/>
      <c r="T180" s="13"/>
      <c r="U180" s="13"/>
      <c r="V180" s="13"/>
    </row>
    <row r="181" spans="2:22" s="70" customFormat="1" x14ac:dyDescent="0.2">
      <c r="B181" s="13"/>
      <c r="C181" s="13"/>
      <c r="D181" s="13"/>
      <c r="E181" s="13"/>
      <c r="F181" s="13"/>
      <c r="G181" s="13"/>
      <c r="H181" s="13"/>
      <c r="I181" s="13"/>
      <c r="J181" s="13"/>
      <c r="K181" s="13"/>
      <c r="L181" s="13"/>
      <c r="M181" s="13"/>
      <c r="N181" s="13"/>
      <c r="O181" s="13"/>
      <c r="P181" s="13"/>
      <c r="Q181" s="13"/>
      <c r="R181" s="13"/>
      <c r="S181" s="13"/>
      <c r="T181" s="13"/>
      <c r="U181" s="13"/>
      <c r="V181" s="13"/>
    </row>
    <row r="182" spans="2:22" s="70" customFormat="1" x14ac:dyDescent="0.2">
      <c r="B182" s="13"/>
      <c r="C182" s="13"/>
      <c r="D182" s="13"/>
      <c r="E182" s="13"/>
      <c r="F182" s="13"/>
      <c r="G182" s="13"/>
      <c r="H182" s="13"/>
      <c r="I182" s="13"/>
      <c r="J182" s="13"/>
      <c r="K182" s="13"/>
      <c r="L182" s="13"/>
      <c r="M182" s="13"/>
      <c r="N182" s="13"/>
      <c r="O182" s="13"/>
      <c r="P182" s="13"/>
      <c r="Q182" s="13"/>
      <c r="R182" s="13"/>
      <c r="S182" s="13"/>
      <c r="T182" s="13"/>
      <c r="U182" s="13"/>
      <c r="V182" s="13"/>
    </row>
    <row r="183" spans="2:22" s="70" customFormat="1" x14ac:dyDescent="0.2">
      <c r="B183" s="13"/>
      <c r="C183" s="13"/>
      <c r="D183" s="13"/>
      <c r="E183" s="13"/>
      <c r="F183" s="13"/>
      <c r="G183" s="13"/>
      <c r="H183" s="13"/>
      <c r="I183" s="13"/>
      <c r="J183" s="13"/>
      <c r="K183" s="13"/>
      <c r="L183" s="13"/>
      <c r="M183" s="13"/>
      <c r="N183" s="13"/>
      <c r="O183" s="13"/>
      <c r="P183" s="13"/>
      <c r="Q183" s="13"/>
      <c r="R183" s="13"/>
      <c r="S183" s="13"/>
      <c r="T183" s="13"/>
      <c r="U183" s="13"/>
      <c r="V183" s="13"/>
    </row>
    <row r="184" spans="2:22" s="70" customFormat="1" x14ac:dyDescent="0.2">
      <c r="B184" s="13"/>
      <c r="C184" s="13"/>
      <c r="D184" s="13"/>
      <c r="E184" s="13"/>
      <c r="F184" s="13"/>
      <c r="G184" s="13"/>
      <c r="H184" s="13"/>
      <c r="I184" s="13"/>
      <c r="J184" s="13"/>
      <c r="K184" s="13"/>
      <c r="L184" s="13"/>
      <c r="M184" s="13"/>
      <c r="N184" s="13"/>
      <c r="O184" s="13"/>
      <c r="P184" s="13"/>
      <c r="Q184" s="13"/>
      <c r="R184" s="13"/>
      <c r="S184" s="13"/>
      <c r="T184" s="13"/>
      <c r="U184" s="13"/>
      <c r="V184" s="13"/>
    </row>
    <row r="185" spans="2:22" s="70" customFormat="1" x14ac:dyDescent="0.2">
      <c r="B185" s="13"/>
      <c r="C185" s="13"/>
      <c r="D185" s="13"/>
      <c r="E185" s="13"/>
      <c r="F185" s="13"/>
      <c r="G185" s="13"/>
      <c r="H185" s="13"/>
      <c r="I185" s="13"/>
      <c r="J185" s="13"/>
      <c r="K185" s="13"/>
      <c r="L185" s="13"/>
      <c r="M185" s="13"/>
      <c r="N185" s="13"/>
      <c r="O185" s="13"/>
      <c r="P185" s="13"/>
      <c r="Q185" s="13"/>
      <c r="R185" s="13"/>
      <c r="S185" s="13"/>
      <c r="T185" s="13"/>
      <c r="U185" s="13"/>
      <c r="V185" s="13"/>
    </row>
    <row r="186" spans="2:22" s="70" customFormat="1" x14ac:dyDescent="0.2">
      <c r="B186" s="13"/>
      <c r="C186" s="13"/>
      <c r="D186" s="13"/>
      <c r="E186" s="13"/>
      <c r="F186" s="13"/>
      <c r="G186" s="13"/>
      <c r="H186" s="13"/>
      <c r="I186" s="13"/>
      <c r="J186" s="13"/>
      <c r="K186" s="13"/>
      <c r="L186" s="13"/>
      <c r="M186" s="13"/>
      <c r="N186" s="13"/>
      <c r="O186" s="13"/>
      <c r="P186" s="13"/>
      <c r="Q186" s="13"/>
      <c r="R186" s="13"/>
      <c r="S186" s="13"/>
      <c r="T186" s="13"/>
      <c r="U186" s="13"/>
      <c r="V186" s="13"/>
    </row>
    <row r="187" spans="2:22" s="70" customFormat="1" x14ac:dyDescent="0.2">
      <c r="B187" s="13"/>
      <c r="C187" s="13"/>
      <c r="D187" s="13"/>
      <c r="E187" s="13"/>
      <c r="F187" s="13"/>
      <c r="G187" s="13"/>
      <c r="H187" s="13"/>
      <c r="I187" s="13"/>
      <c r="J187" s="13"/>
      <c r="K187" s="13"/>
      <c r="L187" s="13"/>
      <c r="M187" s="13"/>
      <c r="N187" s="13"/>
      <c r="O187" s="13"/>
      <c r="P187" s="13"/>
      <c r="Q187" s="13"/>
      <c r="R187" s="13"/>
      <c r="S187" s="13"/>
      <c r="T187" s="13"/>
      <c r="U187" s="13"/>
      <c r="V187" s="13"/>
    </row>
    <row r="188" spans="2:22" s="70" customFormat="1" x14ac:dyDescent="0.2">
      <c r="B188" s="13"/>
      <c r="C188" s="13"/>
      <c r="D188" s="13"/>
      <c r="E188" s="13"/>
      <c r="F188" s="13"/>
      <c r="G188" s="13"/>
      <c r="H188" s="13"/>
      <c r="I188" s="13"/>
      <c r="J188" s="13"/>
      <c r="K188" s="13"/>
      <c r="L188" s="13"/>
      <c r="M188" s="13"/>
      <c r="N188" s="13"/>
      <c r="O188" s="13"/>
      <c r="P188" s="13"/>
      <c r="Q188" s="13"/>
      <c r="R188" s="13"/>
      <c r="S188" s="13"/>
      <c r="T188" s="13"/>
      <c r="U188" s="13"/>
      <c r="V188" s="13"/>
    </row>
    <row r="189" spans="2:22" s="70" customFormat="1" x14ac:dyDescent="0.2">
      <c r="B189" s="13"/>
      <c r="C189" s="13"/>
      <c r="D189" s="13"/>
      <c r="E189" s="13"/>
      <c r="F189" s="13"/>
      <c r="G189" s="13"/>
      <c r="H189" s="13"/>
      <c r="I189" s="13"/>
      <c r="J189" s="13"/>
      <c r="K189" s="13"/>
      <c r="L189" s="13"/>
      <c r="M189" s="13"/>
      <c r="N189" s="13"/>
      <c r="O189" s="13"/>
      <c r="P189" s="13"/>
      <c r="Q189" s="13"/>
      <c r="R189" s="13"/>
      <c r="S189" s="13"/>
      <c r="T189" s="13"/>
      <c r="U189" s="13"/>
      <c r="V189" s="13"/>
    </row>
    <row r="190" spans="2:22" s="70" customFormat="1" x14ac:dyDescent="0.2">
      <c r="B190" s="13"/>
      <c r="C190" s="13"/>
      <c r="D190" s="13"/>
      <c r="E190" s="13"/>
      <c r="F190" s="13"/>
      <c r="G190" s="13"/>
      <c r="H190" s="13"/>
      <c r="I190" s="13"/>
      <c r="J190" s="13"/>
      <c r="K190" s="13"/>
      <c r="L190" s="13"/>
      <c r="M190" s="13"/>
      <c r="N190" s="13"/>
      <c r="O190" s="13"/>
      <c r="P190" s="13"/>
      <c r="Q190" s="13"/>
      <c r="R190" s="13"/>
      <c r="S190" s="13"/>
      <c r="T190" s="13"/>
      <c r="U190" s="13"/>
      <c r="V190" s="13"/>
    </row>
    <row r="191" spans="2:22" s="70" customFormat="1" x14ac:dyDescent="0.2">
      <c r="B191" s="13"/>
      <c r="C191" s="13"/>
      <c r="D191" s="13"/>
      <c r="E191" s="13"/>
      <c r="F191" s="13"/>
      <c r="G191" s="13"/>
      <c r="H191" s="13"/>
      <c r="I191" s="13"/>
      <c r="J191" s="13"/>
      <c r="K191" s="13"/>
      <c r="L191" s="13"/>
      <c r="M191" s="13"/>
      <c r="N191" s="13"/>
      <c r="O191" s="13"/>
      <c r="P191" s="13"/>
      <c r="Q191" s="13"/>
      <c r="R191" s="13"/>
      <c r="S191" s="13"/>
      <c r="T191" s="13"/>
      <c r="U191" s="13"/>
      <c r="V191" s="13"/>
    </row>
    <row r="192" spans="2:22" s="70" customFormat="1" x14ac:dyDescent="0.2">
      <c r="B192" s="13"/>
      <c r="C192" s="13"/>
      <c r="D192" s="13"/>
      <c r="E192" s="13"/>
      <c r="F192" s="13"/>
      <c r="G192" s="13"/>
      <c r="H192" s="13"/>
      <c r="I192" s="13"/>
      <c r="J192" s="13"/>
      <c r="K192" s="13"/>
      <c r="L192" s="13"/>
      <c r="M192" s="13"/>
      <c r="N192" s="13"/>
      <c r="O192" s="13"/>
      <c r="P192" s="13"/>
      <c r="Q192" s="13"/>
      <c r="R192" s="13"/>
      <c r="S192" s="13"/>
      <c r="T192" s="13"/>
      <c r="U192" s="13"/>
      <c r="V192" s="13"/>
    </row>
    <row r="193" spans="2:22" s="70" customFormat="1" x14ac:dyDescent="0.2">
      <c r="B193" s="13"/>
      <c r="C193" s="13"/>
      <c r="D193" s="13"/>
      <c r="E193" s="13"/>
      <c r="F193" s="13"/>
      <c r="G193" s="13"/>
      <c r="H193" s="13"/>
      <c r="I193" s="13"/>
      <c r="J193" s="13"/>
      <c r="K193" s="13"/>
      <c r="L193" s="13"/>
      <c r="M193" s="13"/>
      <c r="N193" s="13"/>
      <c r="O193" s="13"/>
      <c r="P193" s="13"/>
      <c r="Q193" s="13"/>
      <c r="R193" s="13"/>
      <c r="S193" s="13"/>
      <c r="T193" s="13"/>
      <c r="U193" s="13"/>
      <c r="V193" s="13"/>
    </row>
    <row r="194" spans="2:22" s="70" customFormat="1" x14ac:dyDescent="0.2">
      <c r="B194" s="13"/>
      <c r="C194" s="13"/>
      <c r="D194" s="13"/>
      <c r="E194" s="13"/>
      <c r="F194" s="13"/>
      <c r="G194" s="13"/>
      <c r="H194" s="13"/>
      <c r="I194" s="13"/>
      <c r="J194" s="13"/>
      <c r="K194" s="13"/>
      <c r="L194" s="13"/>
      <c r="M194" s="13"/>
      <c r="N194" s="13"/>
      <c r="O194" s="13"/>
      <c r="P194" s="13"/>
      <c r="Q194" s="13"/>
      <c r="R194" s="13"/>
      <c r="S194" s="13"/>
      <c r="T194" s="13"/>
      <c r="U194" s="13"/>
      <c r="V194" s="13"/>
    </row>
    <row r="195" spans="2:22" s="70" customFormat="1" x14ac:dyDescent="0.2">
      <c r="B195" s="13"/>
      <c r="C195" s="13"/>
      <c r="D195" s="13"/>
      <c r="E195" s="13"/>
      <c r="F195" s="13"/>
      <c r="G195" s="13"/>
      <c r="H195" s="13"/>
      <c r="I195" s="13"/>
      <c r="J195" s="13"/>
      <c r="K195" s="13"/>
      <c r="L195" s="13"/>
      <c r="M195" s="13"/>
      <c r="N195" s="13"/>
      <c r="O195" s="13"/>
      <c r="P195" s="13"/>
      <c r="Q195" s="13"/>
      <c r="R195" s="13"/>
      <c r="S195" s="13"/>
      <c r="T195" s="13"/>
      <c r="U195" s="13"/>
      <c r="V195" s="13"/>
    </row>
    <row r="196" spans="2:22" s="70" customFormat="1" x14ac:dyDescent="0.2">
      <c r="B196" s="13"/>
      <c r="C196" s="13"/>
      <c r="D196" s="13"/>
      <c r="E196" s="13"/>
      <c r="F196" s="13"/>
      <c r="G196" s="13"/>
      <c r="H196" s="13"/>
      <c r="I196" s="13"/>
      <c r="J196" s="13"/>
      <c r="K196" s="13"/>
      <c r="L196" s="13"/>
      <c r="M196" s="13"/>
      <c r="N196" s="13"/>
      <c r="O196" s="13"/>
      <c r="P196" s="13"/>
      <c r="Q196" s="13"/>
      <c r="R196" s="13"/>
      <c r="S196" s="13"/>
      <c r="T196" s="13"/>
      <c r="U196" s="13"/>
      <c r="V196" s="13"/>
    </row>
    <row r="197" spans="2:22" s="70" customFormat="1" x14ac:dyDescent="0.2">
      <c r="B197" s="13"/>
      <c r="C197" s="13"/>
      <c r="D197" s="13"/>
      <c r="E197" s="13"/>
      <c r="F197" s="13"/>
      <c r="G197" s="13"/>
      <c r="H197" s="13"/>
      <c r="I197" s="13"/>
      <c r="J197" s="13"/>
      <c r="K197" s="13"/>
      <c r="L197" s="13"/>
      <c r="M197" s="13"/>
      <c r="N197" s="13"/>
      <c r="O197" s="13"/>
      <c r="P197" s="13"/>
      <c r="Q197" s="13"/>
      <c r="R197" s="13"/>
      <c r="S197" s="13"/>
      <c r="T197" s="13"/>
      <c r="U197" s="13"/>
      <c r="V197" s="13"/>
    </row>
    <row r="198" spans="2:22" s="70" customFormat="1" x14ac:dyDescent="0.2">
      <c r="B198" s="13"/>
      <c r="C198" s="13"/>
      <c r="D198" s="13"/>
      <c r="E198" s="13"/>
      <c r="F198" s="13"/>
      <c r="G198" s="13"/>
      <c r="H198" s="13"/>
      <c r="I198" s="13"/>
      <c r="J198" s="13"/>
      <c r="K198" s="13"/>
      <c r="L198" s="13"/>
      <c r="M198" s="13"/>
      <c r="N198" s="13"/>
      <c r="O198" s="13"/>
      <c r="P198" s="13"/>
      <c r="Q198" s="13"/>
      <c r="R198" s="13"/>
      <c r="S198" s="13"/>
      <c r="T198" s="13"/>
      <c r="U198" s="13"/>
      <c r="V198" s="13"/>
    </row>
    <row r="199" spans="2:22" s="70" customFormat="1" x14ac:dyDescent="0.2">
      <c r="B199" s="13"/>
      <c r="C199" s="13"/>
      <c r="D199" s="13"/>
      <c r="E199" s="13"/>
      <c r="F199" s="13"/>
      <c r="G199" s="13"/>
      <c r="H199" s="13"/>
      <c r="I199" s="13"/>
      <c r="J199" s="13"/>
      <c r="K199" s="13"/>
      <c r="L199" s="13"/>
      <c r="M199" s="13"/>
      <c r="N199" s="13"/>
      <c r="O199" s="13"/>
      <c r="P199" s="13"/>
      <c r="Q199" s="13"/>
      <c r="R199" s="13"/>
      <c r="S199" s="13"/>
      <c r="T199" s="13"/>
      <c r="U199" s="13"/>
      <c r="V199" s="13"/>
    </row>
    <row r="200" spans="2:22" s="70" customFormat="1" x14ac:dyDescent="0.2">
      <c r="B200" s="13"/>
      <c r="C200" s="13"/>
      <c r="D200" s="13"/>
      <c r="E200" s="13"/>
      <c r="F200" s="13"/>
      <c r="G200" s="13"/>
      <c r="H200" s="13"/>
      <c r="I200" s="13"/>
      <c r="J200" s="13"/>
      <c r="K200" s="13"/>
      <c r="L200" s="13"/>
      <c r="M200" s="13"/>
      <c r="N200" s="13"/>
      <c r="O200" s="13"/>
      <c r="P200" s="13"/>
      <c r="Q200" s="13"/>
      <c r="R200" s="13"/>
      <c r="S200" s="13"/>
      <c r="T200" s="13"/>
      <c r="U200" s="13"/>
      <c r="V200" s="13"/>
    </row>
    <row r="201" spans="2:22" s="70" customFormat="1" x14ac:dyDescent="0.2">
      <c r="B201" s="13"/>
      <c r="C201" s="13"/>
      <c r="D201" s="13"/>
      <c r="E201" s="13"/>
      <c r="F201" s="13"/>
      <c r="G201" s="13"/>
      <c r="H201" s="13"/>
      <c r="I201" s="13"/>
      <c r="J201" s="13"/>
      <c r="K201" s="13"/>
      <c r="L201" s="13"/>
      <c r="M201" s="13"/>
      <c r="N201" s="13"/>
      <c r="O201" s="13"/>
      <c r="P201" s="13"/>
      <c r="Q201" s="13"/>
      <c r="R201" s="13"/>
      <c r="S201" s="13"/>
      <c r="T201" s="13"/>
      <c r="U201" s="13"/>
      <c r="V201" s="13"/>
    </row>
    <row r="202" spans="2:22" s="70" customFormat="1" x14ac:dyDescent="0.2">
      <c r="B202" s="13"/>
      <c r="C202" s="13"/>
      <c r="D202" s="13"/>
      <c r="E202" s="13"/>
      <c r="F202" s="13"/>
      <c r="G202" s="13"/>
      <c r="H202" s="13"/>
      <c r="I202" s="13"/>
      <c r="J202" s="13"/>
      <c r="K202" s="13"/>
      <c r="L202" s="13"/>
      <c r="M202" s="13"/>
      <c r="N202" s="13"/>
      <c r="O202" s="13"/>
      <c r="P202" s="13"/>
      <c r="Q202" s="13"/>
      <c r="R202" s="13"/>
      <c r="S202" s="13"/>
      <c r="T202" s="13"/>
      <c r="U202" s="13"/>
      <c r="V202" s="13"/>
    </row>
    <row r="203" spans="2:22" s="70" customFormat="1" x14ac:dyDescent="0.2">
      <c r="B203" s="13"/>
      <c r="C203" s="13"/>
      <c r="D203" s="13"/>
      <c r="E203" s="13"/>
      <c r="F203" s="13"/>
      <c r="G203" s="13"/>
      <c r="H203" s="13"/>
      <c r="I203" s="13"/>
      <c r="J203" s="13"/>
      <c r="K203" s="13"/>
      <c r="L203" s="13"/>
      <c r="M203" s="13"/>
      <c r="N203" s="13"/>
      <c r="O203" s="13"/>
      <c r="P203" s="13"/>
      <c r="Q203" s="13"/>
      <c r="R203" s="13"/>
      <c r="S203" s="13"/>
      <c r="T203" s="13"/>
      <c r="U203" s="13"/>
      <c r="V203" s="13"/>
    </row>
    <row r="204" spans="2:22" s="70" customFormat="1" x14ac:dyDescent="0.2">
      <c r="B204" s="13"/>
      <c r="C204" s="13"/>
      <c r="D204" s="13"/>
      <c r="E204" s="13"/>
      <c r="F204" s="13"/>
      <c r="G204" s="13"/>
      <c r="H204" s="13"/>
      <c r="I204" s="13"/>
      <c r="J204" s="13"/>
      <c r="K204" s="13"/>
      <c r="L204" s="13"/>
      <c r="M204" s="13"/>
      <c r="N204" s="13"/>
      <c r="O204" s="13"/>
      <c r="P204" s="13"/>
      <c r="Q204" s="13"/>
      <c r="R204" s="13"/>
      <c r="S204" s="13"/>
      <c r="T204" s="13"/>
      <c r="U204" s="13"/>
      <c r="V204" s="13"/>
    </row>
    <row r="205" spans="2:22" s="70" customFormat="1" x14ac:dyDescent="0.2">
      <c r="B205" s="13"/>
      <c r="C205" s="13"/>
      <c r="D205" s="13"/>
      <c r="E205" s="13"/>
      <c r="F205" s="13"/>
      <c r="G205" s="13"/>
      <c r="H205" s="13"/>
      <c r="I205" s="13"/>
      <c r="J205" s="13"/>
      <c r="K205" s="13"/>
      <c r="L205" s="13"/>
      <c r="M205" s="13"/>
      <c r="N205" s="13"/>
      <c r="O205" s="13"/>
      <c r="P205" s="13"/>
      <c r="Q205" s="13"/>
      <c r="R205" s="13"/>
      <c r="S205" s="13"/>
      <c r="T205" s="13"/>
      <c r="U205" s="13"/>
      <c r="V205" s="13"/>
    </row>
    <row r="206" spans="2:22" s="70" customFormat="1" x14ac:dyDescent="0.2">
      <c r="B206" s="13"/>
      <c r="C206" s="13"/>
      <c r="D206" s="13"/>
      <c r="E206" s="13"/>
      <c r="F206" s="13"/>
      <c r="G206" s="13"/>
      <c r="H206" s="13"/>
      <c r="I206" s="13"/>
      <c r="J206" s="13"/>
      <c r="K206" s="13"/>
      <c r="L206" s="13"/>
      <c r="M206" s="13"/>
      <c r="N206" s="13"/>
      <c r="O206" s="13"/>
      <c r="P206" s="13"/>
      <c r="Q206" s="13"/>
      <c r="R206" s="13"/>
      <c r="S206" s="13"/>
      <c r="T206" s="13"/>
      <c r="U206" s="13"/>
      <c r="V206" s="13"/>
    </row>
    <row r="207" spans="2:22" s="70" customFormat="1" x14ac:dyDescent="0.2">
      <c r="B207" s="13"/>
      <c r="C207" s="13"/>
      <c r="D207" s="13"/>
      <c r="E207" s="13"/>
      <c r="F207" s="13"/>
      <c r="G207" s="13"/>
      <c r="H207" s="13"/>
      <c r="I207" s="13"/>
      <c r="J207" s="13"/>
      <c r="K207" s="13"/>
      <c r="L207" s="13"/>
      <c r="M207" s="13"/>
      <c r="N207" s="13"/>
      <c r="O207" s="13"/>
      <c r="P207" s="13"/>
      <c r="Q207" s="13"/>
      <c r="R207" s="13"/>
      <c r="S207" s="13"/>
      <c r="T207" s="13"/>
      <c r="U207" s="13"/>
      <c r="V207" s="13"/>
    </row>
    <row r="208" spans="2:22" s="70" customFormat="1" x14ac:dyDescent="0.2">
      <c r="B208" s="13"/>
      <c r="C208" s="13"/>
      <c r="D208" s="13"/>
      <c r="E208" s="13"/>
      <c r="F208" s="13"/>
      <c r="G208" s="13"/>
      <c r="H208" s="13"/>
      <c r="I208" s="13"/>
      <c r="J208" s="13"/>
      <c r="K208" s="13"/>
      <c r="L208" s="13"/>
      <c r="M208" s="13"/>
      <c r="N208" s="13"/>
      <c r="O208" s="13"/>
      <c r="P208" s="13"/>
      <c r="Q208" s="13"/>
      <c r="R208" s="13"/>
      <c r="S208" s="13"/>
      <c r="T208" s="13"/>
      <c r="U208" s="13"/>
      <c r="V208" s="13"/>
    </row>
    <row r="209" spans="2:22" s="70" customFormat="1" x14ac:dyDescent="0.2">
      <c r="B209" s="13"/>
      <c r="C209" s="13"/>
      <c r="D209" s="13"/>
      <c r="E209" s="13"/>
      <c r="F209" s="13"/>
      <c r="G209" s="13"/>
      <c r="H209" s="13"/>
      <c r="I209" s="13"/>
      <c r="J209" s="13"/>
      <c r="K209" s="13"/>
      <c r="L209" s="13"/>
      <c r="M209" s="13"/>
      <c r="N209" s="13"/>
      <c r="O209" s="13"/>
      <c r="P209" s="13"/>
      <c r="Q209" s="13"/>
      <c r="R209" s="13"/>
      <c r="S209" s="13"/>
      <c r="T209" s="13"/>
      <c r="U209" s="13"/>
      <c r="V209" s="13"/>
    </row>
    <row r="210" spans="2:22" s="70" customFormat="1" x14ac:dyDescent="0.2">
      <c r="B210" s="13"/>
      <c r="C210" s="13"/>
      <c r="D210" s="13"/>
      <c r="E210" s="13"/>
      <c r="F210" s="13"/>
      <c r="G210" s="13"/>
      <c r="H210" s="13"/>
      <c r="I210" s="13"/>
      <c r="J210" s="13"/>
      <c r="K210" s="13"/>
      <c r="L210" s="13"/>
      <c r="M210" s="13"/>
      <c r="N210" s="13"/>
      <c r="O210" s="13"/>
      <c r="P210" s="13"/>
      <c r="Q210" s="13"/>
      <c r="R210" s="13"/>
      <c r="S210" s="13"/>
      <c r="T210" s="13"/>
      <c r="U210" s="13"/>
      <c r="V210" s="13"/>
    </row>
    <row r="211" spans="2:22" s="70" customFormat="1" x14ac:dyDescent="0.2">
      <c r="B211" s="13"/>
      <c r="C211" s="13"/>
      <c r="D211" s="13"/>
      <c r="E211" s="13"/>
      <c r="F211" s="13"/>
      <c r="G211" s="13"/>
      <c r="H211" s="13"/>
      <c r="I211" s="13"/>
      <c r="J211" s="13"/>
      <c r="K211" s="13"/>
      <c r="L211" s="13"/>
      <c r="M211" s="13"/>
      <c r="N211" s="13"/>
      <c r="O211" s="13"/>
      <c r="P211" s="13"/>
      <c r="Q211" s="13"/>
      <c r="R211" s="13"/>
      <c r="S211" s="13"/>
      <c r="T211" s="13"/>
      <c r="U211" s="13"/>
      <c r="V211" s="13"/>
    </row>
    <row r="212" spans="2:22" s="70" customFormat="1" x14ac:dyDescent="0.2">
      <c r="B212" s="13"/>
      <c r="C212" s="13"/>
      <c r="D212" s="13"/>
      <c r="E212" s="13"/>
      <c r="F212" s="13"/>
      <c r="G212" s="13"/>
      <c r="H212" s="13"/>
      <c r="I212" s="13"/>
      <c r="J212" s="13"/>
      <c r="K212" s="13"/>
      <c r="L212" s="13"/>
      <c r="M212" s="13"/>
      <c r="N212" s="13"/>
      <c r="O212" s="13"/>
      <c r="P212" s="13"/>
      <c r="Q212" s="13"/>
      <c r="R212" s="13"/>
      <c r="S212" s="13"/>
      <c r="T212" s="13"/>
      <c r="U212" s="13"/>
      <c r="V212" s="13"/>
    </row>
    <row r="213" spans="2:22" s="70" customFormat="1" x14ac:dyDescent="0.2">
      <c r="B213" s="13"/>
      <c r="C213" s="13"/>
      <c r="D213" s="13"/>
      <c r="E213" s="13"/>
      <c r="F213" s="13"/>
      <c r="G213" s="13"/>
      <c r="H213" s="13"/>
      <c r="I213" s="13"/>
      <c r="J213" s="13"/>
      <c r="K213" s="13"/>
      <c r="L213" s="13"/>
      <c r="M213" s="13"/>
      <c r="N213" s="13"/>
      <c r="O213" s="13"/>
      <c r="P213" s="13"/>
      <c r="Q213" s="13"/>
      <c r="R213" s="13"/>
      <c r="S213" s="13"/>
      <c r="T213" s="13"/>
      <c r="U213" s="13"/>
      <c r="V213" s="13"/>
    </row>
    <row r="214" spans="2:22" s="70" customFormat="1" x14ac:dyDescent="0.2">
      <c r="B214" s="13"/>
      <c r="C214" s="13"/>
      <c r="D214" s="13"/>
      <c r="E214" s="13"/>
      <c r="F214" s="13"/>
      <c r="G214" s="13"/>
      <c r="H214" s="13"/>
      <c r="I214" s="13"/>
      <c r="J214" s="13"/>
      <c r="K214" s="13"/>
      <c r="L214" s="13"/>
      <c r="M214" s="13"/>
      <c r="N214" s="13"/>
      <c r="O214" s="13"/>
      <c r="P214" s="13"/>
      <c r="Q214" s="13"/>
      <c r="R214" s="13"/>
      <c r="S214" s="13"/>
      <c r="T214" s="13"/>
      <c r="U214" s="13"/>
      <c r="V214" s="13"/>
    </row>
    <row r="215" spans="2:22" s="70" customFormat="1" x14ac:dyDescent="0.2">
      <c r="B215" s="13"/>
      <c r="C215" s="13"/>
      <c r="D215" s="13"/>
      <c r="E215" s="13"/>
      <c r="F215" s="13"/>
      <c r="G215" s="13"/>
      <c r="H215" s="13"/>
      <c r="I215" s="13"/>
      <c r="J215" s="13"/>
      <c r="K215" s="13"/>
      <c r="L215" s="13"/>
      <c r="M215" s="13"/>
      <c r="N215" s="13"/>
      <c r="O215" s="13"/>
      <c r="P215" s="13"/>
      <c r="Q215" s="13"/>
      <c r="R215" s="13"/>
      <c r="S215" s="13"/>
      <c r="T215" s="13"/>
      <c r="U215" s="13"/>
      <c r="V215" s="13"/>
    </row>
    <row r="216" spans="2:22" s="70" customFormat="1" x14ac:dyDescent="0.2">
      <c r="B216" s="13"/>
      <c r="C216" s="13"/>
      <c r="D216" s="13"/>
      <c r="E216" s="13"/>
      <c r="F216" s="13"/>
      <c r="G216" s="13"/>
      <c r="H216" s="13"/>
      <c r="I216" s="13"/>
      <c r="J216" s="13"/>
      <c r="K216" s="13"/>
      <c r="L216" s="13"/>
      <c r="M216" s="13"/>
      <c r="N216" s="13"/>
      <c r="O216" s="13"/>
      <c r="P216" s="13"/>
      <c r="Q216" s="13"/>
      <c r="R216" s="13"/>
      <c r="S216" s="13"/>
      <c r="T216" s="13"/>
      <c r="U216" s="13"/>
      <c r="V216" s="13"/>
    </row>
    <row r="217" spans="2:22" s="70" customFormat="1" x14ac:dyDescent="0.2">
      <c r="B217" s="13"/>
      <c r="C217" s="13"/>
      <c r="D217" s="13"/>
      <c r="E217" s="13"/>
      <c r="F217" s="13"/>
      <c r="G217" s="13"/>
      <c r="H217" s="13"/>
      <c r="I217" s="13"/>
      <c r="J217" s="13"/>
      <c r="K217" s="13"/>
      <c r="L217" s="13"/>
      <c r="M217" s="13"/>
      <c r="N217" s="13"/>
      <c r="O217" s="13"/>
      <c r="P217" s="13"/>
      <c r="Q217" s="13"/>
      <c r="R217" s="13"/>
      <c r="S217" s="13"/>
      <c r="T217" s="13"/>
      <c r="U217" s="13"/>
      <c r="V217" s="13"/>
    </row>
    <row r="218" spans="2:22" s="70" customFormat="1" x14ac:dyDescent="0.2">
      <c r="B218" s="13"/>
      <c r="C218" s="13"/>
      <c r="D218" s="13"/>
      <c r="E218" s="13"/>
      <c r="F218" s="13"/>
      <c r="G218" s="13"/>
      <c r="H218" s="13"/>
      <c r="I218" s="13"/>
      <c r="J218" s="13"/>
      <c r="K218" s="13"/>
      <c r="L218" s="13"/>
      <c r="M218" s="13"/>
      <c r="N218" s="13"/>
      <c r="O218" s="13"/>
      <c r="P218" s="13"/>
      <c r="Q218" s="13"/>
      <c r="R218" s="13"/>
      <c r="S218" s="13"/>
      <c r="T218" s="13"/>
      <c r="U218" s="13"/>
      <c r="V218" s="13"/>
    </row>
    <row r="219" spans="2:22" s="70" customFormat="1" x14ac:dyDescent="0.2">
      <c r="B219" s="13"/>
      <c r="C219" s="13"/>
      <c r="D219" s="13"/>
      <c r="E219" s="13"/>
      <c r="F219" s="13"/>
      <c r="G219" s="13"/>
      <c r="H219" s="13"/>
      <c r="I219" s="13"/>
      <c r="J219" s="13"/>
      <c r="K219" s="13"/>
      <c r="L219" s="13"/>
      <c r="M219" s="13"/>
      <c r="N219" s="13"/>
      <c r="O219" s="13"/>
      <c r="P219" s="13"/>
      <c r="Q219" s="13"/>
      <c r="R219" s="13"/>
      <c r="S219" s="13"/>
      <c r="T219" s="13"/>
      <c r="U219" s="13"/>
      <c r="V219" s="13"/>
    </row>
    <row r="220" spans="2:22" s="70" customFormat="1" x14ac:dyDescent="0.2">
      <c r="B220" s="13"/>
      <c r="C220" s="13"/>
      <c r="D220" s="13"/>
      <c r="E220" s="13"/>
      <c r="F220" s="13"/>
      <c r="G220" s="13"/>
      <c r="H220" s="13"/>
      <c r="I220" s="13"/>
      <c r="J220" s="13"/>
      <c r="K220" s="13"/>
      <c r="L220" s="13"/>
      <c r="M220" s="13"/>
      <c r="N220" s="13"/>
      <c r="O220" s="13"/>
      <c r="P220" s="13"/>
      <c r="Q220" s="13"/>
      <c r="R220" s="13"/>
      <c r="S220" s="13"/>
      <c r="T220" s="13"/>
      <c r="U220" s="13"/>
      <c r="V220" s="13"/>
    </row>
    <row r="221" spans="2:22" s="70" customFormat="1" x14ac:dyDescent="0.2">
      <c r="B221" s="13"/>
      <c r="C221" s="13"/>
      <c r="D221" s="13"/>
      <c r="E221" s="13"/>
      <c r="F221" s="13"/>
      <c r="G221" s="13"/>
      <c r="H221" s="13"/>
      <c r="I221" s="13"/>
      <c r="J221" s="13"/>
      <c r="K221" s="13"/>
      <c r="L221" s="13"/>
      <c r="M221" s="13"/>
      <c r="N221" s="13"/>
      <c r="O221" s="13"/>
      <c r="P221" s="13"/>
      <c r="Q221" s="13"/>
      <c r="R221" s="13"/>
      <c r="S221" s="13"/>
      <c r="T221" s="13"/>
      <c r="U221" s="13"/>
      <c r="V221" s="13"/>
    </row>
    <row r="222" spans="2:22" s="70" customFormat="1" x14ac:dyDescent="0.2">
      <c r="B222" s="13"/>
      <c r="C222" s="13"/>
      <c r="D222" s="13"/>
      <c r="E222" s="13"/>
      <c r="F222" s="13"/>
      <c r="G222" s="13"/>
      <c r="H222" s="13"/>
      <c r="I222" s="13"/>
      <c r="J222" s="13"/>
      <c r="K222" s="13"/>
      <c r="L222" s="13"/>
      <c r="M222" s="13"/>
      <c r="N222" s="13"/>
      <c r="O222" s="13"/>
      <c r="P222" s="13"/>
      <c r="Q222" s="13"/>
      <c r="R222" s="13"/>
      <c r="S222" s="13"/>
      <c r="T222" s="13"/>
      <c r="U222" s="13"/>
      <c r="V222" s="13"/>
    </row>
    <row r="223" spans="2:22" s="70" customFormat="1" x14ac:dyDescent="0.2">
      <c r="B223" s="13"/>
      <c r="C223" s="13"/>
      <c r="D223" s="13"/>
      <c r="E223" s="13"/>
      <c r="F223" s="13"/>
      <c r="G223" s="13"/>
      <c r="H223" s="13"/>
      <c r="I223" s="13"/>
      <c r="J223" s="13"/>
      <c r="K223" s="13"/>
      <c r="L223" s="13"/>
      <c r="M223" s="13"/>
      <c r="N223" s="13"/>
      <c r="O223" s="13"/>
      <c r="P223" s="13"/>
      <c r="Q223" s="13"/>
      <c r="R223" s="13"/>
      <c r="S223" s="13"/>
      <c r="T223" s="13"/>
      <c r="U223" s="13"/>
      <c r="V223" s="13"/>
    </row>
    <row r="224" spans="2:22" s="70" customFormat="1" x14ac:dyDescent="0.2">
      <c r="B224" s="13"/>
      <c r="C224" s="13"/>
      <c r="D224" s="13"/>
      <c r="E224" s="13"/>
      <c r="F224" s="13"/>
      <c r="G224" s="13"/>
      <c r="H224" s="13"/>
      <c r="I224" s="13"/>
      <c r="J224" s="13"/>
      <c r="K224" s="13"/>
      <c r="L224" s="13"/>
      <c r="M224" s="13"/>
      <c r="N224" s="13"/>
      <c r="O224" s="13"/>
      <c r="P224" s="13"/>
      <c r="Q224" s="13"/>
      <c r="R224" s="13"/>
      <c r="S224" s="13"/>
      <c r="T224" s="13"/>
      <c r="U224" s="13"/>
      <c r="V224" s="13"/>
    </row>
    <row r="225" spans="2:22" s="70" customFormat="1" x14ac:dyDescent="0.2">
      <c r="B225" s="13"/>
      <c r="C225" s="13"/>
      <c r="D225" s="13"/>
      <c r="E225" s="13"/>
      <c r="F225" s="13"/>
      <c r="G225" s="13"/>
      <c r="H225" s="13"/>
      <c r="I225" s="13"/>
      <c r="J225" s="13"/>
      <c r="K225" s="13"/>
      <c r="L225" s="13"/>
      <c r="M225" s="13"/>
      <c r="N225" s="13"/>
      <c r="O225" s="13"/>
      <c r="P225" s="13"/>
      <c r="Q225" s="13"/>
      <c r="R225" s="13"/>
      <c r="S225" s="13"/>
      <c r="T225" s="13"/>
      <c r="U225" s="13"/>
      <c r="V225" s="13"/>
    </row>
    <row r="226" spans="2:22" s="70" customFormat="1" x14ac:dyDescent="0.2">
      <c r="B226" s="13"/>
      <c r="C226" s="13"/>
      <c r="D226" s="13"/>
      <c r="E226" s="13"/>
      <c r="F226" s="13"/>
      <c r="G226" s="13"/>
      <c r="H226" s="13"/>
      <c r="I226" s="13"/>
      <c r="J226" s="13"/>
      <c r="K226" s="13"/>
      <c r="L226" s="13"/>
      <c r="M226" s="13"/>
      <c r="N226" s="13"/>
      <c r="O226" s="13"/>
      <c r="P226" s="13"/>
      <c r="Q226" s="13"/>
      <c r="R226" s="13"/>
      <c r="S226" s="13"/>
      <c r="T226" s="13"/>
      <c r="U226" s="13"/>
      <c r="V226" s="13"/>
    </row>
    <row r="227" spans="2:22" s="70" customFormat="1" x14ac:dyDescent="0.2">
      <c r="B227" s="13"/>
      <c r="C227" s="13"/>
      <c r="D227" s="13"/>
      <c r="E227" s="13"/>
      <c r="F227" s="13"/>
      <c r="G227" s="13"/>
      <c r="H227" s="13"/>
      <c r="I227" s="13"/>
      <c r="J227" s="13"/>
      <c r="K227" s="13"/>
      <c r="L227" s="13"/>
      <c r="M227" s="13"/>
      <c r="N227" s="13"/>
      <c r="O227" s="13"/>
      <c r="P227" s="13"/>
      <c r="Q227" s="13"/>
      <c r="R227" s="13"/>
      <c r="S227" s="13"/>
      <c r="T227" s="13"/>
      <c r="U227" s="13"/>
      <c r="V227" s="13"/>
    </row>
    <row r="228" spans="2:22" s="70" customFormat="1" x14ac:dyDescent="0.2">
      <c r="B228" s="13"/>
      <c r="C228" s="13"/>
      <c r="D228" s="13"/>
      <c r="E228" s="13"/>
      <c r="F228" s="13"/>
      <c r="G228" s="13"/>
      <c r="H228" s="13"/>
      <c r="I228" s="13"/>
      <c r="J228" s="13"/>
      <c r="K228" s="13"/>
      <c r="L228" s="13"/>
      <c r="M228" s="13"/>
      <c r="N228" s="13"/>
      <c r="O228" s="13"/>
      <c r="P228" s="13"/>
      <c r="Q228" s="13"/>
      <c r="R228" s="13"/>
      <c r="S228" s="13"/>
      <c r="T228" s="13"/>
      <c r="U228" s="13"/>
      <c r="V228" s="13"/>
    </row>
    <row r="229" spans="2:22" s="70" customFormat="1" x14ac:dyDescent="0.2">
      <c r="B229" s="13"/>
      <c r="C229" s="13"/>
      <c r="D229" s="13"/>
      <c r="E229" s="13"/>
      <c r="F229" s="13"/>
      <c r="G229" s="13"/>
      <c r="H229" s="13"/>
      <c r="I229" s="13"/>
      <c r="J229" s="13"/>
      <c r="K229" s="13"/>
      <c r="L229" s="13"/>
      <c r="M229" s="13"/>
      <c r="N229" s="13"/>
      <c r="O229" s="13"/>
      <c r="P229" s="13"/>
      <c r="Q229" s="13"/>
      <c r="R229" s="13"/>
      <c r="S229" s="13"/>
      <c r="T229" s="13"/>
      <c r="U229" s="13"/>
      <c r="V229" s="13"/>
    </row>
    <row r="230" spans="2:22" s="70" customFormat="1" x14ac:dyDescent="0.2">
      <c r="B230" s="13"/>
      <c r="C230" s="13"/>
      <c r="D230" s="13"/>
      <c r="E230" s="13"/>
      <c r="F230" s="13"/>
      <c r="G230" s="13"/>
      <c r="H230" s="13"/>
      <c r="I230" s="13"/>
      <c r="J230" s="13"/>
      <c r="K230" s="13"/>
      <c r="L230" s="13"/>
      <c r="M230" s="13"/>
      <c r="N230" s="13"/>
      <c r="O230" s="13"/>
      <c r="P230" s="13"/>
      <c r="Q230" s="13"/>
      <c r="R230" s="13"/>
      <c r="S230" s="13"/>
      <c r="T230" s="13"/>
      <c r="U230" s="13"/>
      <c r="V230" s="13"/>
    </row>
    <row r="231" spans="2:22" s="70" customFormat="1" x14ac:dyDescent="0.2">
      <c r="B231" s="13"/>
      <c r="C231" s="13"/>
      <c r="D231" s="13"/>
      <c r="E231" s="13"/>
      <c r="F231" s="13"/>
      <c r="G231" s="13"/>
      <c r="H231" s="13"/>
      <c r="I231" s="13"/>
      <c r="J231" s="13"/>
      <c r="K231" s="13"/>
      <c r="L231" s="13"/>
      <c r="M231" s="13"/>
      <c r="N231" s="13"/>
      <c r="O231" s="13"/>
      <c r="P231" s="13"/>
      <c r="Q231" s="13"/>
      <c r="R231" s="13"/>
      <c r="S231" s="13"/>
      <c r="T231" s="13"/>
      <c r="U231" s="13"/>
      <c r="V231" s="13"/>
    </row>
    <row r="232" spans="2:22" s="70" customFormat="1" x14ac:dyDescent="0.2">
      <c r="B232" s="13"/>
      <c r="C232" s="13"/>
      <c r="D232" s="13"/>
      <c r="E232" s="13"/>
      <c r="F232" s="13"/>
      <c r="G232" s="13"/>
      <c r="H232" s="13"/>
      <c r="I232" s="13"/>
      <c r="J232" s="13"/>
      <c r="K232" s="13"/>
      <c r="L232" s="13"/>
      <c r="M232" s="13"/>
      <c r="N232" s="13"/>
      <c r="O232" s="13"/>
      <c r="P232" s="13"/>
      <c r="Q232" s="13"/>
      <c r="R232" s="13"/>
      <c r="S232" s="13"/>
      <c r="T232" s="13"/>
      <c r="U232" s="13"/>
      <c r="V232" s="13"/>
    </row>
    <row r="233" spans="2:22" s="70" customFormat="1" x14ac:dyDescent="0.2">
      <c r="B233" s="13"/>
      <c r="C233" s="13"/>
      <c r="D233" s="13"/>
      <c r="E233" s="13"/>
      <c r="F233" s="13"/>
      <c r="G233" s="13"/>
      <c r="H233" s="13"/>
      <c r="I233" s="13"/>
      <c r="J233" s="13"/>
      <c r="K233" s="13"/>
      <c r="L233" s="13"/>
      <c r="M233" s="13"/>
      <c r="N233" s="13"/>
      <c r="O233" s="13"/>
      <c r="P233" s="13"/>
      <c r="Q233" s="13"/>
      <c r="R233" s="13"/>
      <c r="S233" s="13"/>
      <c r="T233" s="13"/>
      <c r="U233" s="13"/>
      <c r="V233" s="13"/>
    </row>
    <row r="234" spans="2:22" s="70" customFormat="1" x14ac:dyDescent="0.2">
      <c r="B234" s="13"/>
      <c r="C234" s="13"/>
      <c r="D234" s="13"/>
      <c r="E234" s="13"/>
      <c r="F234" s="13"/>
      <c r="G234" s="13"/>
      <c r="H234" s="13"/>
      <c r="I234" s="13"/>
      <c r="J234" s="13"/>
      <c r="K234" s="13"/>
      <c r="L234" s="13"/>
      <c r="M234" s="13"/>
      <c r="N234" s="13"/>
      <c r="O234" s="13"/>
      <c r="P234" s="13"/>
      <c r="Q234" s="13"/>
      <c r="R234" s="13"/>
      <c r="S234" s="13"/>
      <c r="T234" s="13"/>
      <c r="U234" s="13"/>
      <c r="V234" s="13"/>
    </row>
    <row r="235" spans="2:22" s="70" customFormat="1" x14ac:dyDescent="0.2">
      <c r="B235" s="13"/>
      <c r="C235" s="13"/>
      <c r="D235" s="13"/>
      <c r="E235" s="13"/>
      <c r="F235" s="13"/>
      <c r="G235" s="13"/>
      <c r="H235" s="13"/>
      <c r="I235" s="13"/>
      <c r="J235" s="13"/>
      <c r="K235" s="13"/>
      <c r="L235" s="13"/>
      <c r="M235" s="13"/>
      <c r="N235" s="13"/>
      <c r="O235" s="13"/>
      <c r="P235" s="13"/>
      <c r="Q235" s="13"/>
      <c r="R235" s="13"/>
      <c r="S235" s="13"/>
      <c r="T235" s="13"/>
      <c r="U235" s="13"/>
      <c r="V235" s="13"/>
    </row>
    <row r="236" spans="2:22" s="70" customFormat="1" x14ac:dyDescent="0.2">
      <c r="B236" s="13"/>
      <c r="C236" s="13"/>
      <c r="D236" s="13"/>
      <c r="E236" s="13"/>
      <c r="F236" s="13"/>
      <c r="G236" s="13"/>
      <c r="H236" s="13"/>
      <c r="I236" s="13"/>
      <c r="J236" s="13"/>
      <c r="K236" s="13"/>
      <c r="L236" s="13"/>
      <c r="M236" s="13"/>
      <c r="N236" s="13"/>
      <c r="O236" s="13"/>
      <c r="P236" s="13"/>
      <c r="Q236" s="13"/>
      <c r="R236" s="13"/>
      <c r="S236" s="13"/>
      <c r="T236" s="13"/>
      <c r="U236" s="13"/>
      <c r="V236" s="13"/>
    </row>
    <row r="237" spans="2:22" s="70" customFormat="1" x14ac:dyDescent="0.2">
      <c r="B237" s="13"/>
      <c r="C237" s="13"/>
      <c r="D237" s="13"/>
      <c r="E237" s="13"/>
      <c r="F237" s="13"/>
      <c r="G237" s="13"/>
      <c r="H237" s="13"/>
      <c r="I237" s="13"/>
      <c r="J237" s="13"/>
      <c r="K237" s="13"/>
      <c r="L237" s="13"/>
      <c r="M237" s="13"/>
      <c r="N237" s="13"/>
      <c r="O237" s="13"/>
      <c r="P237" s="13"/>
      <c r="Q237" s="13"/>
      <c r="R237" s="13"/>
      <c r="S237" s="13"/>
      <c r="T237" s="13"/>
      <c r="U237" s="13"/>
      <c r="V237" s="13"/>
    </row>
    <row r="238" spans="2:22" s="70" customFormat="1" x14ac:dyDescent="0.2">
      <c r="B238" s="13"/>
      <c r="C238" s="13"/>
      <c r="D238" s="13"/>
      <c r="E238" s="13"/>
      <c r="F238" s="13"/>
      <c r="G238" s="13"/>
      <c r="H238" s="13"/>
      <c r="I238" s="13"/>
      <c r="J238" s="13"/>
      <c r="K238" s="13"/>
      <c r="L238" s="13"/>
      <c r="M238" s="13"/>
      <c r="N238" s="13"/>
      <c r="O238" s="13"/>
      <c r="P238" s="13"/>
      <c r="Q238" s="13"/>
      <c r="R238" s="13"/>
      <c r="S238" s="13"/>
      <c r="T238" s="13"/>
      <c r="U238" s="13"/>
      <c r="V238" s="13"/>
    </row>
    <row r="239" spans="2:22" s="70" customFormat="1" x14ac:dyDescent="0.2">
      <c r="B239" s="13"/>
      <c r="C239" s="13"/>
      <c r="D239" s="13"/>
      <c r="E239" s="13"/>
      <c r="F239" s="13"/>
      <c r="G239" s="13"/>
      <c r="H239" s="13"/>
      <c r="I239" s="13"/>
      <c r="J239" s="13"/>
      <c r="K239" s="13"/>
      <c r="L239" s="13"/>
      <c r="M239" s="13"/>
      <c r="N239" s="13"/>
      <c r="O239" s="13"/>
      <c r="P239" s="13"/>
      <c r="Q239" s="13"/>
      <c r="R239" s="13"/>
      <c r="S239" s="13"/>
      <c r="T239" s="13"/>
      <c r="U239" s="13"/>
      <c r="V239" s="13"/>
    </row>
    <row r="240" spans="2:22" s="70" customFormat="1" x14ac:dyDescent="0.2">
      <c r="B240" s="13"/>
      <c r="C240" s="13"/>
      <c r="D240" s="13"/>
      <c r="E240" s="13"/>
      <c r="F240" s="13"/>
      <c r="G240" s="13"/>
      <c r="H240" s="13"/>
      <c r="I240" s="13"/>
      <c r="J240" s="13"/>
      <c r="K240" s="13"/>
      <c r="L240" s="13"/>
      <c r="M240" s="13"/>
      <c r="N240" s="13"/>
      <c r="O240" s="13"/>
      <c r="P240" s="13"/>
      <c r="Q240" s="13"/>
      <c r="R240" s="13"/>
      <c r="S240" s="13"/>
      <c r="T240" s="13"/>
      <c r="U240" s="13"/>
      <c r="V240" s="13"/>
    </row>
    <row r="241" spans="2:22" s="70" customFormat="1" x14ac:dyDescent="0.2">
      <c r="B241" s="13"/>
      <c r="C241" s="13"/>
      <c r="D241" s="13"/>
      <c r="E241" s="13"/>
      <c r="F241" s="13"/>
      <c r="G241" s="13"/>
      <c r="H241" s="13"/>
      <c r="I241" s="13"/>
      <c r="J241" s="13"/>
      <c r="K241" s="13"/>
      <c r="L241" s="13"/>
      <c r="M241" s="13"/>
      <c r="N241" s="13"/>
      <c r="O241" s="13"/>
      <c r="P241" s="13"/>
      <c r="Q241" s="13"/>
      <c r="R241" s="13"/>
      <c r="S241" s="13"/>
      <c r="T241" s="13"/>
      <c r="U241" s="13"/>
      <c r="V241" s="13"/>
    </row>
    <row r="242" spans="2:22" s="70" customFormat="1" x14ac:dyDescent="0.2">
      <c r="B242" s="13"/>
      <c r="C242" s="13"/>
      <c r="D242" s="13"/>
      <c r="E242" s="13"/>
      <c r="F242" s="13"/>
      <c r="G242" s="13"/>
      <c r="H242" s="13"/>
      <c r="I242" s="13"/>
      <c r="J242" s="13"/>
      <c r="K242" s="13"/>
      <c r="L242" s="13"/>
      <c r="M242" s="13"/>
      <c r="N242" s="13"/>
      <c r="O242" s="13"/>
      <c r="P242" s="13"/>
      <c r="Q242" s="13"/>
      <c r="R242" s="13"/>
      <c r="S242" s="13"/>
      <c r="T242" s="13"/>
      <c r="U242" s="13"/>
      <c r="V242" s="13"/>
    </row>
    <row r="243" spans="2:22" s="70" customFormat="1" x14ac:dyDescent="0.2">
      <c r="B243" s="13"/>
      <c r="C243" s="13"/>
      <c r="D243" s="13"/>
      <c r="E243" s="13"/>
      <c r="F243" s="13"/>
      <c r="G243" s="13"/>
      <c r="H243" s="13"/>
      <c r="I243" s="13"/>
      <c r="J243" s="13"/>
      <c r="K243" s="13"/>
      <c r="L243" s="13"/>
      <c r="M243" s="13"/>
      <c r="N243" s="13"/>
      <c r="O243" s="13"/>
      <c r="P243" s="13"/>
      <c r="Q243" s="13"/>
      <c r="R243" s="13"/>
      <c r="S243" s="13"/>
      <c r="T243" s="13"/>
      <c r="U243" s="13"/>
      <c r="V243" s="13"/>
    </row>
    <row r="244" spans="2:22" s="70" customFormat="1" x14ac:dyDescent="0.2">
      <c r="B244" s="13"/>
      <c r="C244" s="13"/>
      <c r="D244" s="13"/>
      <c r="E244" s="13"/>
      <c r="F244" s="13"/>
      <c r="G244" s="13"/>
      <c r="H244" s="13"/>
      <c r="I244" s="13"/>
      <c r="J244" s="13"/>
      <c r="K244" s="13"/>
      <c r="L244" s="13"/>
      <c r="M244" s="13"/>
      <c r="N244" s="13"/>
      <c r="O244" s="13"/>
      <c r="P244" s="13"/>
      <c r="Q244" s="13"/>
      <c r="R244" s="13"/>
      <c r="S244" s="13"/>
      <c r="T244" s="13"/>
      <c r="U244" s="13"/>
      <c r="V244" s="13"/>
    </row>
    <row r="245" spans="2:22" s="70" customFormat="1" x14ac:dyDescent="0.2">
      <c r="B245" s="13"/>
      <c r="C245" s="13"/>
      <c r="D245" s="13"/>
      <c r="E245" s="13"/>
      <c r="F245" s="13"/>
      <c r="G245" s="13"/>
      <c r="H245" s="13"/>
      <c r="I245" s="13"/>
      <c r="J245" s="13"/>
      <c r="K245" s="13"/>
      <c r="L245" s="13"/>
      <c r="M245" s="13"/>
      <c r="N245" s="13"/>
      <c r="O245" s="13"/>
      <c r="P245" s="13"/>
      <c r="Q245" s="13"/>
      <c r="R245" s="13"/>
      <c r="S245" s="13"/>
      <c r="T245" s="13"/>
      <c r="U245" s="13"/>
      <c r="V245" s="13"/>
    </row>
    <row r="246" spans="2:22" s="70" customFormat="1" x14ac:dyDescent="0.2">
      <c r="B246" s="13"/>
      <c r="C246" s="13"/>
      <c r="D246" s="13"/>
      <c r="E246" s="13"/>
      <c r="F246" s="13"/>
      <c r="G246" s="13"/>
      <c r="H246" s="13"/>
      <c r="I246" s="13"/>
      <c r="J246" s="13"/>
      <c r="K246" s="13"/>
      <c r="L246" s="13"/>
      <c r="M246" s="13"/>
      <c r="N246" s="13"/>
      <c r="O246" s="13"/>
      <c r="P246" s="13"/>
      <c r="Q246" s="13"/>
      <c r="R246" s="13"/>
      <c r="S246" s="13"/>
      <c r="T246" s="13"/>
      <c r="U246" s="13"/>
      <c r="V246" s="13"/>
    </row>
    <row r="247" spans="2:22" s="70" customFormat="1" x14ac:dyDescent="0.2">
      <c r="B247" s="13"/>
      <c r="C247" s="13"/>
      <c r="D247" s="13"/>
      <c r="E247" s="13"/>
      <c r="F247" s="13"/>
      <c r="G247" s="13"/>
      <c r="H247" s="13"/>
      <c r="I247" s="13"/>
      <c r="J247" s="13"/>
      <c r="K247" s="13"/>
      <c r="L247" s="13"/>
      <c r="M247" s="13"/>
      <c r="N247" s="13"/>
      <c r="O247" s="13"/>
      <c r="P247" s="13"/>
      <c r="Q247" s="13"/>
      <c r="R247" s="13"/>
      <c r="S247" s="13"/>
      <c r="T247" s="13"/>
      <c r="U247" s="13"/>
      <c r="V247" s="13"/>
    </row>
    <row r="248" spans="2:22" s="70" customFormat="1" x14ac:dyDescent="0.2">
      <c r="B248" s="13"/>
      <c r="C248" s="13"/>
      <c r="D248" s="13"/>
      <c r="E248" s="13"/>
      <c r="F248" s="13"/>
      <c r="G248" s="13"/>
      <c r="H248" s="13"/>
      <c r="I248" s="13"/>
      <c r="J248" s="13"/>
      <c r="K248" s="13"/>
      <c r="L248" s="13"/>
      <c r="M248" s="13"/>
      <c r="N248" s="13"/>
      <c r="O248" s="13"/>
      <c r="P248" s="13"/>
      <c r="Q248" s="13"/>
      <c r="R248" s="13"/>
      <c r="S248" s="13"/>
      <c r="T248" s="13"/>
      <c r="U248" s="13"/>
      <c r="V248" s="13"/>
    </row>
    <row r="249" spans="2:22" s="70" customFormat="1" x14ac:dyDescent="0.2">
      <c r="B249" s="13"/>
      <c r="C249" s="13"/>
      <c r="D249" s="13"/>
      <c r="E249" s="13"/>
      <c r="F249" s="13"/>
      <c r="G249" s="13"/>
      <c r="H249" s="13"/>
      <c r="I249" s="13"/>
      <c r="J249" s="13"/>
      <c r="K249" s="13"/>
      <c r="L249" s="13"/>
      <c r="M249" s="13"/>
      <c r="N249" s="13"/>
      <c r="O249" s="13"/>
      <c r="P249" s="13"/>
      <c r="Q249" s="13"/>
      <c r="R249" s="13"/>
      <c r="S249" s="13"/>
      <c r="T249" s="13"/>
      <c r="U249" s="13"/>
      <c r="V249" s="13"/>
    </row>
    <row r="250" spans="2:22" s="70" customFormat="1" x14ac:dyDescent="0.2">
      <c r="B250" s="13"/>
      <c r="C250" s="13"/>
      <c r="D250" s="13"/>
      <c r="E250" s="13"/>
      <c r="F250" s="13"/>
      <c r="G250" s="13"/>
      <c r="H250" s="13"/>
      <c r="I250" s="13"/>
      <c r="J250" s="13"/>
      <c r="K250" s="13"/>
      <c r="L250" s="13"/>
      <c r="M250" s="13"/>
      <c r="N250" s="13"/>
      <c r="O250" s="13"/>
      <c r="P250" s="13"/>
      <c r="Q250" s="13"/>
      <c r="R250" s="13"/>
      <c r="S250" s="13"/>
      <c r="T250" s="13"/>
      <c r="U250" s="13"/>
      <c r="V250" s="13"/>
    </row>
    <row r="251" spans="2:22" s="70" customFormat="1" x14ac:dyDescent="0.2">
      <c r="B251" s="13"/>
      <c r="C251" s="13"/>
      <c r="D251" s="13"/>
      <c r="E251" s="13"/>
      <c r="F251" s="13"/>
      <c r="G251" s="13"/>
      <c r="H251" s="13"/>
      <c r="I251" s="13"/>
      <c r="J251" s="13"/>
      <c r="K251" s="13"/>
      <c r="L251" s="13"/>
      <c r="M251" s="13"/>
      <c r="N251" s="13"/>
      <c r="O251" s="13"/>
      <c r="P251" s="13"/>
      <c r="Q251" s="13"/>
      <c r="R251" s="13"/>
      <c r="S251" s="13"/>
      <c r="T251" s="13"/>
      <c r="U251" s="13"/>
      <c r="V251" s="13"/>
    </row>
    <row r="252" spans="2:22" s="70" customFormat="1" x14ac:dyDescent="0.2">
      <c r="B252" s="13"/>
      <c r="C252" s="13"/>
      <c r="D252" s="13"/>
      <c r="E252" s="13"/>
      <c r="F252" s="13"/>
      <c r="G252" s="13"/>
      <c r="H252" s="13"/>
      <c r="I252" s="13"/>
      <c r="J252" s="13"/>
      <c r="K252" s="13"/>
      <c r="L252" s="13"/>
      <c r="M252" s="13"/>
      <c r="N252" s="13"/>
      <c r="O252" s="13"/>
      <c r="P252" s="13"/>
      <c r="Q252" s="13"/>
      <c r="R252" s="13"/>
      <c r="S252" s="13"/>
      <c r="T252" s="13"/>
      <c r="U252" s="13"/>
      <c r="V252" s="13"/>
    </row>
    <row r="253" spans="2:22" s="70" customFormat="1" x14ac:dyDescent="0.2">
      <c r="B253" s="13"/>
      <c r="C253" s="13"/>
      <c r="D253" s="13"/>
      <c r="E253" s="13"/>
      <c r="F253" s="13"/>
      <c r="G253" s="13"/>
      <c r="H253" s="13"/>
      <c r="I253" s="13"/>
      <c r="J253" s="13"/>
      <c r="K253" s="13"/>
      <c r="L253" s="13"/>
      <c r="M253" s="13"/>
      <c r="N253" s="13"/>
      <c r="O253" s="13"/>
      <c r="P253" s="13"/>
      <c r="Q253" s="13"/>
      <c r="R253" s="13"/>
      <c r="S253" s="13"/>
      <c r="T253" s="13"/>
      <c r="U253" s="13"/>
      <c r="V253" s="13"/>
    </row>
    <row r="254" spans="2:22" s="70" customFormat="1" x14ac:dyDescent="0.2">
      <c r="B254" s="13"/>
      <c r="C254" s="13"/>
      <c r="D254" s="13"/>
      <c r="E254" s="13"/>
      <c r="F254" s="13"/>
      <c r="G254" s="13"/>
      <c r="H254" s="13"/>
      <c r="I254" s="13"/>
      <c r="J254" s="13"/>
      <c r="K254" s="13"/>
      <c r="L254" s="13"/>
      <c r="M254" s="13"/>
      <c r="N254" s="13"/>
      <c r="O254" s="13"/>
      <c r="P254" s="13"/>
      <c r="Q254" s="13"/>
      <c r="R254" s="13"/>
      <c r="S254" s="13"/>
      <c r="T254" s="13"/>
      <c r="U254" s="13"/>
      <c r="V254" s="13"/>
    </row>
    <row r="255" spans="2:22" s="70" customFormat="1" x14ac:dyDescent="0.2">
      <c r="B255" s="13"/>
      <c r="C255" s="13"/>
      <c r="D255" s="13"/>
      <c r="E255" s="13"/>
      <c r="F255" s="13"/>
      <c r="G255" s="13"/>
      <c r="H255" s="13"/>
      <c r="I255" s="13"/>
      <c r="J255" s="13"/>
      <c r="K255" s="13"/>
      <c r="L255" s="13"/>
      <c r="M255" s="13"/>
      <c r="N255" s="13"/>
      <c r="O255" s="13"/>
      <c r="P255" s="13"/>
      <c r="Q255" s="13"/>
      <c r="R255" s="13"/>
      <c r="S255" s="13"/>
      <c r="T255" s="13"/>
      <c r="U255" s="13"/>
      <c r="V255" s="13"/>
    </row>
    <row r="256" spans="2:22" s="70" customFormat="1" x14ac:dyDescent="0.2">
      <c r="B256" s="13"/>
      <c r="C256" s="13"/>
      <c r="D256" s="13"/>
      <c r="E256" s="13"/>
      <c r="F256" s="13"/>
      <c r="G256" s="13"/>
      <c r="H256" s="13"/>
      <c r="I256" s="13"/>
      <c r="J256" s="13"/>
      <c r="K256" s="13"/>
      <c r="L256" s="13"/>
      <c r="M256" s="13"/>
      <c r="N256" s="13"/>
      <c r="O256" s="13"/>
      <c r="P256" s="13"/>
      <c r="Q256" s="13"/>
      <c r="R256" s="13"/>
      <c r="S256" s="13"/>
      <c r="T256" s="13"/>
      <c r="U256" s="13"/>
      <c r="V256" s="13"/>
    </row>
    <row r="257" spans="2:22" s="70" customFormat="1" x14ac:dyDescent="0.2">
      <c r="B257" s="13"/>
      <c r="C257" s="13"/>
      <c r="D257" s="13"/>
      <c r="E257" s="13"/>
      <c r="F257" s="13"/>
      <c r="G257" s="13"/>
      <c r="H257" s="13"/>
      <c r="I257" s="13"/>
      <c r="J257" s="13"/>
      <c r="K257" s="13"/>
      <c r="L257" s="13"/>
      <c r="M257" s="13"/>
      <c r="N257" s="13"/>
      <c r="O257" s="13"/>
      <c r="P257" s="13"/>
      <c r="Q257" s="13"/>
      <c r="R257" s="13"/>
      <c r="S257" s="13"/>
      <c r="T257" s="13"/>
      <c r="U257" s="13"/>
      <c r="V257" s="13"/>
    </row>
    <row r="258" spans="2:22" s="70" customFormat="1" x14ac:dyDescent="0.2">
      <c r="B258" s="13"/>
      <c r="C258" s="13"/>
      <c r="D258" s="13"/>
      <c r="E258" s="13"/>
      <c r="F258" s="13"/>
      <c r="G258" s="13"/>
      <c r="H258" s="13"/>
      <c r="I258" s="13"/>
      <c r="J258" s="13"/>
      <c r="K258" s="13"/>
      <c r="L258" s="13"/>
      <c r="M258" s="13"/>
      <c r="N258" s="13"/>
      <c r="O258" s="13"/>
      <c r="P258" s="13"/>
      <c r="Q258" s="13"/>
      <c r="R258" s="13"/>
      <c r="S258" s="13"/>
      <c r="T258" s="13"/>
      <c r="U258" s="13"/>
      <c r="V258" s="13"/>
    </row>
    <row r="259" spans="2:22" s="70" customFormat="1" x14ac:dyDescent="0.2">
      <c r="B259" s="13"/>
      <c r="C259" s="13"/>
      <c r="D259" s="13"/>
      <c r="E259" s="13"/>
      <c r="F259" s="13"/>
      <c r="G259" s="13"/>
      <c r="H259" s="13"/>
      <c r="I259" s="13"/>
      <c r="J259" s="13"/>
      <c r="K259" s="13"/>
      <c r="L259" s="13"/>
      <c r="M259" s="13"/>
      <c r="N259" s="13"/>
      <c r="O259" s="13"/>
      <c r="P259" s="13"/>
      <c r="Q259" s="13"/>
      <c r="R259" s="13"/>
      <c r="S259" s="13"/>
      <c r="T259" s="13"/>
      <c r="U259" s="13"/>
      <c r="V259" s="13"/>
    </row>
    <row r="260" spans="2:22" s="70" customFormat="1" x14ac:dyDescent="0.2">
      <c r="B260" s="13"/>
      <c r="C260" s="13"/>
      <c r="D260" s="13"/>
      <c r="E260" s="13"/>
      <c r="F260" s="13"/>
      <c r="G260" s="13"/>
      <c r="H260" s="13"/>
      <c r="I260" s="13"/>
      <c r="J260" s="13"/>
      <c r="K260" s="13"/>
      <c r="L260" s="13"/>
      <c r="M260" s="13"/>
      <c r="N260" s="13"/>
      <c r="O260" s="13"/>
      <c r="P260" s="13"/>
      <c r="Q260" s="13"/>
      <c r="R260" s="13"/>
      <c r="S260" s="13"/>
      <c r="T260" s="13"/>
      <c r="U260" s="13"/>
      <c r="V260" s="13"/>
    </row>
    <row r="261" spans="2:22" s="70" customFormat="1" x14ac:dyDescent="0.2">
      <c r="B261" s="13"/>
      <c r="C261" s="13"/>
      <c r="D261" s="13"/>
      <c r="E261" s="13"/>
      <c r="F261" s="13"/>
      <c r="G261" s="13"/>
      <c r="H261" s="13"/>
      <c r="I261" s="13"/>
      <c r="J261" s="13"/>
      <c r="K261" s="13"/>
      <c r="L261" s="13"/>
      <c r="M261" s="13"/>
      <c r="N261" s="13"/>
      <c r="O261" s="13"/>
      <c r="P261" s="13"/>
      <c r="Q261" s="13"/>
      <c r="R261" s="13"/>
      <c r="S261" s="13"/>
      <c r="T261" s="13"/>
      <c r="U261" s="13"/>
      <c r="V261" s="13"/>
    </row>
    <row r="262" spans="2:22" s="70" customFormat="1" x14ac:dyDescent="0.2">
      <c r="B262" s="13"/>
      <c r="C262" s="13"/>
      <c r="D262" s="13"/>
      <c r="E262" s="13"/>
      <c r="F262" s="13"/>
      <c r="G262" s="13"/>
      <c r="H262" s="13"/>
      <c r="I262" s="13"/>
      <c r="J262" s="13"/>
      <c r="K262" s="13"/>
      <c r="L262" s="13"/>
      <c r="M262" s="13"/>
      <c r="N262" s="13"/>
      <c r="O262" s="13"/>
      <c r="P262" s="13"/>
      <c r="Q262" s="13"/>
      <c r="R262" s="13"/>
      <c r="S262" s="13"/>
      <c r="T262" s="13"/>
      <c r="U262" s="13"/>
      <c r="V262" s="13"/>
    </row>
    <row r="263" spans="2:22" s="70" customFormat="1" x14ac:dyDescent="0.2">
      <c r="B263" s="13"/>
      <c r="C263" s="13"/>
      <c r="D263" s="13"/>
      <c r="E263" s="13"/>
      <c r="F263" s="13"/>
      <c r="G263" s="13"/>
      <c r="H263" s="13"/>
      <c r="I263" s="13"/>
      <c r="J263" s="13"/>
      <c r="K263" s="13"/>
      <c r="L263" s="13"/>
      <c r="M263" s="13"/>
      <c r="N263" s="13"/>
      <c r="O263" s="13"/>
      <c r="P263" s="13"/>
      <c r="Q263" s="13"/>
      <c r="R263" s="13"/>
      <c r="S263" s="13"/>
      <c r="T263" s="13"/>
      <c r="U263" s="13"/>
      <c r="V263" s="13"/>
    </row>
    <row r="264" spans="2:22" s="70" customFormat="1" x14ac:dyDescent="0.2">
      <c r="B264" s="13"/>
      <c r="C264" s="13"/>
      <c r="D264" s="13"/>
      <c r="E264" s="13"/>
      <c r="F264" s="13"/>
      <c r="G264" s="13"/>
      <c r="H264" s="13"/>
      <c r="I264" s="13"/>
      <c r="J264" s="13"/>
      <c r="K264" s="13"/>
      <c r="L264" s="13"/>
      <c r="M264" s="13"/>
      <c r="N264" s="13"/>
      <c r="O264" s="13"/>
      <c r="P264" s="13"/>
      <c r="Q264" s="13"/>
      <c r="R264" s="13"/>
      <c r="S264" s="13"/>
      <c r="T264" s="13"/>
      <c r="U264" s="13"/>
      <c r="V264" s="13"/>
    </row>
    <row r="265" spans="2:22" s="70" customFormat="1" x14ac:dyDescent="0.2">
      <c r="B265" s="13"/>
      <c r="C265" s="13"/>
      <c r="D265" s="13"/>
      <c r="E265" s="13"/>
      <c r="F265" s="13"/>
      <c r="G265" s="13"/>
      <c r="H265" s="13"/>
      <c r="I265" s="13"/>
      <c r="J265" s="13"/>
      <c r="K265" s="13"/>
      <c r="L265" s="13"/>
      <c r="M265" s="13"/>
      <c r="N265" s="13"/>
      <c r="O265" s="13"/>
      <c r="P265" s="13"/>
      <c r="Q265" s="13"/>
      <c r="R265" s="13"/>
      <c r="S265" s="13"/>
      <c r="T265" s="13"/>
      <c r="U265" s="13"/>
      <c r="V265" s="13"/>
    </row>
    <row r="266" spans="2:22" s="70" customFormat="1" x14ac:dyDescent="0.2">
      <c r="B266" s="13"/>
      <c r="C266" s="13"/>
      <c r="D266" s="13"/>
      <c r="E266" s="13"/>
      <c r="F266" s="13"/>
      <c r="G266" s="13"/>
      <c r="H266" s="13"/>
      <c r="I266" s="13"/>
      <c r="J266" s="13"/>
      <c r="K266" s="13"/>
      <c r="L266" s="13"/>
      <c r="M266" s="13"/>
      <c r="N266" s="13"/>
      <c r="O266" s="13"/>
      <c r="P266" s="13"/>
      <c r="Q266" s="13"/>
      <c r="R266" s="13"/>
      <c r="S266" s="13"/>
      <c r="T266" s="13"/>
      <c r="U266" s="13"/>
      <c r="V266" s="13"/>
    </row>
    <row r="267" spans="2:22" s="70" customFormat="1" x14ac:dyDescent="0.2">
      <c r="B267" s="13"/>
      <c r="C267" s="13"/>
      <c r="D267" s="13"/>
      <c r="E267" s="13"/>
      <c r="F267" s="13"/>
      <c r="G267" s="13"/>
      <c r="H267" s="13"/>
      <c r="I267" s="13"/>
      <c r="J267" s="13"/>
      <c r="K267" s="13"/>
      <c r="L267" s="13"/>
      <c r="M267" s="13"/>
      <c r="N267" s="13"/>
      <c r="O267" s="13"/>
      <c r="P267" s="13"/>
      <c r="Q267" s="13"/>
      <c r="R267" s="13"/>
      <c r="S267" s="13"/>
      <c r="T267" s="13"/>
      <c r="U267" s="13"/>
      <c r="V267" s="13"/>
    </row>
    <row r="268" spans="2:22" s="70" customFormat="1" x14ac:dyDescent="0.2">
      <c r="B268" s="13"/>
      <c r="C268" s="13"/>
      <c r="D268" s="13"/>
      <c r="E268" s="13"/>
      <c r="F268" s="13"/>
      <c r="G268" s="13"/>
      <c r="H268" s="13"/>
      <c r="I268" s="13"/>
      <c r="J268" s="13"/>
      <c r="K268" s="13"/>
      <c r="L268" s="13"/>
      <c r="M268" s="13"/>
      <c r="N268" s="13"/>
      <c r="O268" s="13"/>
      <c r="P268" s="13"/>
      <c r="Q268" s="13"/>
      <c r="R268" s="13"/>
      <c r="S268" s="13"/>
      <c r="T268" s="13"/>
      <c r="U268" s="13"/>
      <c r="V268" s="13"/>
    </row>
    <row r="269" spans="2:22" s="70" customFormat="1" x14ac:dyDescent="0.2">
      <c r="B269" s="13"/>
      <c r="C269" s="13"/>
      <c r="D269" s="13"/>
      <c r="E269" s="13"/>
      <c r="F269" s="13"/>
      <c r="G269" s="13"/>
      <c r="H269" s="13"/>
      <c r="I269" s="13"/>
      <c r="J269" s="13"/>
      <c r="K269" s="13"/>
      <c r="L269" s="13"/>
      <c r="M269" s="13"/>
      <c r="N269" s="13"/>
      <c r="O269" s="13"/>
      <c r="P269" s="13"/>
      <c r="Q269" s="13"/>
      <c r="R269" s="13"/>
      <c r="S269" s="13"/>
      <c r="T269" s="13"/>
      <c r="U269" s="13"/>
      <c r="V269" s="13"/>
    </row>
    <row r="270" spans="2:22" s="70" customFormat="1" x14ac:dyDescent="0.2">
      <c r="B270" s="13"/>
      <c r="C270" s="13"/>
      <c r="D270" s="13"/>
      <c r="E270" s="13"/>
      <c r="F270" s="13"/>
      <c r="G270" s="13"/>
      <c r="H270" s="13"/>
      <c r="I270" s="13"/>
      <c r="J270" s="13"/>
      <c r="K270" s="13"/>
      <c r="L270" s="13"/>
      <c r="M270" s="13"/>
      <c r="N270" s="13"/>
      <c r="O270" s="13"/>
      <c r="P270" s="13"/>
      <c r="Q270" s="13"/>
      <c r="R270" s="13"/>
      <c r="S270" s="13"/>
      <c r="T270" s="13"/>
      <c r="U270" s="13"/>
      <c r="V270" s="13"/>
    </row>
    <row r="271" spans="2:22" s="70" customFormat="1" x14ac:dyDescent="0.2">
      <c r="B271" s="13"/>
      <c r="C271" s="13"/>
      <c r="D271" s="13"/>
      <c r="E271" s="13"/>
      <c r="F271" s="13"/>
      <c r="G271" s="13"/>
      <c r="H271" s="13"/>
      <c r="I271" s="13"/>
      <c r="J271" s="13"/>
      <c r="K271" s="13"/>
      <c r="L271" s="13"/>
      <c r="M271" s="13"/>
      <c r="N271" s="13"/>
      <c r="O271" s="13"/>
      <c r="P271" s="13"/>
      <c r="Q271" s="13"/>
      <c r="R271" s="13"/>
      <c r="S271" s="13"/>
      <c r="T271" s="13"/>
      <c r="U271" s="13"/>
      <c r="V271" s="13"/>
    </row>
    <row r="272" spans="2:22" s="70" customFormat="1" x14ac:dyDescent="0.2">
      <c r="B272" s="13"/>
      <c r="C272" s="13"/>
      <c r="D272" s="13"/>
      <c r="E272" s="13"/>
      <c r="F272" s="13"/>
      <c r="G272" s="13"/>
      <c r="H272" s="13"/>
      <c r="I272" s="13"/>
      <c r="J272" s="13"/>
      <c r="K272" s="13"/>
      <c r="L272" s="13"/>
      <c r="M272" s="13"/>
      <c r="N272" s="13"/>
      <c r="O272" s="13"/>
      <c r="P272" s="13"/>
      <c r="Q272" s="13"/>
      <c r="R272" s="13"/>
      <c r="S272" s="13"/>
      <c r="T272" s="13"/>
      <c r="U272" s="13"/>
      <c r="V272" s="13"/>
    </row>
    <row r="273" spans="2:22" s="70" customFormat="1" x14ac:dyDescent="0.2">
      <c r="B273" s="13"/>
      <c r="C273" s="13"/>
      <c r="D273" s="13"/>
      <c r="E273" s="13"/>
      <c r="F273" s="13"/>
      <c r="G273" s="13"/>
      <c r="H273" s="13"/>
      <c r="I273" s="13"/>
      <c r="J273" s="13"/>
      <c r="K273" s="13"/>
      <c r="L273" s="13"/>
      <c r="M273" s="13"/>
      <c r="N273" s="13"/>
      <c r="O273" s="13"/>
      <c r="P273" s="13"/>
      <c r="Q273" s="13"/>
      <c r="R273" s="13"/>
      <c r="S273" s="13"/>
      <c r="T273" s="13"/>
      <c r="U273" s="13"/>
      <c r="V273" s="13"/>
    </row>
    <row r="274" spans="2:22" s="70" customFormat="1" x14ac:dyDescent="0.2">
      <c r="B274" s="13"/>
      <c r="C274" s="13"/>
      <c r="D274" s="13"/>
      <c r="E274" s="13"/>
      <c r="F274" s="13"/>
      <c r="G274" s="13"/>
      <c r="H274" s="13"/>
      <c r="I274" s="13"/>
      <c r="J274" s="13"/>
      <c r="K274" s="13"/>
      <c r="L274" s="13"/>
      <c r="M274" s="13"/>
      <c r="N274" s="13"/>
      <c r="O274" s="13"/>
      <c r="P274" s="13"/>
      <c r="Q274" s="13"/>
      <c r="R274" s="13"/>
      <c r="S274" s="13"/>
      <c r="T274" s="13"/>
      <c r="U274" s="13"/>
      <c r="V274" s="13"/>
    </row>
    <row r="275" spans="2:22" s="70" customFormat="1" x14ac:dyDescent="0.2">
      <c r="B275" s="13"/>
      <c r="C275" s="13"/>
      <c r="D275" s="13"/>
      <c r="E275" s="13"/>
      <c r="F275" s="13"/>
      <c r="G275" s="13"/>
      <c r="H275" s="13"/>
      <c r="I275" s="13"/>
      <c r="J275" s="13"/>
      <c r="K275" s="13"/>
      <c r="L275" s="13"/>
      <c r="M275" s="13"/>
      <c r="N275" s="13"/>
      <c r="O275" s="13"/>
      <c r="P275" s="13"/>
      <c r="Q275" s="13"/>
      <c r="R275" s="13"/>
      <c r="S275" s="13"/>
      <c r="T275" s="13"/>
      <c r="U275" s="13"/>
      <c r="V275" s="13"/>
    </row>
    <row r="276" spans="2:22" s="70" customFormat="1" x14ac:dyDescent="0.2">
      <c r="B276" s="13"/>
      <c r="C276" s="13"/>
      <c r="D276" s="13"/>
      <c r="E276" s="13"/>
      <c r="F276" s="13"/>
      <c r="G276" s="13"/>
      <c r="H276" s="13"/>
      <c r="I276" s="13"/>
      <c r="J276" s="13"/>
      <c r="K276" s="13"/>
      <c r="L276" s="13"/>
      <c r="M276" s="13"/>
      <c r="N276" s="13"/>
      <c r="O276" s="13"/>
      <c r="P276" s="13"/>
      <c r="Q276" s="13"/>
      <c r="R276" s="13"/>
      <c r="S276" s="13"/>
      <c r="T276" s="13"/>
      <c r="U276" s="13"/>
      <c r="V276" s="13"/>
    </row>
    <row r="277" spans="2:22" s="70" customFormat="1" x14ac:dyDescent="0.2">
      <c r="B277" s="13"/>
      <c r="C277" s="13"/>
      <c r="D277" s="13"/>
      <c r="E277" s="13"/>
      <c r="F277" s="13"/>
      <c r="G277" s="13"/>
      <c r="H277" s="13"/>
      <c r="I277" s="13"/>
      <c r="J277" s="13"/>
      <c r="K277" s="13"/>
      <c r="L277" s="13"/>
      <c r="M277" s="13"/>
      <c r="N277" s="13"/>
      <c r="O277" s="13"/>
      <c r="P277" s="13"/>
      <c r="Q277" s="13"/>
      <c r="R277" s="13"/>
      <c r="S277" s="13"/>
      <c r="T277" s="13"/>
      <c r="U277" s="13"/>
      <c r="V277" s="13"/>
    </row>
    <row r="278" spans="2:22" s="70" customFormat="1" x14ac:dyDescent="0.2">
      <c r="B278" s="13"/>
      <c r="C278" s="13"/>
      <c r="D278" s="13"/>
      <c r="E278" s="13"/>
      <c r="F278" s="13"/>
      <c r="G278" s="13"/>
      <c r="H278" s="13"/>
      <c r="I278" s="13"/>
      <c r="J278" s="13"/>
      <c r="K278" s="13"/>
      <c r="L278" s="13"/>
      <c r="M278" s="13"/>
      <c r="N278" s="13"/>
      <c r="O278" s="13"/>
      <c r="P278" s="13"/>
      <c r="Q278" s="13"/>
      <c r="R278" s="13"/>
      <c r="S278" s="13"/>
      <c r="T278" s="13"/>
      <c r="U278" s="13"/>
      <c r="V278" s="13"/>
    </row>
    <row r="279" spans="2:22" s="70" customFormat="1" x14ac:dyDescent="0.2">
      <c r="B279" s="13"/>
      <c r="C279" s="13"/>
      <c r="D279" s="13"/>
      <c r="E279" s="13"/>
      <c r="F279" s="13"/>
      <c r="G279" s="13"/>
      <c r="H279" s="13"/>
      <c r="I279" s="13"/>
      <c r="J279" s="13"/>
      <c r="K279" s="13"/>
      <c r="L279" s="13"/>
      <c r="M279" s="13"/>
      <c r="N279" s="13"/>
      <c r="O279" s="13"/>
      <c r="P279" s="13"/>
      <c r="Q279" s="13"/>
      <c r="R279" s="13"/>
      <c r="S279" s="13"/>
      <c r="T279" s="13"/>
      <c r="U279" s="13"/>
      <c r="V279" s="13"/>
    </row>
    <row r="280" spans="2:22" s="70" customFormat="1" x14ac:dyDescent="0.2">
      <c r="B280" s="13"/>
      <c r="C280" s="13"/>
      <c r="D280" s="13"/>
      <c r="E280" s="13"/>
      <c r="F280" s="13"/>
      <c r="G280" s="13"/>
      <c r="H280" s="13"/>
      <c r="I280" s="13"/>
      <c r="J280" s="13"/>
      <c r="K280" s="13"/>
      <c r="L280" s="13"/>
      <c r="M280" s="13"/>
      <c r="N280" s="13"/>
      <c r="O280" s="13"/>
      <c r="P280" s="13"/>
      <c r="Q280" s="13"/>
      <c r="R280" s="13"/>
      <c r="S280" s="13"/>
      <c r="T280" s="13"/>
      <c r="U280" s="13"/>
      <c r="V280" s="13"/>
    </row>
    <row r="281" spans="2:22" s="70" customFormat="1" x14ac:dyDescent="0.2">
      <c r="B281" s="13"/>
      <c r="C281" s="13"/>
      <c r="D281" s="13"/>
      <c r="E281" s="13"/>
      <c r="F281" s="13"/>
      <c r="G281" s="13"/>
      <c r="H281" s="13"/>
      <c r="I281" s="13"/>
      <c r="J281" s="13"/>
      <c r="K281" s="13"/>
      <c r="L281" s="13"/>
      <c r="M281" s="13"/>
      <c r="N281" s="13"/>
      <c r="O281" s="13"/>
      <c r="P281" s="13"/>
      <c r="Q281" s="13"/>
      <c r="R281" s="13"/>
      <c r="S281" s="13"/>
      <c r="T281" s="13"/>
      <c r="U281" s="13"/>
      <c r="V281" s="13"/>
    </row>
    <row r="282" spans="2:22" s="70" customFormat="1" x14ac:dyDescent="0.2">
      <c r="B282" s="13"/>
      <c r="C282" s="13"/>
      <c r="D282" s="13"/>
      <c r="E282" s="13"/>
      <c r="F282" s="13"/>
      <c r="G282" s="13"/>
      <c r="H282" s="13"/>
      <c r="I282" s="13"/>
      <c r="J282" s="13"/>
      <c r="K282" s="13"/>
      <c r="L282" s="13"/>
      <c r="M282" s="13"/>
      <c r="N282" s="13"/>
      <c r="O282" s="13"/>
      <c r="P282" s="13"/>
      <c r="Q282" s="13"/>
      <c r="R282" s="13"/>
      <c r="S282" s="13"/>
      <c r="T282" s="13"/>
      <c r="U282" s="13"/>
      <c r="V282" s="13"/>
    </row>
    <row r="283" spans="2:22" s="70" customFormat="1" x14ac:dyDescent="0.2">
      <c r="B283" s="13"/>
      <c r="C283" s="13"/>
      <c r="D283" s="13"/>
      <c r="E283" s="13"/>
      <c r="F283" s="13"/>
      <c r="G283" s="13"/>
      <c r="H283" s="13"/>
      <c r="I283" s="13"/>
      <c r="J283" s="13"/>
      <c r="K283" s="13"/>
      <c r="L283" s="13"/>
      <c r="M283" s="13"/>
      <c r="N283" s="13"/>
      <c r="O283" s="13"/>
      <c r="P283" s="13"/>
      <c r="Q283" s="13"/>
      <c r="R283" s="13"/>
      <c r="S283" s="13"/>
      <c r="T283" s="13"/>
      <c r="U283" s="13"/>
      <c r="V283" s="13"/>
    </row>
    <row r="284" spans="2:22" s="70" customFormat="1" x14ac:dyDescent="0.2">
      <c r="B284" s="13"/>
      <c r="C284" s="13"/>
      <c r="D284" s="13"/>
      <c r="E284" s="13"/>
      <c r="F284" s="13"/>
      <c r="G284" s="13"/>
      <c r="H284" s="13"/>
      <c r="I284" s="13"/>
      <c r="J284" s="13"/>
      <c r="K284" s="13"/>
      <c r="L284" s="13"/>
      <c r="M284" s="13"/>
      <c r="N284" s="13"/>
      <c r="O284" s="13"/>
      <c r="P284" s="13"/>
      <c r="Q284" s="13"/>
      <c r="R284" s="13"/>
      <c r="S284" s="13"/>
      <c r="T284" s="13"/>
      <c r="U284" s="13"/>
      <c r="V284" s="13"/>
    </row>
    <row r="285" spans="2:22" s="70" customFormat="1" x14ac:dyDescent="0.2">
      <c r="B285" s="13"/>
      <c r="C285" s="13"/>
      <c r="D285" s="13"/>
      <c r="E285" s="13"/>
      <c r="F285" s="13"/>
      <c r="G285" s="13"/>
      <c r="H285" s="13"/>
      <c r="I285" s="13"/>
      <c r="J285" s="13"/>
      <c r="K285" s="13"/>
      <c r="L285" s="13"/>
      <c r="M285" s="13"/>
      <c r="N285" s="13"/>
      <c r="O285" s="13"/>
      <c r="P285" s="13"/>
      <c r="Q285" s="13"/>
      <c r="R285" s="13"/>
      <c r="S285" s="13"/>
      <c r="T285" s="13"/>
      <c r="U285" s="13"/>
      <c r="V285" s="13"/>
    </row>
    <row r="286" spans="2:22" s="70" customFormat="1" x14ac:dyDescent="0.2">
      <c r="B286" s="13"/>
      <c r="C286" s="13"/>
      <c r="D286" s="13"/>
      <c r="E286" s="13"/>
      <c r="F286" s="13"/>
      <c r="G286" s="13"/>
      <c r="H286" s="13"/>
      <c r="I286" s="13"/>
      <c r="J286" s="13"/>
      <c r="K286" s="13"/>
      <c r="L286" s="13"/>
      <c r="M286" s="13"/>
      <c r="N286" s="13"/>
      <c r="O286" s="13"/>
      <c r="P286" s="13"/>
      <c r="Q286" s="13"/>
      <c r="R286" s="13"/>
      <c r="S286" s="13"/>
      <c r="T286" s="13"/>
      <c r="U286" s="13"/>
      <c r="V286" s="13"/>
    </row>
    <row r="287" spans="2:22" s="70" customFormat="1" x14ac:dyDescent="0.2">
      <c r="B287" s="13"/>
      <c r="C287" s="13"/>
      <c r="D287" s="13"/>
      <c r="E287" s="13"/>
      <c r="F287" s="13"/>
      <c r="G287" s="13"/>
      <c r="H287" s="13"/>
      <c r="I287" s="13"/>
      <c r="J287" s="13"/>
      <c r="K287" s="13"/>
      <c r="L287" s="13"/>
      <c r="M287" s="13"/>
      <c r="N287" s="13"/>
      <c r="O287" s="13"/>
      <c r="P287" s="13"/>
      <c r="Q287" s="13"/>
      <c r="R287" s="13"/>
      <c r="S287" s="13"/>
      <c r="T287" s="13"/>
      <c r="U287" s="13"/>
      <c r="V287" s="13"/>
    </row>
    <row r="288" spans="2:22" s="70" customFormat="1" x14ac:dyDescent="0.2">
      <c r="B288" s="13"/>
      <c r="C288" s="13"/>
      <c r="D288" s="13"/>
      <c r="E288" s="13"/>
      <c r="F288" s="13"/>
      <c r="G288" s="13"/>
      <c r="H288" s="13"/>
      <c r="I288" s="13"/>
      <c r="J288" s="13"/>
      <c r="K288" s="13"/>
      <c r="L288" s="13"/>
      <c r="M288" s="13"/>
      <c r="N288" s="13"/>
      <c r="O288" s="13"/>
      <c r="P288" s="13"/>
      <c r="Q288" s="13"/>
      <c r="R288" s="13"/>
      <c r="S288" s="13"/>
      <c r="T288" s="13"/>
      <c r="U288" s="13"/>
      <c r="V288" s="13"/>
    </row>
    <row r="289" spans="2:22" s="70" customFormat="1" x14ac:dyDescent="0.2">
      <c r="B289" s="13"/>
      <c r="C289" s="13"/>
      <c r="D289" s="13"/>
      <c r="E289" s="13"/>
      <c r="F289" s="13"/>
      <c r="G289" s="13"/>
      <c r="H289" s="13"/>
      <c r="I289" s="13"/>
      <c r="J289" s="13"/>
      <c r="K289" s="13"/>
      <c r="L289" s="13"/>
      <c r="M289" s="13"/>
      <c r="N289" s="13"/>
      <c r="O289" s="13"/>
      <c r="P289" s="13"/>
      <c r="Q289" s="13"/>
      <c r="R289" s="13"/>
      <c r="S289" s="13"/>
      <c r="T289" s="13"/>
      <c r="U289" s="13"/>
      <c r="V289" s="13"/>
    </row>
    <row r="290" spans="2:22" s="70" customFormat="1" x14ac:dyDescent="0.2">
      <c r="B290" s="13"/>
      <c r="C290" s="13"/>
      <c r="D290" s="13"/>
      <c r="E290" s="13"/>
      <c r="F290" s="13"/>
      <c r="G290" s="13"/>
      <c r="H290" s="13"/>
      <c r="I290" s="13"/>
      <c r="J290" s="13"/>
      <c r="K290" s="13"/>
      <c r="L290" s="13"/>
      <c r="M290" s="13"/>
      <c r="N290" s="13"/>
      <c r="O290" s="13"/>
      <c r="P290" s="13"/>
      <c r="Q290" s="13"/>
      <c r="R290" s="13"/>
      <c r="S290" s="13"/>
      <c r="T290" s="13"/>
      <c r="U290" s="13"/>
      <c r="V290" s="13"/>
    </row>
    <row r="291" spans="2:22" s="70" customFormat="1" x14ac:dyDescent="0.2">
      <c r="B291" s="13"/>
      <c r="C291" s="13"/>
      <c r="D291" s="13"/>
      <c r="E291" s="13"/>
      <c r="F291" s="13"/>
      <c r="G291" s="13"/>
      <c r="H291" s="13"/>
      <c r="I291" s="13"/>
      <c r="J291" s="13"/>
      <c r="K291" s="13"/>
      <c r="L291" s="13"/>
      <c r="M291" s="13"/>
      <c r="N291" s="13"/>
      <c r="O291" s="13"/>
      <c r="P291" s="13"/>
      <c r="Q291" s="13"/>
      <c r="R291" s="13"/>
      <c r="S291" s="13"/>
      <c r="T291" s="13"/>
      <c r="U291" s="13"/>
      <c r="V291" s="13"/>
    </row>
    <row r="292" spans="2:22" s="70" customFormat="1" x14ac:dyDescent="0.2">
      <c r="B292" s="13"/>
      <c r="C292" s="13"/>
      <c r="D292" s="13"/>
      <c r="E292" s="13"/>
      <c r="F292" s="13"/>
      <c r="G292" s="13"/>
      <c r="H292" s="13"/>
      <c r="I292" s="13"/>
      <c r="J292" s="13"/>
      <c r="K292" s="13"/>
      <c r="L292" s="13"/>
      <c r="M292" s="13"/>
      <c r="N292" s="13"/>
      <c r="O292" s="13"/>
      <c r="P292" s="13"/>
      <c r="Q292" s="13"/>
      <c r="R292" s="13"/>
      <c r="S292" s="13"/>
      <c r="T292" s="13"/>
      <c r="U292" s="13"/>
      <c r="V292" s="13"/>
    </row>
    <row r="293" spans="2:22" s="70" customFormat="1" x14ac:dyDescent="0.2">
      <c r="B293" s="13"/>
      <c r="C293" s="13"/>
      <c r="D293" s="13"/>
      <c r="E293" s="13"/>
      <c r="F293" s="13"/>
      <c r="G293" s="13"/>
      <c r="H293" s="13"/>
      <c r="I293" s="13"/>
      <c r="J293" s="13"/>
      <c r="K293" s="13"/>
      <c r="L293" s="13"/>
      <c r="M293" s="13"/>
      <c r="N293" s="13"/>
      <c r="O293" s="13"/>
      <c r="P293" s="13"/>
      <c r="Q293" s="13"/>
      <c r="R293" s="13"/>
      <c r="S293" s="13"/>
      <c r="T293" s="13"/>
      <c r="U293" s="13"/>
      <c r="V293" s="13"/>
    </row>
    <row r="294" spans="2:22" s="70" customFormat="1" x14ac:dyDescent="0.2">
      <c r="B294" s="13"/>
      <c r="C294" s="13"/>
      <c r="D294" s="13"/>
      <c r="E294" s="13"/>
      <c r="F294" s="13"/>
      <c r="G294" s="13"/>
      <c r="H294" s="13"/>
      <c r="I294" s="13"/>
      <c r="J294" s="13"/>
      <c r="K294" s="13"/>
      <c r="L294" s="13"/>
      <c r="M294" s="13"/>
      <c r="N294" s="13"/>
      <c r="O294" s="13"/>
      <c r="P294" s="13"/>
      <c r="Q294" s="13"/>
      <c r="R294" s="13"/>
      <c r="S294" s="13"/>
      <c r="T294" s="13"/>
      <c r="U294" s="13"/>
      <c r="V294" s="13"/>
    </row>
    <row r="295" spans="2:22" s="70" customFormat="1" x14ac:dyDescent="0.2">
      <c r="B295" s="13"/>
      <c r="C295" s="13"/>
      <c r="D295" s="13"/>
      <c r="E295" s="13"/>
      <c r="F295" s="13"/>
      <c r="G295" s="13"/>
      <c r="H295" s="13"/>
      <c r="I295" s="13"/>
      <c r="J295" s="13"/>
      <c r="K295" s="13"/>
      <c r="L295" s="13"/>
      <c r="M295" s="13"/>
      <c r="N295" s="13"/>
      <c r="O295" s="13"/>
      <c r="P295" s="13"/>
      <c r="Q295" s="13"/>
      <c r="R295" s="13"/>
      <c r="S295" s="13"/>
      <c r="T295" s="13"/>
      <c r="U295" s="13"/>
      <c r="V295" s="13"/>
    </row>
    <row r="296" spans="2:22" s="70" customFormat="1" x14ac:dyDescent="0.2">
      <c r="B296" s="13"/>
      <c r="C296" s="13"/>
      <c r="D296" s="13"/>
      <c r="E296" s="13"/>
      <c r="F296" s="13"/>
      <c r="G296" s="13"/>
      <c r="H296" s="13"/>
      <c r="I296" s="13"/>
      <c r="J296" s="13"/>
      <c r="K296" s="13"/>
      <c r="L296" s="13"/>
      <c r="M296" s="13"/>
      <c r="N296" s="13"/>
      <c r="O296" s="13"/>
      <c r="P296" s="13"/>
      <c r="Q296" s="13"/>
      <c r="R296" s="13"/>
      <c r="S296" s="13"/>
      <c r="T296" s="13"/>
      <c r="U296" s="13"/>
      <c r="V296" s="13"/>
    </row>
    <row r="297" spans="2:22" s="70" customFormat="1" x14ac:dyDescent="0.2">
      <c r="B297" s="13"/>
      <c r="C297" s="13"/>
      <c r="D297" s="13"/>
      <c r="E297" s="13"/>
      <c r="F297" s="13"/>
      <c r="G297" s="13"/>
      <c r="H297" s="13"/>
      <c r="I297" s="13"/>
      <c r="J297" s="13"/>
      <c r="K297" s="13"/>
      <c r="L297" s="13"/>
      <c r="M297" s="13"/>
      <c r="N297" s="13"/>
      <c r="O297" s="13"/>
      <c r="P297" s="13"/>
      <c r="Q297" s="13"/>
      <c r="R297" s="13"/>
      <c r="S297" s="13"/>
      <c r="T297" s="13"/>
      <c r="U297" s="13"/>
      <c r="V297" s="13"/>
    </row>
    <row r="298" spans="2:22" s="70" customFormat="1" x14ac:dyDescent="0.2">
      <c r="B298" s="13"/>
      <c r="C298" s="13"/>
      <c r="D298" s="13"/>
      <c r="E298" s="13"/>
      <c r="F298" s="13"/>
      <c r="G298" s="13"/>
      <c r="H298" s="13"/>
      <c r="I298" s="13"/>
      <c r="J298" s="13"/>
      <c r="K298" s="13"/>
      <c r="L298" s="13"/>
      <c r="M298" s="13"/>
      <c r="N298" s="13"/>
      <c r="O298" s="13"/>
      <c r="P298" s="13"/>
      <c r="Q298" s="13"/>
      <c r="R298" s="13"/>
      <c r="S298" s="13"/>
      <c r="T298" s="13"/>
      <c r="U298" s="13"/>
      <c r="V298" s="13"/>
    </row>
    <row r="299" spans="2:22" s="70" customFormat="1" x14ac:dyDescent="0.2">
      <c r="B299" s="13"/>
      <c r="C299" s="13"/>
      <c r="D299" s="13"/>
      <c r="E299" s="13"/>
      <c r="F299" s="13"/>
      <c r="G299" s="13"/>
      <c r="H299" s="13"/>
      <c r="I299" s="13"/>
      <c r="J299" s="13"/>
      <c r="K299" s="13"/>
      <c r="L299" s="13"/>
      <c r="M299" s="13"/>
      <c r="N299" s="13"/>
      <c r="O299" s="13"/>
      <c r="P299" s="13"/>
      <c r="Q299" s="13"/>
      <c r="R299" s="13"/>
      <c r="S299" s="13"/>
      <c r="T299" s="13"/>
      <c r="U299" s="13"/>
      <c r="V299" s="13"/>
    </row>
    <row r="300" spans="2:22" s="70" customFormat="1" x14ac:dyDescent="0.2">
      <c r="B300" s="13"/>
      <c r="C300" s="13"/>
      <c r="D300" s="13"/>
      <c r="E300" s="13"/>
      <c r="F300" s="13"/>
      <c r="G300" s="13"/>
      <c r="H300" s="13"/>
      <c r="I300" s="13"/>
      <c r="J300" s="13"/>
      <c r="K300" s="13"/>
      <c r="L300" s="13"/>
      <c r="M300" s="13"/>
      <c r="N300" s="13"/>
      <c r="O300" s="13"/>
      <c r="P300" s="13"/>
      <c r="Q300" s="13"/>
      <c r="R300" s="13"/>
      <c r="S300" s="13"/>
      <c r="T300" s="13"/>
      <c r="U300" s="13"/>
      <c r="V300" s="13"/>
    </row>
    <row r="301" spans="2:22" s="70" customFormat="1" x14ac:dyDescent="0.2">
      <c r="B301" s="13"/>
      <c r="C301" s="13"/>
      <c r="D301" s="13"/>
      <c r="E301" s="13"/>
      <c r="F301" s="13"/>
      <c r="G301" s="13"/>
      <c r="H301" s="13"/>
      <c r="I301" s="13"/>
      <c r="J301" s="13"/>
      <c r="K301" s="13"/>
      <c r="L301" s="13"/>
      <c r="M301" s="13"/>
      <c r="N301" s="13"/>
      <c r="O301" s="13"/>
      <c r="P301" s="13"/>
      <c r="Q301" s="13"/>
      <c r="R301" s="13"/>
      <c r="S301" s="13"/>
      <c r="T301" s="13"/>
      <c r="U301" s="13"/>
      <c r="V301" s="13"/>
    </row>
    <row r="302" spans="2:22" s="70" customFormat="1" x14ac:dyDescent="0.2">
      <c r="B302" s="13"/>
      <c r="C302" s="13"/>
      <c r="D302" s="13"/>
      <c r="E302" s="13"/>
      <c r="F302" s="13"/>
      <c r="G302" s="13"/>
      <c r="H302" s="13"/>
      <c r="I302" s="13"/>
      <c r="J302" s="13"/>
      <c r="K302" s="13"/>
      <c r="L302" s="13"/>
      <c r="M302" s="13"/>
      <c r="N302" s="13"/>
      <c r="O302" s="13"/>
      <c r="P302" s="13"/>
      <c r="Q302" s="13"/>
      <c r="R302" s="13"/>
      <c r="S302" s="13"/>
      <c r="T302" s="13"/>
      <c r="U302" s="13"/>
      <c r="V302" s="13"/>
    </row>
    <row r="303" spans="2:22" s="70" customFormat="1" x14ac:dyDescent="0.2">
      <c r="B303" s="13"/>
      <c r="C303" s="13"/>
      <c r="D303" s="13"/>
      <c r="E303" s="13"/>
      <c r="F303" s="13"/>
      <c r="G303" s="13"/>
      <c r="H303" s="13"/>
      <c r="I303" s="13"/>
      <c r="J303" s="13"/>
      <c r="K303" s="13"/>
      <c r="L303" s="13"/>
      <c r="M303" s="13"/>
      <c r="N303" s="13"/>
      <c r="O303" s="13"/>
      <c r="P303" s="13"/>
      <c r="Q303" s="13"/>
      <c r="R303" s="13"/>
      <c r="S303" s="13"/>
      <c r="T303" s="13"/>
      <c r="U303" s="13"/>
      <c r="V303" s="13"/>
    </row>
    <row r="304" spans="2:22" s="70" customFormat="1" x14ac:dyDescent="0.2">
      <c r="B304" s="13"/>
      <c r="C304" s="13"/>
      <c r="D304" s="13"/>
      <c r="E304" s="13"/>
      <c r="F304" s="13"/>
      <c r="G304" s="13"/>
      <c r="H304" s="13"/>
      <c r="I304" s="13"/>
      <c r="J304" s="13"/>
      <c r="K304" s="13"/>
      <c r="L304" s="13"/>
      <c r="M304" s="13"/>
      <c r="N304" s="13"/>
      <c r="O304" s="13"/>
      <c r="P304" s="13"/>
      <c r="Q304" s="13"/>
      <c r="R304" s="13"/>
      <c r="S304" s="13"/>
      <c r="T304" s="13"/>
      <c r="U304" s="13"/>
      <c r="V304" s="13"/>
    </row>
    <row r="305" spans="2:22" s="70" customFormat="1" x14ac:dyDescent="0.2">
      <c r="B305" s="13"/>
      <c r="C305" s="13"/>
      <c r="D305" s="13"/>
      <c r="E305" s="13"/>
      <c r="F305" s="13"/>
      <c r="G305" s="13"/>
      <c r="H305" s="13"/>
      <c r="I305" s="13"/>
      <c r="J305" s="13"/>
      <c r="K305" s="13"/>
      <c r="L305" s="13"/>
      <c r="M305" s="13"/>
      <c r="N305" s="13"/>
      <c r="O305" s="13"/>
      <c r="P305" s="13"/>
      <c r="Q305" s="13"/>
      <c r="R305" s="13"/>
      <c r="S305" s="13"/>
      <c r="T305" s="13"/>
      <c r="U305" s="13"/>
      <c r="V305" s="13"/>
    </row>
    <row r="306" spans="2:22" s="70" customFormat="1" x14ac:dyDescent="0.2">
      <c r="B306" s="13"/>
      <c r="C306" s="13"/>
      <c r="D306" s="13"/>
      <c r="E306" s="13"/>
      <c r="F306" s="13"/>
      <c r="G306" s="13"/>
      <c r="H306" s="13"/>
      <c r="I306" s="13"/>
      <c r="J306" s="13"/>
      <c r="K306" s="13"/>
      <c r="L306" s="13"/>
      <c r="M306" s="13"/>
      <c r="N306" s="13"/>
      <c r="O306" s="13"/>
      <c r="P306" s="13"/>
      <c r="Q306" s="13"/>
      <c r="R306" s="13"/>
      <c r="S306" s="13"/>
      <c r="T306" s="13"/>
      <c r="U306" s="13"/>
      <c r="V306" s="13"/>
    </row>
    <row r="307" spans="2:22" s="70" customFormat="1" x14ac:dyDescent="0.2">
      <c r="B307" s="13"/>
      <c r="C307" s="13"/>
      <c r="D307" s="13"/>
      <c r="E307" s="13"/>
      <c r="F307" s="13"/>
      <c r="G307" s="13"/>
      <c r="H307" s="13"/>
      <c r="I307" s="13"/>
      <c r="J307" s="13"/>
      <c r="K307" s="13"/>
      <c r="L307" s="13"/>
      <c r="M307" s="13"/>
      <c r="N307" s="13"/>
      <c r="O307" s="13"/>
      <c r="P307" s="13"/>
      <c r="Q307" s="13"/>
      <c r="R307" s="13"/>
      <c r="S307" s="13"/>
      <c r="T307" s="13"/>
      <c r="U307" s="13"/>
      <c r="V307" s="13"/>
    </row>
    <row r="308" spans="2:22" s="70" customFormat="1" x14ac:dyDescent="0.2">
      <c r="B308" s="13"/>
      <c r="C308" s="13"/>
      <c r="D308" s="13"/>
      <c r="E308" s="13"/>
      <c r="F308" s="13"/>
      <c r="G308" s="13"/>
      <c r="H308" s="13"/>
      <c r="I308" s="13"/>
      <c r="J308" s="13"/>
      <c r="K308" s="13"/>
      <c r="L308" s="13"/>
      <c r="M308" s="13"/>
      <c r="N308" s="13"/>
      <c r="O308" s="13"/>
      <c r="P308" s="13"/>
      <c r="Q308" s="13"/>
      <c r="R308" s="13"/>
      <c r="S308" s="13"/>
      <c r="T308" s="13"/>
      <c r="U308" s="13"/>
      <c r="V308" s="13"/>
    </row>
    <row r="309" spans="2:22" s="70" customFormat="1" x14ac:dyDescent="0.2">
      <c r="B309" s="13"/>
      <c r="C309" s="13"/>
      <c r="D309" s="13"/>
      <c r="E309" s="13"/>
      <c r="F309" s="13"/>
      <c r="G309" s="13"/>
      <c r="H309" s="13"/>
      <c r="I309" s="13"/>
      <c r="J309" s="13"/>
      <c r="K309" s="13"/>
      <c r="L309" s="13"/>
      <c r="M309" s="13"/>
      <c r="N309" s="13"/>
      <c r="O309" s="13"/>
      <c r="P309" s="13"/>
      <c r="Q309" s="13"/>
      <c r="R309" s="13"/>
      <c r="S309" s="13"/>
      <c r="T309" s="13"/>
      <c r="U309" s="13"/>
      <c r="V309" s="13"/>
    </row>
    <row r="310" spans="2:22" s="70" customFormat="1" x14ac:dyDescent="0.2">
      <c r="B310" s="13"/>
      <c r="C310" s="13"/>
      <c r="D310" s="13"/>
      <c r="E310" s="13"/>
      <c r="F310" s="13"/>
      <c r="G310" s="13"/>
      <c r="H310" s="13"/>
      <c r="I310" s="13"/>
      <c r="J310" s="13"/>
      <c r="K310" s="13"/>
      <c r="L310" s="13"/>
      <c r="M310" s="13"/>
      <c r="N310" s="13"/>
      <c r="O310" s="13"/>
      <c r="P310" s="13"/>
      <c r="Q310" s="13"/>
      <c r="R310" s="13"/>
      <c r="S310" s="13"/>
      <c r="T310" s="13"/>
      <c r="U310" s="13"/>
      <c r="V310" s="13"/>
    </row>
    <row r="311" spans="2:22" s="70" customFormat="1" x14ac:dyDescent="0.2">
      <c r="B311" s="13"/>
      <c r="C311" s="13"/>
      <c r="D311" s="13"/>
      <c r="E311" s="13"/>
      <c r="F311" s="13"/>
      <c r="G311" s="13"/>
      <c r="H311" s="13"/>
      <c r="I311" s="13"/>
      <c r="J311" s="13"/>
      <c r="K311" s="13"/>
      <c r="L311" s="13"/>
      <c r="M311" s="13"/>
      <c r="N311" s="13"/>
      <c r="O311" s="13"/>
      <c r="P311" s="13"/>
      <c r="Q311" s="13"/>
      <c r="R311" s="13"/>
      <c r="S311" s="13"/>
      <c r="T311" s="13"/>
      <c r="U311" s="13"/>
      <c r="V311" s="13"/>
    </row>
    <row r="312" spans="2:22" s="70" customFormat="1" x14ac:dyDescent="0.2">
      <c r="B312" s="13"/>
      <c r="C312" s="13"/>
      <c r="D312" s="13"/>
      <c r="E312" s="13"/>
      <c r="F312" s="13"/>
      <c r="G312" s="13"/>
      <c r="H312" s="13"/>
      <c r="I312" s="13"/>
      <c r="J312" s="13"/>
      <c r="K312" s="13"/>
      <c r="L312" s="13"/>
      <c r="M312" s="13"/>
      <c r="N312" s="13"/>
      <c r="O312" s="13"/>
      <c r="P312" s="13"/>
      <c r="Q312" s="13"/>
      <c r="R312" s="13"/>
      <c r="S312" s="13"/>
      <c r="T312" s="13"/>
      <c r="U312" s="13"/>
      <c r="V312" s="13"/>
    </row>
    <row r="313" spans="2:22" s="70" customFormat="1" x14ac:dyDescent="0.2">
      <c r="B313" s="13"/>
      <c r="C313" s="13"/>
      <c r="D313" s="13"/>
      <c r="E313" s="13"/>
      <c r="F313" s="13"/>
      <c r="G313" s="13"/>
      <c r="H313" s="13"/>
      <c r="I313" s="13"/>
      <c r="J313" s="13"/>
      <c r="K313" s="13"/>
      <c r="L313" s="13"/>
      <c r="M313" s="13"/>
      <c r="N313" s="13"/>
      <c r="O313" s="13"/>
      <c r="P313" s="13"/>
      <c r="Q313" s="13"/>
      <c r="R313" s="13"/>
      <c r="S313" s="13"/>
      <c r="T313" s="13"/>
      <c r="U313" s="13"/>
      <c r="V313" s="13"/>
    </row>
    <row r="314" spans="2:22" s="70" customFormat="1" x14ac:dyDescent="0.2">
      <c r="B314" s="13"/>
      <c r="C314" s="13"/>
      <c r="D314" s="13"/>
      <c r="E314" s="13"/>
      <c r="F314" s="13"/>
      <c r="G314" s="13"/>
      <c r="H314" s="13"/>
      <c r="I314" s="13"/>
      <c r="J314" s="13"/>
      <c r="K314" s="13"/>
      <c r="L314" s="13"/>
      <c r="M314" s="13"/>
      <c r="N314" s="13"/>
      <c r="O314" s="13"/>
      <c r="P314" s="13"/>
      <c r="Q314" s="13"/>
      <c r="R314" s="13"/>
      <c r="S314" s="13"/>
      <c r="T314" s="13"/>
      <c r="U314" s="13"/>
      <c r="V314" s="13"/>
    </row>
    <row r="315" spans="2:22" s="70" customFormat="1" x14ac:dyDescent="0.2">
      <c r="B315" s="13"/>
      <c r="C315" s="13"/>
      <c r="D315" s="13"/>
      <c r="E315" s="13"/>
      <c r="F315" s="13"/>
      <c r="G315" s="13"/>
      <c r="H315" s="13"/>
      <c r="I315" s="13"/>
      <c r="J315" s="13"/>
      <c r="K315" s="13"/>
      <c r="L315" s="13"/>
      <c r="M315" s="13"/>
      <c r="N315" s="13"/>
      <c r="O315" s="13"/>
      <c r="P315" s="13"/>
      <c r="Q315" s="13"/>
      <c r="R315" s="13"/>
      <c r="S315" s="13"/>
      <c r="T315" s="13"/>
      <c r="U315" s="13"/>
      <c r="V315" s="13"/>
    </row>
    <row r="316" spans="2:22" s="70" customFormat="1" x14ac:dyDescent="0.2">
      <c r="B316" s="13"/>
      <c r="C316" s="13"/>
      <c r="D316" s="13"/>
      <c r="E316" s="13"/>
      <c r="F316" s="13"/>
      <c r="G316" s="13"/>
      <c r="H316" s="13"/>
      <c r="I316" s="13"/>
      <c r="J316" s="13"/>
      <c r="K316" s="13"/>
      <c r="L316" s="13"/>
      <c r="M316" s="13"/>
      <c r="N316" s="13"/>
      <c r="O316" s="13"/>
      <c r="P316" s="13"/>
      <c r="Q316" s="13"/>
      <c r="R316" s="13"/>
      <c r="S316" s="13"/>
      <c r="T316" s="13"/>
      <c r="U316" s="13"/>
      <c r="V316" s="13"/>
    </row>
    <row r="317" spans="2:22" s="70" customFormat="1" x14ac:dyDescent="0.2">
      <c r="B317" s="13"/>
      <c r="C317" s="13"/>
      <c r="D317" s="13"/>
      <c r="E317" s="13"/>
      <c r="F317" s="13"/>
      <c r="G317" s="13"/>
      <c r="H317" s="13"/>
      <c r="I317" s="13"/>
      <c r="J317" s="13"/>
      <c r="K317" s="13"/>
      <c r="L317" s="13"/>
      <c r="M317" s="13"/>
      <c r="N317" s="13"/>
      <c r="O317" s="13"/>
      <c r="P317" s="13"/>
      <c r="Q317" s="13"/>
      <c r="R317" s="13"/>
      <c r="S317" s="13"/>
      <c r="T317" s="13"/>
      <c r="U317" s="13"/>
      <c r="V317" s="13"/>
    </row>
    <row r="318" spans="2:22" s="70" customFormat="1" x14ac:dyDescent="0.2">
      <c r="B318" s="13"/>
      <c r="C318" s="13"/>
      <c r="D318" s="13"/>
      <c r="E318" s="13"/>
      <c r="F318" s="13"/>
      <c r="G318" s="13"/>
      <c r="H318" s="13"/>
      <c r="I318" s="13"/>
      <c r="J318" s="13"/>
      <c r="K318" s="13"/>
      <c r="L318" s="13"/>
      <c r="M318" s="13"/>
      <c r="N318" s="13"/>
      <c r="O318" s="13"/>
      <c r="P318" s="13"/>
      <c r="Q318" s="13"/>
      <c r="R318" s="13"/>
      <c r="S318" s="13"/>
      <c r="T318" s="13"/>
      <c r="U318" s="13"/>
      <c r="V318" s="13"/>
    </row>
    <row r="319" spans="2:22" s="70" customFormat="1" x14ac:dyDescent="0.2">
      <c r="B319" s="13"/>
      <c r="C319" s="13"/>
      <c r="D319" s="13"/>
      <c r="E319" s="13"/>
      <c r="F319" s="13"/>
      <c r="G319" s="13"/>
      <c r="H319" s="13"/>
      <c r="I319" s="13"/>
      <c r="J319" s="13"/>
      <c r="K319" s="13"/>
      <c r="L319" s="13"/>
      <c r="M319" s="13"/>
      <c r="N319" s="13"/>
      <c r="O319" s="13"/>
      <c r="P319" s="13"/>
      <c r="Q319" s="13"/>
      <c r="R319" s="13"/>
      <c r="S319" s="13"/>
      <c r="T319" s="13"/>
      <c r="U319" s="13"/>
      <c r="V319" s="13"/>
    </row>
    <row r="320" spans="2:22" s="70" customFormat="1" x14ac:dyDescent="0.2">
      <c r="B320" s="13"/>
      <c r="C320" s="13"/>
      <c r="D320" s="13"/>
      <c r="E320" s="13"/>
      <c r="F320" s="13"/>
      <c r="G320" s="13"/>
      <c r="H320" s="13"/>
      <c r="I320" s="13"/>
      <c r="J320" s="13"/>
      <c r="K320" s="13"/>
      <c r="L320" s="13"/>
      <c r="M320" s="13"/>
      <c r="N320" s="13"/>
      <c r="O320" s="13"/>
      <c r="P320" s="13"/>
      <c r="Q320" s="13"/>
      <c r="R320" s="13"/>
      <c r="S320" s="13"/>
      <c r="T320" s="13"/>
      <c r="U320" s="13"/>
      <c r="V320" s="13"/>
    </row>
    <row r="321" spans="2:22" s="70" customFormat="1" x14ac:dyDescent="0.2">
      <c r="B321" s="13"/>
      <c r="C321" s="13"/>
      <c r="D321" s="13"/>
      <c r="E321" s="13"/>
      <c r="F321" s="13"/>
      <c r="G321" s="13"/>
      <c r="H321" s="13"/>
      <c r="I321" s="13"/>
      <c r="J321" s="13"/>
      <c r="K321" s="13"/>
      <c r="L321" s="13"/>
      <c r="M321" s="13"/>
      <c r="N321" s="13"/>
      <c r="O321" s="13"/>
      <c r="P321" s="13"/>
      <c r="Q321" s="13"/>
      <c r="R321" s="13"/>
      <c r="S321" s="13"/>
      <c r="T321" s="13"/>
      <c r="U321" s="13"/>
      <c r="V321" s="13"/>
    </row>
    <row r="322" spans="2:22" s="70" customFormat="1" x14ac:dyDescent="0.2">
      <c r="B322" s="13"/>
      <c r="C322" s="13"/>
      <c r="D322" s="13"/>
      <c r="E322" s="13"/>
      <c r="F322" s="13"/>
      <c r="G322" s="13"/>
      <c r="H322" s="13"/>
      <c r="I322" s="13"/>
      <c r="J322" s="13"/>
      <c r="K322" s="13"/>
      <c r="L322" s="13"/>
      <c r="M322" s="13"/>
      <c r="N322" s="13"/>
      <c r="O322" s="13"/>
      <c r="P322" s="13"/>
      <c r="Q322" s="13"/>
      <c r="R322" s="13"/>
      <c r="S322" s="13"/>
      <c r="T322" s="13"/>
      <c r="U322" s="13"/>
      <c r="V322" s="13"/>
    </row>
    <row r="323" spans="2:22" s="70" customFormat="1" x14ac:dyDescent="0.2">
      <c r="B323" s="13"/>
      <c r="C323" s="13"/>
      <c r="D323" s="13"/>
      <c r="E323" s="13"/>
      <c r="F323" s="13"/>
      <c r="G323" s="13"/>
      <c r="H323" s="13"/>
      <c r="I323" s="13"/>
      <c r="J323" s="13"/>
      <c r="K323" s="13"/>
      <c r="L323" s="13"/>
      <c r="M323" s="13"/>
      <c r="N323" s="13"/>
      <c r="O323" s="13"/>
      <c r="P323" s="13"/>
      <c r="Q323" s="13"/>
      <c r="R323" s="13"/>
      <c r="S323" s="13"/>
      <c r="T323" s="13"/>
      <c r="U323" s="13"/>
      <c r="V323" s="13"/>
    </row>
    <row r="324" spans="2:22" s="70" customFormat="1" x14ac:dyDescent="0.2">
      <c r="B324" s="13"/>
      <c r="C324" s="13"/>
      <c r="D324" s="13"/>
      <c r="E324" s="13"/>
      <c r="F324" s="13"/>
      <c r="G324" s="13"/>
      <c r="H324" s="13"/>
      <c r="I324" s="13"/>
      <c r="J324" s="13"/>
      <c r="K324" s="13"/>
      <c r="L324" s="13"/>
      <c r="M324" s="13"/>
      <c r="N324" s="13"/>
      <c r="O324" s="13"/>
      <c r="P324" s="13"/>
      <c r="Q324" s="13"/>
      <c r="R324" s="13"/>
      <c r="S324" s="13"/>
      <c r="T324" s="13"/>
      <c r="U324" s="13"/>
      <c r="V324" s="13"/>
    </row>
    <row r="325" spans="2:22" s="70" customFormat="1" x14ac:dyDescent="0.2">
      <c r="B325" s="13"/>
      <c r="C325" s="13"/>
      <c r="D325" s="13"/>
      <c r="E325" s="13"/>
      <c r="F325" s="13"/>
      <c r="G325" s="13"/>
      <c r="H325" s="13"/>
      <c r="I325" s="13"/>
      <c r="J325" s="13"/>
      <c r="K325" s="13"/>
      <c r="L325" s="13"/>
      <c r="M325" s="13"/>
      <c r="N325" s="13"/>
      <c r="O325" s="13"/>
      <c r="P325" s="13"/>
      <c r="Q325" s="13"/>
      <c r="R325" s="13"/>
      <c r="S325" s="13"/>
      <c r="T325" s="13"/>
      <c r="U325" s="13"/>
      <c r="V325" s="13"/>
    </row>
    <row r="326" spans="2:22" s="70" customFormat="1" x14ac:dyDescent="0.2">
      <c r="B326" s="13"/>
      <c r="C326" s="13"/>
      <c r="D326" s="13"/>
      <c r="E326" s="13"/>
      <c r="F326" s="13"/>
      <c r="G326" s="13"/>
      <c r="H326" s="13"/>
      <c r="I326" s="13"/>
      <c r="J326" s="13"/>
      <c r="K326" s="13"/>
      <c r="L326" s="13"/>
      <c r="M326" s="13"/>
      <c r="N326" s="13"/>
      <c r="O326" s="13"/>
      <c r="P326" s="13"/>
      <c r="Q326" s="13"/>
      <c r="R326" s="13"/>
      <c r="S326" s="13"/>
      <c r="T326" s="13"/>
      <c r="U326" s="13"/>
      <c r="V326" s="13"/>
    </row>
    <row r="327" spans="2:22" s="70" customFormat="1" x14ac:dyDescent="0.2">
      <c r="B327" s="13"/>
      <c r="C327" s="13"/>
      <c r="D327" s="13"/>
      <c r="E327" s="13"/>
      <c r="F327" s="13"/>
      <c r="G327" s="13"/>
      <c r="H327" s="13"/>
      <c r="I327" s="13"/>
      <c r="J327" s="13"/>
      <c r="K327" s="13"/>
      <c r="L327" s="13"/>
      <c r="M327" s="13"/>
      <c r="N327" s="13"/>
      <c r="O327" s="13"/>
      <c r="P327" s="13"/>
      <c r="Q327" s="13"/>
      <c r="R327" s="13"/>
      <c r="S327" s="13"/>
      <c r="T327" s="13"/>
      <c r="U327" s="13"/>
      <c r="V327" s="13"/>
    </row>
    <row r="328" spans="2:22" s="70" customFormat="1" x14ac:dyDescent="0.2">
      <c r="B328" s="13"/>
      <c r="C328" s="13"/>
      <c r="D328" s="13"/>
      <c r="E328" s="13"/>
      <c r="F328" s="13"/>
      <c r="G328" s="13"/>
      <c r="H328" s="13"/>
      <c r="I328" s="13"/>
      <c r="J328" s="13"/>
      <c r="K328" s="13"/>
      <c r="L328" s="13"/>
      <c r="M328" s="13"/>
      <c r="N328" s="13"/>
      <c r="O328" s="13"/>
      <c r="P328" s="13"/>
      <c r="Q328" s="13"/>
      <c r="R328" s="13"/>
      <c r="S328" s="13"/>
      <c r="T328" s="13"/>
      <c r="U328" s="13"/>
      <c r="V328" s="13"/>
    </row>
    <row r="329" spans="2:22" s="70" customFormat="1" x14ac:dyDescent="0.2">
      <c r="B329" s="13"/>
      <c r="C329" s="13"/>
      <c r="D329" s="13"/>
      <c r="E329" s="13"/>
      <c r="F329" s="13"/>
      <c r="G329" s="13"/>
      <c r="H329" s="13"/>
      <c r="I329" s="13"/>
      <c r="J329" s="13"/>
      <c r="K329" s="13"/>
      <c r="L329" s="13"/>
      <c r="M329" s="13"/>
      <c r="N329" s="13"/>
      <c r="O329" s="13"/>
      <c r="P329" s="13"/>
      <c r="Q329" s="13"/>
      <c r="R329" s="13"/>
      <c r="S329" s="13"/>
      <c r="T329" s="13"/>
      <c r="U329" s="13"/>
      <c r="V329" s="13"/>
    </row>
    <row r="330" spans="2:22" s="70" customFormat="1" x14ac:dyDescent="0.2">
      <c r="B330" s="13"/>
      <c r="C330" s="13"/>
      <c r="D330" s="13"/>
      <c r="E330" s="13"/>
      <c r="F330" s="13"/>
      <c r="G330" s="13"/>
      <c r="H330" s="13"/>
      <c r="I330" s="13"/>
      <c r="J330" s="13"/>
      <c r="K330" s="13"/>
      <c r="L330" s="13"/>
      <c r="M330" s="13"/>
      <c r="N330" s="13"/>
      <c r="O330" s="13"/>
      <c r="P330" s="13"/>
      <c r="Q330" s="13"/>
      <c r="R330" s="13"/>
      <c r="S330" s="13"/>
      <c r="T330" s="13"/>
      <c r="U330" s="13"/>
      <c r="V330" s="13"/>
    </row>
    <row r="331" spans="2:22" s="70" customFormat="1" x14ac:dyDescent="0.2">
      <c r="B331" s="13"/>
      <c r="C331" s="13"/>
      <c r="D331" s="13"/>
      <c r="E331" s="13"/>
      <c r="F331" s="13"/>
      <c r="G331" s="13"/>
      <c r="H331" s="13"/>
      <c r="I331" s="13"/>
      <c r="J331" s="13"/>
      <c r="K331" s="13"/>
      <c r="L331" s="13"/>
      <c r="M331" s="13"/>
      <c r="N331" s="13"/>
      <c r="O331" s="13"/>
      <c r="P331" s="13"/>
      <c r="Q331" s="13"/>
      <c r="R331" s="13"/>
      <c r="S331" s="13"/>
      <c r="T331" s="13"/>
      <c r="U331" s="13"/>
      <c r="V331" s="13"/>
    </row>
    <row r="332" spans="2:22" s="70" customFormat="1" x14ac:dyDescent="0.2">
      <c r="B332" s="13"/>
      <c r="C332" s="13"/>
      <c r="D332" s="13"/>
      <c r="E332" s="13"/>
      <c r="F332" s="13"/>
      <c r="G332" s="13"/>
      <c r="H332" s="13"/>
      <c r="I332" s="13"/>
      <c r="J332" s="13"/>
      <c r="K332" s="13"/>
      <c r="L332" s="13"/>
      <c r="M332" s="13"/>
      <c r="N332" s="13"/>
      <c r="O332" s="13"/>
      <c r="P332" s="13"/>
      <c r="Q332" s="13"/>
      <c r="R332" s="13"/>
      <c r="S332" s="13"/>
      <c r="T332" s="13"/>
      <c r="U332" s="13"/>
      <c r="V332" s="13"/>
    </row>
    <row r="333" spans="2:22" s="70" customFormat="1" x14ac:dyDescent="0.2">
      <c r="B333" s="13"/>
      <c r="C333" s="13"/>
      <c r="D333" s="13"/>
      <c r="E333" s="13"/>
      <c r="F333" s="13"/>
      <c r="G333" s="13"/>
      <c r="H333" s="13"/>
      <c r="I333" s="13"/>
      <c r="J333" s="13"/>
      <c r="K333" s="13"/>
      <c r="L333" s="13"/>
      <c r="M333" s="13"/>
      <c r="N333" s="13"/>
      <c r="O333" s="13"/>
      <c r="P333" s="13"/>
      <c r="Q333" s="13"/>
      <c r="R333" s="13"/>
      <c r="S333" s="13"/>
      <c r="T333" s="13"/>
      <c r="U333" s="13"/>
      <c r="V333" s="13"/>
    </row>
    <row r="334" spans="2:22" s="70" customFormat="1" x14ac:dyDescent="0.2">
      <c r="B334" s="13"/>
      <c r="C334" s="13"/>
      <c r="D334" s="13"/>
      <c r="E334" s="13"/>
      <c r="F334" s="13"/>
      <c r="G334" s="13"/>
      <c r="H334" s="13"/>
      <c r="I334" s="13"/>
      <c r="J334" s="13"/>
      <c r="K334" s="13"/>
      <c r="L334" s="13"/>
      <c r="M334" s="13"/>
      <c r="N334" s="13"/>
      <c r="O334" s="13"/>
      <c r="P334" s="13"/>
      <c r="Q334" s="13"/>
      <c r="R334" s="13"/>
      <c r="S334" s="13"/>
      <c r="T334" s="13"/>
      <c r="U334" s="13"/>
      <c r="V334" s="13"/>
    </row>
    <row r="335" spans="2:22" s="70" customFormat="1" x14ac:dyDescent="0.2">
      <c r="B335" s="13"/>
      <c r="C335" s="13"/>
      <c r="D335" s="13"/>
      <c r="E335" s="13"/>
      <c r="F335" s="13"/>
      <c r="G335" s="13"/>
      <c r="H335" s="13"/>
      <c r="I335" s="13"/>
      <c r="J335" s="13"/>
      <c r="K335" s="13"/>
      <c r="L335" s="13"/>
      <c r="M335" s="13"/>
      <c r="N335" s="13"/>
      <c r="O335" s="13"/>
      <c r="P335" s="13"/>
      <c r="Q335" s="13"/>
      <c r="R335" s="13"/>
      <c r="S335" s="13"/>
      <c r="T335" s="13"/>
      <c r="U335" s="13"/>
      <c r="V335" s="13"/>
    </row>
    <row r="336" spans="2:22" s="70" customFormat="1" x14ac:dyDescent="0.2">
      <c r="B336" s="13"/>
      <c r="C336" s="13"/>
      <c r="D336" s="13"/>
      <c r="E336" s="13"/>
      <c r="F336" s="13"/>
      <c r="G336" s="13"/>
      <c r="H336" s="13"/>
      <c r="I336" s="13"/>
      <c r="J336" s="13"/>
      <c r="K336" s="13"/>
      <c r="L336" s="13"/>
      <c r="M336" s="13"/>
      <c r="N336" s="13"/>
      <c r="O336" s="13"/>
      <c r="P336" s="13"/>
      <c r="Q336" s="13"/>
      <c r="R336" s="13"/>
      <c r="S336" s="13"/>
      <c r="T336" s="13"/>
      <c r="U336" s="13"/>
      <c r="V336" s="13"/>
    </row>
    <row r="337" spans="2:22" s="70" customFormat="1" x14ac:dyDescent="0.2">
      <c r="B337" s="13"/>
      <c r="C337" s="13"/>
      <c r="D337" s="13"/>
      <c r="E337" s="13"/>
      <c r="F337" s="13"/>
      <c r="G337" s="13"/>
      <c r="H337" s="13"/>
      <c r="I337" s="13"/>
      <c r="J337" s="13"/>
      <c r="K337" s="13"/>
      <c r="L337" s="13"/>
      <c r="M337" s="13"/>
      <c r="N337" s="13"/>
      <c r="O337" s="13"/>
      <c r="P337" s="13"/>
      <c r="Q337" s="13"/>
      <c r="R337" s="13"/>
      <c r="S337" s="13"/>
      <c r="T337" s="13"/>
      <c r="U337" s="13"/>
      <c r="V337" s="13"/>
    </row>
    <row r="338" spans="2:22" s="70" customFormat="1" x14ac:dyDescent="0.2">
      <c r="B338" s="13"/>
      <c r="C338" s="13"/>
      <c r="D338" s="13"/>
      <c r="E338" s="13"/>
      <c r="F338" s="13"/>
      <c r="G338" s="13"/>
      <c r="H338" s="13"/>
      <c r="I338" s="13"/>
      <c r="J338" s="13"/>
      <c r="K338" s="13"/>
      <c r="L338" s="13"/>
      <c r="M338" s="13"/>
      <c r="N338" s="13"/>
      <c r="O338" s="13"/>
      <c r="P338" s="13"/>
      <c r="Q338" s="13"/>
      <c r="R338" s="13"/>
      <c r="S338" s="13"/>
      <c r="T338" s="13"/>
      <c r="U338" s="13"/>
      <c r="V338" s="13"/>
    </row>
    <row r="339" spans="2:22" s="70" customFormat="1" x14ac:dyDescent="0.2">
      <c r="B339" s="13"/>
      <c r="C339" s="13"/>
      <c r="D339" s="13"/>
      <c r="E339" s="13"/>
      <c r="F339" s="13"/>
      <c r="G339" s="13"/>
      <c r="H339" s="13"/>
      <c r="I339" s="13"/>
      <c r="J339" s="13"/>
      <c r="K339" s="13"/>
      <c r="L339" s="13"/>
      <c r="M339" s="13"/>
      <c r="N339" s="13"/>
      <c r="O339" s="13"/>
      <c r="P339" s="13"/>
      <c r="Q339" s="13"/>
      <c r="R339" s="13"/>
      <c r="S339" s="13"/>
      <c r="T339" s="13"/>
      <c r="U339" s="13"/>
      <c r="V339" s="13"/>
    </row>
    <row r="340" spans="2:22" s="70" customFormat="1" x14ac:dyDescent="0.2">
      <c r="B340" s="13"/>
      <c r="C340" s="13"/>
      <c r="D340" s="13"/>
      <c r="E340" s="13"/>
      <c r="F340" s="13"/>
      <c r="G340" s="13"/>
      <c r="H340" s="13"/>
      <c r="I340" s="13"/>
      <c r="J340" s="13"/>
      <c r="K340" s="13"/>
      <c r="L340" s="13"/>
      <c r="M340" s="13"/>
      <c r="N340" s="13"/>
      <c r="O340" s="13"/>
      <c r="P340" s="13"/>
      <c r="Q340" s="13"/>
      <c r="R340" s="13"/>
      <c r="S340" s="13"/>
      <c r="T340" s="13"/>
      <c r="U340" s="13"/>
      <c r="V340" s="13"/>
    </row>
    <row r="341" spans="2:22" s="70" customFormat="1" x14ac:dyDescent="0.2">
      <c r="B341" s="13"/>
      <c r="C341" s="13"/>
      <c r="D341" s="13"/>
      <c r="E341" s="13"/>
      <c r="F341" s="13"/>
      <c r="G341" s="13"/>
      <c r="H341" s="13"/>
      <c r="I341" s="13"/>
      <c r="J341" s="13"/>
      <c r="K341" s="13"/>
      <c r="L341" s="13"/>
      <c r="M341" s="13"/>
      <c r="N341" s="13"/>
      <c r="O341" s="13"/>
      <c r="P341" s="13"/>
      <c r="Q341" s="13"/>
      <c r="R341" s="13"/>
      <c r="S341" s="13"/>
      <c r="T341" s="13"/>
      <c r="U341" s="13"/>
      <c r="V341" s="13"/>
    </row>
    <row r="342" spans="2:22" s="70" customFormat="1" x14ac:dyDescent="0.2">
      <c r="B342" s="13"/>
      <c r="C342" s="13"/>
      <c r="D342" s="13"/>
      <c r="E342" s="13"/>
      <c r="F342" s="13"/>
      <c r="G342" s="13"/>
      <c r="H342" s="13"/>
      <c r="I342" s="13"/>
      <c r="J342" s="13"/>
      <c r="K342" s="13"/>
      <c r="L342" s="13"/>
      <c r="M342" s="13"/>
      <c r="N342" s="13"/>
      <c r="O342" s="13"/>
      <c r="P342" s="13"/>
      <c r="Q342" s="13"/>
      <c r="R342" s="13"/>
      <c r="S342" s="13"/>
      <c r="T342" s="13"/>
      <c r="U342" s="13"/>
      <c r="V342" s="13"/>
    </row>
    <row r="343" spans="2:22" s="70" customFormat="1" x14ac:dyDescent="0.2">
      <c r="B343" s="13"/>
      <c r="C343" s="13"/>
      <c r="D343" s="13"/>
      <c r="E343" s="13"/>
      <c r="F343" s="13"/>
      <c r="G343" s="13"/>
      <c r="H343" s="13"/>
      <c r="I343" s="13"/>
      <c r="J343" s="13"/>
      <c r="K343" s="13"/>
      <c r="L343" s="13"/>
      <c r="M343" s="13"/>
      <c r="N343" s="13"/>
      <c r="O343" s="13"/>
      <c r="P343" s="13"/>
      <c r="Q343" s="13"/>
      <c r="R343" s="13"/>
      <c r="S343" s="13"/>
      <c r="T343" s="13"/>
      <c r="U343" s="13"/>
      <c r="V343" s="13"/>
    </row>
    <row r="344" spans="2:22" s="70" customFormat="1" x14ac:dyDescent="0.2">
      <c r="B344" s="13"/>
      <c r="C344" s="13"/>
      <c r="D344" s="13"/>
      <c r="E344" s="13"/>
      <c r="F344" s="13"/>
      <c r="G344" s="13"/>
      <c r="H344" s="13"/>
      <c r="I344" s="13"/>
      <c r="J344" s="13"/>
      <c r="K344" s="13"/>
      <c r="L344" s="13"/>
      <c r="M344" s="13"/>
      <c r="N344" s="13"/>
      <c r="O344" s="13"/>
      <c r="P344" s="13"/>
      <c r="Q344" s="13"/>
      <c r="R344" s="13"/>
      <c r="S344" s="13"/>
      <c r="T344" s="13"/>
      <c r="U344" s="13"/>
      <c r="V344" s="13"/>
    </row>
    <row r="345" spans="2:22" s="70" customFormat="1" x14ac:dyDescent="0.2">
      <c r="B345" s="13"/>
      <c r="C345" s="13"/>
      <c r="D345" s="13"/>
      <c r="E345" s="13"/>
      <c r="F345" s="13"/>
      <c r="G345" s="13"/>
      <c r="H345" s="13"/>
      <c r="I345" s="13"/>
      <c r="J345" s="13"/>
      <c r="K345" s="13"/>
      <c r="L345" s="13"/>
      <c r="M345" s="13"/>
      <c r="N345" s="13"/>
      <c r="O345" s="13"/>
      <c r="P345" s="13"/>
      <c r="Q345" s="13"/>
      <c r="R345" s="13"/>
      <c r="S345" s="13"/>
      <c r="T345" s="13"/>
      <c r="U345" s="13"/>
      <c r="V345" s="13"/>
    </row>
    <row r="346" spans="2:22" s="70" customFormat="1" x14ac:dyDescent="0.2">
      <c r="B346" s="13"/>
      <c r="C346" s="13"/>
      <c r="D346" s="13"/>
      <c r="E346" s="13"/>
      <c r="F346" s="13"/>
      <c r="G346" s="13"/>
      <c r="H346" s="13"/>
      <c r="I346" s="13"/>
      <c r="J346" s="13"/>
      <c r="K346" s="13"/>
      <c r="L346" s="13"/>
      <c r="M346" s="13"/>
      <c r="N346" s="13"/>
      <c r="O346" s="13"/>
      <c r="P346" s="13"/>
      <c r="Q346" s="13"/>
      <c r="R346" s="13"/>
      <c r="S346" s="13"/>
      <c r="T346" s="13"/>
      <c r="U346" s="13"/>
      <c r="V346" s="13"/>
    </row>
    <row r="347" spans="2:22" s="70" customFormat="1" x14ac:dyDescent="0.2">
      <c r="B347" s="13"/>
      <c r="C347" s="13"/>
      <c r="D347" s="13"/>
      <c r="E347" s="13"/>
      <c r="F347" s="13"/>
      <c r="G347" s="13"/>
      <c r="H347" s="13"/>
      <c r="I347" s="13"/>
      <c r="J347" s="13"/>
      <c r="K347" s="13"/>
      <c r="L347" s="13"/>
      <c r="M347" s="13"/>
      <c r="N347" s="13"/>
      <c r="O347" s="13"/>
      <c r="P347" s="13"/>
      <c r="Q347" s="13"/>
      <c r="R347" s="13"/>
      <c r="S347" s="13"/>
      <c r="T347" s="13"/>
      <c r="U347" s="13"/>
      <c r="V347" s="13"/>
    </row>
    <row r="348" spans="2:22" s="70" customFormat="1" x14ac:dyDescent="0.2">
      <c r="B348" s="13"/>
      <c r="C348" s="13"/>
      <c r="D348" s="13"/>
      <c r="E348" s="13"/>
      <c r="F348" s="13"/>
      <c r="G348" s="13"/>
      <c r="H348" s="13"/>
      <c r="I348" s="13"/>
      <c r="J348" s="13"/>
      <c r="K348" s="13"/>
      <c r="L348" s="13"/>
      <c r="M348" s="13"/>
      <c r="N348" s="13"/>
      <c r="O348" s="13"/>
      <c r="P348" s="13"/>
      <c r="Q348" s="13"/>
      <c r="R348" s="13"/>
      <c r="S348" s="13"/>
      <c r="T348" s="13"/>
      <c r="U348" s="13"/>
      <c r="V348" s="13"/>
    </row>
    <row r="349" spans="2:22" s="70" customFormat="1" x14ac:dyDescent="0.2">
      <c r="B349" s="13"/>
      <c r="C349" s="13"/>
      <c r="D349" s="13"/>
      <c r="E349" s="13"/>
      <c r="F349" s="13"/>
      <c r="G349" s="13"/>
      <c r="H349" s="13"/>
      <c r="I349" s="13"/>
      <c r="J349" s="13"/>
      <c r="K349" s="13"/>
      <c r="L349" s="13"/>
      <c r="M349" s="13"/>
      <c r="N349" s="13"/>
      <c r="O349" s="13"/>
      <c r="P349" s="13"/>
      <c r="Q349" s="13"/>
      <c r="R349" s="13"/>
      <c r="S349" s="13"/>
      <c r="T349" s="13"/>
      <c r="U349" s="13"/>
      <c r="V349" s="13"/>
    </row>
    <row r="350" spans="2:22" s="70" customFormat="1" x14ac:dyDescent="0.2">
      <c r="B350" s="13"/>
      <c r="C350" s="13"/>
      <c r="D350" s="13"/>
      <c r="E350" s="13"/>
      <c r="F350" s="13"/>
      <c r="G350" s="13"/>
      <c r="H350" s="13"/>
      <c r="I350" s="13"/>
      <c r="J350" s="13"/>
      <c r="K350" s="13"/>
      <c r="L350" s="13"/>
      <c r="M350" s="13"/>
      <c r="N350" s="13"/>
      <c r="O350" s="13"/>
      <c r="P350" s="13"/>
      <c r="Q350" s="13"/>
      <c r="R350" s="13"/>
      <c r="S350" s="13"/>
      <c r="T350" s="13"/>
      <c r="U350" s="13"/>
      <c r="V350" s="13"/>
    </row>
    <row r="351" spans="2:22" s="70" customFormat="1" x14ac:dyDescent="0.2">
      <c r="B351" s="13"/>
      <c r="C351" s="13"/>
      <c r="D351" s="13"/>
      <c r="E351" s="13"/>
      <c r="F351" s="13"/>
      <c r="G351" s="13"/>
      <c r="H351" s="13"/>
      <c r="I351" s="13"/>
      <c r="J351" s="13"/>
      <c r="K351" s="13"/>
      <c r="L351" s="13"/>
      <c r="M351" s="13"/>
      <c r="N351" s="13"/>
      <c r="O351" s="13"/>
      <c r="P351" s="13"/>
      <c r="Q351" s="13"/>
      <c r="R351" s="13"/>
      <c r="S351" s="13"/>
      <c r="T351" s="13"/>
      <c r="U351" s="13"/>
      <c r="V351" s="13"/>
    </row>
    <row r="352" spans="2:22" s="70" customFormat="1" x14ac:dyDescent="0.2">
      <c r="B352" s="13"/>
      <c r="C352" s="13"/>
      <c r="D352" s="13"/>
      <c r="E352" s="13"/>
      <c r="F352" s="13"/>
      <c r="G352" s="13"/>
      <c r="H352" s="13"/>
      <c r="I352" s="13"/>
      <c r="J352" s="13"/>
      <c r="K352" s="13"/>
      <c r="L352" s="13"/>
      <c r="M352" s="13"/>
      <c r="N352" s="13"/>
      <c r="O352" s="13"/>
      <c r="P352" s="13"/>
      <c r="Q352" s="13"/>
      <c r="R352" s="13"/>
      <c r="S352" s="13"/>
      <c r="T352" s="13"/>
      <c r="U352" s="13"/>
      <c r="V352" s="13"/>
    </row>
    <row r="353" spans="2:22" s="70" customFormat="1" x14ac:dyDescent="0.2">
      <c r="B353" s="13"/>
      <c r="C353" s="13"/>
      <c r="D353" s="13"/>
      <c r="E353" s="13"/>
      <c r="F353" s="13"/>
      <c r="G353" s="13"/>
      <c r="H353" s="13"/>
      <c r="I353" s="13"/>
      <c r="J353" s="13"/>
      <c r="K353" s="13"/>
      <c r="L353" s="13"/>
      <c r="M353" s="13"/>
      <c r="N353" s="13"/>
      <c r="O353" s="13"/>
      <c r="P353" s="13"/>
      <c r="Q353" s="13"/>
      <c r="R353" s="13"/>
      <c r="S353" s="13"/>
      <c r="T353" s="13"/>
      <c r="U353" s="13"/>
      <c r="V353" s="13"/>
    </row>
    <row r="354" spans="2:22" s="70" customFormat="1" x14ac:dyDescent="0.2">
      <c r="B354" s="13"/>
      <c r="C354" s="13"/>
      <c r="D354" s="13"/>
      <c r="E354" s="13"/>
      <c r="F354" s="13"/>
      <c r="G354" s="13"/>
      <c r="H354" s="13"/>
      <c r="I354" s="13"/>
      <c r="J354" s="13"/>
      <c r="K354" s="13"/>
      <c r="L354" s="13"/>
      <c r="M354" s="13"/>
      <c r="N354" s="13"/>
      <c r="O354" s="13"/>
      <c r="P354" s="13"/>
      <c r="Q354" s="13"/>
      <c r="R354" s="13"/>
      <c r="S354" s="13"/>
      <c r="T354" s="13"/>
      <c r="U354" s="13"/>
      <c r="V354" s="13"/>
    </row>
    <row r="355" spans="2:22" s="70" customFormat="1" x14ac:dyDescent="0.2">
      <c r="B355" s="13"/>
      <c r="C355" s="13"/>
      <c r="D355" s="13"/>
      <c r="E355" s="13"/>
      <c r="F355" s="13"/>
      <c r="G355" s="13"/>
      <c r="H355" s="13"/>
      <c r="I355" s="13"/>
      <c r="J355" s="13"/>
      <c r="K355" s="13"/>
      <c r="L355" s="13"/>
      <c r="M355" s="13"/>
      <c r="N355" s="13"/>
      <c r="O355" s="13"/>
      <c r="P355" s="13"/>
      <c r="Q355" s="13"/>
      <c r="R355" s="13"/>
      <c r="S355" s="13"/>
      <c r="T355" s="13"/>
      <c r="U355" s="13"/>
      <c r="V355" s="13"/>
    </row>
    <row r="356" spans="2:22" s="70" customFormat="1" x14ac:dyDescent="0.2">
      <c r="B356" s="13"/>
      <c r="C356" s="13"/>
      <c r="D356" s="13"/>
      <c r="E356" s="13"/>
      <c r="F356" s="13"/>
      <c r="G356" s="13"/>
      <c r="H356" s="13"/>
      <c r="I356" s="13"/>
      <c r="J356" s="13"/>
      <c r="K356" s="13"/>
      <c r="L356" s="13"/>
      <c r="M356" s="13"/>
      <c r="N356" s="13"/>
      <c r="O356" s="13"/>
      <c r="P356" s="13"/>
      <c r="Q356" s="13"/>
      <c r="R356" s="13"/>
      <c r="S356" s="13"/>
      <c r="T356" s="13"/>
      <c r="U356" s="13"/>
      <c r="V356" s="13"/>
    </row>
    <row r="357" spans="2:22" s="70" customFormat="1" x14ac:dyDescent="0.2">
      <c r="B357" s="13"/>
      <c r="C357" s="13"/>
      <c r="D357" s="13"/>
      <c r="E357" s="13"/>
      <c r="F357" s="13"/>
      <c r="G357" s="13"/>
      <c r="H357" s="13"/>
      <c r="I357" s="13"/>
      <c r="J357" s="13"/>
      <c r="K357" s="13"/>
      <c r="L357" s="13"/>
      <c r="M357" s="13"/>
      <c r="N357" s="13"/>
      <c r="O357" s="13"/>
      <c r="P357" s="13"/>
      <c r="Q357" s="13"/>
      <c r="R357" s="13"/>
      <c r="S357" s="13"/>
      <c r="T357" s="13"/>
      <c r="U357" s="13"/>
      <c r="V357" s="13"/>
    </row>
    <row r="358" spans="2:22" s="70" customFormat="1" x14ac:dyDescent="0.2">
      <c r="B358" s="13"/>
      <c r="C358" s="13"/>
      <c r="D358" s="13"/>
      <c r="E358" s="13"/>
      <c r="F358" s="13"/>
      <c r="G358" s="13"/>
      <c r="H358" s="13"/>
      <c r="I358" s="13"/>
      <c r="J358" s="13"/>
      <c r="K358" s="13"/>
      <c r="L358" s="13"/>
      <c r="M358" s="13"/>
      <c r="N358" s="13"/>
      <c r="O358" s="13"/>
      <c r="P358" s="13"/>
      <c r="Q358" s="13"/>
      <c r="R358" s="13"/>
      <c r="S358" s="13"/>
      <c r="T358" s="13"/>
      <c r="U358" s="13"/>
      <c r="V358" s="13"/>
    </row>
    <row r="359" spans="2:22" s="70" customFormat="1" x14ac:dyDescent="0.2">
      <c r="B359" s="13"/>
      <c r="C359" s="13"/>
      <c r="D359" s="13"/>
      <c r="E359" s="13"/>
      <c r="F359" s="13"/>
      <c r="G359" s="13"/>
      <c r="H359" s="13"/>
      <c r="I359" s="13"/>
      <c r="J359" s="13"/>
      <c r="K359" s="13"/>
      <c r="L359" s="13"/>
      <c r="M359" s="13"/>
      <c r="N359" s="13"/>
      <c r="O359" s="13"/>
      <c r="P359" s="13"/>
      <c r="Q359" s="13"/>
      <c r="R359" s="13"/>
      <c r="S359" s="13"/>
      <c r="T359" s="13"/>
      <c r="U359" s="13"/>
      <c r="V359" s="13"/>
    </row>
    <row r="360" spans="2:22" s="70" customFormat="1" x14ac:dyDescent="0.2">
      <c r="B360" s="13"/>
      <c r="C360" s="13"/>
      <c r="D360" s="13"/>
      <c r="E360" s="13"/>
      <c r="F360" s="13"/>
      <c r="G360" s="13"/>
      <c r="H360" s="13"/>
      <c r="I360" s="13"/>
      <c r="J360" s="13"/>
      <c r="K360" s="13"/>
      <c r="L360" s="13"/>
      <c r="M360" s="13"/>
      <c r="N360" s="13"/>
      <c r="O360" s="13"/>
      <c r="P360" s="13"/>
      <c r="Q360" s="13"/>
      <c r="R360" s="13"/>
      <c r="S360" s="13"/>
      <c r="T360" s="13"/>
      <c r="U360" s="13"/>
      <c r="V360" s="13"/>
    </row>
    <row r="361" spans="2:22" s="70" customFormat="1" x14ac:dyDescent="0.2">
      <c r="B361" s="13"/>
      <c r="C361" s="13"/>
      <c r="D361" s="13"/>
      <c r="E361" s="13"/>
      <c r="F361" s="13"/>
      <c r="G361" s="13"/>
      <c r="H361" s="13"/>
      <c r="I361" s="13"/>
      <c r="J361" s="13"/>
      <c r="K361" s="13"/>
      <c r="L361" s="13"/>
      <c r="M361" s="13"/>
      <c r="N361" s="13"/>
      <c r="O361" s="13"/>
      <c r="P361" s="13"/>
      <c r="Q361" s="13"/>
      <c r="R361" s="13"/>
      <c r="S361" s="13"/>
      <c r="T361" s="13"/>
      <c r="U361" s="13"/>
      <c r="V361" s="13"/>
    </row>
    <row r="362" spans="2:22" s="70" customFormat="1" x14ac:dyDescent="0.2">
      <c r="B362" s="13"/>
      <c r="C362" s="13"/>
      <c r="D362" s="13"/>
      <c r="E362" s="13"/>
      <c r="F362" s="13"/>
      <c r="G362" s="13"/>
      <c r="H362" s="13"/>
      <c r="I362" s="13"/>
      <c r="J362" s="13"/>
      <c r="K362" s="13"/>
      <c r="L362" s="13"/>
      <c r="M362" s="13"/>
      <c r="N362" s="13"/>
      <c r="O362" s="13"/>
      <c r="P362" s="13"/>
      <c r="Q362" s="13"/>
      <c r="R362" s="13"/>
      <c r="S362" s="13"/>
      <c r="T362" s="13"/>
      <c r="U362" s="13"/>
      <c r="V362" s="13"/>
    </row>
    <row r="363" spans="2:22" s="70" customFormat="1" x14ac:dyDescent="0.2">
      <c r="B363" s="13"/>
      <c r="C363" s="13"/>
      <c r="D363" s="13"/>
      <c r="E363" s="13"/>
      <c r="F363" s="13"/>
      <c r="G363" s="13"/>
      <c r="H363" s="13"/>
      <c r="I363" s="13"/>
      <c r="J363" s="13"/>
      <c r="K363" s="13"/>
      <c r="L363" s="13"/>
      <c r="M363" s="13"/>
      <c r="N363" s="13"/>
      <c r="O363" s="13"/>
      <c r="P363" s="13"/>
      <c r="Q363" s="13"/>
      <c r="R363" s="13"/>
      <c r="S363" s="13"/>
      <c r="T363" s="13"/>
      <c r="U363" s="13"/>
      <c r="V363" s="13"/>
    </row>
    <row r="364" spans="2:22" s="70" customFormat="1" x14ac:dyDescent="0.2">
      <c r="B364" s="13"/>
      <c r="C364" s="13"/>
      <c r="D364" s="13"/>
      <c r="E364" s="13"/>
      <c r="F364" s="13"/>
      <c r="G364" s="13"/>
      <c r="H364" s="13"/>
      <c r="I364" s="13"/>
      <c r="J364" s="13"/>
      <c r="K364" s="13"/>
      <c r="L364" s="13"/>
      <c r="M364" s="13"/>
      <c r="N364" s="13"/>
      <c r="O364" s="13"/>
      <c r="P364" s="13"/>
      <c r="Q364" s="13"/>
      <c r="R364" s="13"/>
      <c r="S364" s="13"/>
      <c r="T364" s="13"/>
      <c r="U364" s="13"/>
      <c r="V364" s="13"/>
    </row>
    <row r="365" spans="2:22" s="70" customFormat="1" x14ac:dyDescent="0.2">
      <c r="B365" s="13"/>
      <c r="C365" s="13"/>
      <c r="D365" s="13"/>
      <c r="E365" s="13"/>
      <c r="F365" s="13"/>
      <c r="G365" s="13"/>
      <c r="H365" s="13"/>
      <c r="I365" s="13"/>
      <c r="J365" s="13"/>
      <c r="K365" s="13"/>
      <c r="L365" s="13"/>
      <c r="M365" s="13"/>
      <c r="N365" s="13"/>
      <c r="O365" s="13"/>
      <c r="P365" s="13"/>
      <c r="Q365" s="13"/>
      <c r="R365" s="13"/>
      <c r="S365" s="13"/>
      <c r="T365" s="13"/>
      <c r="U365" s="13"/>
      <c r="V365" s="13"/>
    </row>
    <row r="366" spans="2:22" s="70" customFormat="1" x14ac:dyDescent="0.2">
      <c r="B366" s="13"/>
      <c r="C366" s="13"/>
      <c r="D366" s="13"/>
      <c r="E366" s="13"/>
      <c r="F366" s="13"/>
      <c r="G366" s="13"/>
      <c r="H366" s="13"/>
      <c r="I366" s="13"/>
      <c r="J366" s="13"/>
      <c r="K366" s="13"/>
      <c r="L366" s="13"/>
      <c r="M366" s="13"/>
      <c r="N366" s="13"/>
      <c r="O366" s="13"/>
      <c r="P366" s="13"/>
      <c r="Q366" s="13"/>
      <c r="R366" s="13"/>
      <c r="S366" s="13"/>
      <c r="T366" s="13"/>
      <c r="U366" s="13"/>
      <c r="V366" s="13"/>
    </row>
    <row r="367" spans="2:22" s="70" customFormat="1" x14ac:dyDescent="0.2">
      <c r="B367" s="13"/>
      <c r="C367" s="13"/>
      <c r="D367" s="13"/>
      <c r="E367" s="13"/>
      <c r="F367" s="13"/>
      <c r="G367" s="13"/>
      <c r="H367" s="13"/>
      <c r="I367" s="13"/>
      <c r="J367" s="13"/>
      <c r="K367" s="13"/>
      <c r="L367" s="13"/>
      <c r="M367" s="13"/>
      <c r="N367" s="13"/>
      <c r="O367" s="13"/>
      <c r="P367" s="13"/>
      <c r="Q367" s="13"/>
      <c r="R367" s="13"/>
      <c r="S367" s="13"/>
      <c r="T367" s="13"/>
      <c r="U367" s="13"/>
      <c r="V367" s="13"/>
    </row>
    <row r="368" spans="2:22" s="70" customFormat="1" x14ac:dyDescent="0.2">
      <c r="B368" s="13"/>
      <c r="C368" s="13"/>
      <c r="D368" s="13"/>
      <c r="E368" s="13"/>
      <c r="F368" s="13"/>
      <c r="G368" s="13"/>
      <c r="H368" s="13"/>
      <c r="I368" s="13"/>
      <c r="J368" s="13"/>
      <c r="K368" s="13"/>
      <c r="L368" s="13"/>
      <c r="M368" s="13"/>
      <c r="N368" s="13"/>
      <c r="O368" s="13"/>
      <c r="P368" s="13"/>
      <c r="Q368" s="13"/>
      <c r="R368" s="13"/>
      <c r="S368" s="13"/>
      <c r="T368" s="13"/>
      <c r="U368" s="13"/>
      <c r="V368" s="13"/>
    </row>
    <row r="369" spans="2:22" s="70" customFormat="1" x14ac:dyDescent="0.2">
      <c r="B369" s="13"/>
      <c r="C369" s="13"/>
      <c r="D369" s="13"/>
      <c r="E369" s="13"/>
      <c r="F369" s="13"/>
      <c r="G369" s="13"/>
      <c r="H369" s="13"/>
      <c r="I369" s="13"/>
      <c r="J369" s="13"/>
      <c r="K369" s="13"/>
      <c r="L369" s="13"/>
      <c r="M369" s="13"/>
      <c r="N369" s="13"/>
      <c r="O369" s="13"/>
      <c r="P369" s="13"/>
      <c r="Q369" s="13"/>
      <c r="R369" s="13"/>
      <c r="S369" s="13"/>
      <c r="T369" s="13"/>
      <c r="U369" s="13"/>
      <c r="V369" s="13"/>
    </row>
    <row r="370" spans="2:22" s="70" customFormat="1" x14ac:dyDescent="0.2">
      <c r="B370" s="13"/>
      <c r="C370" s="13"/>
      <c r="D370" s="13"/>
      <c r="E370" s="13"/>
      <c r="F370" s="13"/>
      <c r="G370" s="13"/>
      <c r="H370" s="13"/>
      <c r="I370" s="13"/>
      <c r="J370" s="13"/>
      <c r="K370" s="13"/>
      <c r="L370" s="13"/>
      <c r="M370" s="13"/>
      <c r="N370" s="13"/>
      <c r="O370" s="13"/>
      <c r="P370" s="13"/>
      <c r="Q370" s="13"/>
      <c r="R370" s="13"/>
      <c r="S370" s="13"/>
      <c r="T370" s="13"/>
      <c r="U370" s="13"/>
      <c r="V370" s="13"/>
    </row>
    <row r="371" spans="2:22" s="70" customFormat="1" x14ac:dyDescent="0.2">
      <c r="B371" s="13"/>
      <c r="C371" s="13"/>
      <c r="D371" s="13"/>
      <c r="E371" s="13"/>
      <c r="F371" s="13"/>
      <c r="G371" s="13"/>
      <c r="H371" s="13"/>
      <c r="I371" s="13"/>
      <c r="J371" s="13"/>
      <c r="K371" s="13"/>
      <c r="L371" s="13"/>
      <c r="M371" s="13"/>
      <c r="N371" s="13"/>
      <c r="O371" s="13"/>
      <c r="P371" s="13"/>
      <c r="Q371" s="13"/>
      <c r="R371" s="13"/>
      <c r="S371" s="13"/>
      <c r="T371" s="13"/>
      <c r="U371" s="13"/>
      <c r="V371" s="13"/>
    </row>
    <row r="372" spans="2:22" s="70" customFormat="1" x14ac:dyDescent="0.2">
      <c r="B372" s="13"/>
      <c r="C372" s="13"/>
      <c r="D372" s="13"/>
      <c r="E372" s="13"/>
      <c r="F372" s="13"/>
      <c r="G372" s="13"/>
      <c r="H372" s="13"/>
      <c r="I372" s="13"/>
      <c r="J372" s="13"/>
      <c r="K372" s="13"/>
      <c r="L372" s="13"/>
      <c r="M372" s="13"/>
      <c r="N372" s="13"/>
      <c r="O372" s="13"/>
      <c r="P372" s="13"/>
      <c r="Q372" s="13"/>
      <c r="R372" s="13"/>
      <c r="S372" s="13"/>
      <c r="T372" s="13"/>
      <c r="U372" s="13"/>
      <c r="V372" s="13"/>
    </row>
    <row r="373" spans="2:22" s="70" customFormat="1" x14ac:dyDescent="0.2">
      <c r="B373" s="13"/>
      <c r="C373" s="13"/>
      <c r="D373" s="13"/>
      <c r="E373" s="13"/>
      <c r="F373" s="13"/>
      <c r="G373" s="13"/>
      <c r="H373" s="13"/>
      <c r="I373" s="13"/>
      <c r="J373" s="13"/>
      <c r="K373" s="13"/>
      <c r="L373" s="13"/>
      <c r="M373" s="13"/>
      <c r="N373" s="13"/>
      <c r="O373" s="13"/>
      <c r="P373" s="13"/>
      <c r="Q373" s="13"/>
      <c r="R373" s="13"/>
      <c r="S373" s="13"/>
      <c r="T373" s="13"/>
      <c r="U373" s="13"/>
      <c r="V373" s="13"/>
    </row>
    <row r="374" spans="2:22" s="70" customFormat="1" x14ac:dyDescent="0.2">
      <c r="B374" s="13"/>
      <c r="C374" s="13"/>
      <c r="D374" s="13"/>
      <c r="E374" s="13"/>
      <c r="F374" s="13"/>
      <c r="G374" s="13"/>
      <c r="H374" s="13"/>
      <c r="I374" s="13"/>
      <c r="J374" s="13"/>
      <c r="K374" s="13"/>
      <c r="L374" s="13"/>
      <c r="M374" s="13"/>
      <c r="N374" s="13"/>
      <c r="O374" s="13"/>
      <c r="P374" s="13"/>
      <c r="Q374" s="13"/>
      <c r="R374" s="13"/>
      <c r="S374" s="13"/>
      <c r="T374" s="13"/>
      <c r="U374" s="13"/>
      <c r="V374" s="13"/>
    </row>
    <row r="375" spans="2:22" s="70" customFormat="1" x14ac:dyDescent="0.2">
      <c r="B375" s="13"/>
      <c r="C375" s="13"/>
      <c r="D375" s="13"/>
      <c r="E375" s="13"/>
      <c r="F375" s="13"/>
      <c r="G375" s="13"/>
      <c r="H375" s="13"/>
      <c r="I375" s="13"/>
      <c r="J375" s="13"/>
      <c r="K375" s="13"/>
      <c r="L375" s="13"/>
      <c r="M375" s="13"/>
      <c r="N375" s="13"/>
      <c r="O375" s="13"/>
      <c r="P375" s="13"/>
      <c r="Q375" s="13"/>
      <c r="R375" s="13"/>
      <c r="S375" s="13"/>
      <c r="T375" s="13"/>
      <c r="U375" s="13"/>
      <c r="V375" s="13"/>
    </row>
    <row r="376" spans="2:22" s="70" customFormat="1" x14ac:dyDescent="0.2">
      <c r="B376" s="13"/>
      <c r="C376" s="13"/>
      <c r="D376" s="13"/>
      <c r="E376" s="13"/>
      <c r="F376" s="13"/>
      <c r="G376" s="13"/>
      <c r="H376" s="13"/>
      <c r="I376" s="13"/>
      <c r="J376" s="13"/>
      <c r="K376" s="13"/>
      <c r="L376" s="13"/>
      <c r="M376" s="13"/>
      <c r="N376" s="13"/>
      <c r="O376" s="13"/>
      <c r="P376" s="13"/>
      <c r="Q376" s="13"/>
      <c r="R376" s="13"/>
      <c r="S376" s="13"/>
      <c r="T376" s="13"/>
      <c r="U376" s="13"/>
      <c r="V376" s="13"/>
    </row>
    <row r="377" spans="2:22" s="70" customFormat="1" x14ac:dyDescent="0.2">
      <c r="B377" s="13"/>
      <c r="C377" s="13"/>
      <c r="D377" s="13"/>
      <c r="E377" s="13"/>
      <c r="F377" s="13"/>
      <c r="G377" s="13"/>
      <c r="H377" s="13"/>
      <c r="I377" s="13"/>
      <c r="J377" s="13"/>
      <c r="K377" s="13"/>
      <c r="L377" s="13"/>
      <c r="M377" s="13"/>
      <c r="N377" s="13"/>
      <c r="O377" s="13"/>
      <c r="P377" s="13"/>
      <c r="Q377" s="13"/>
      <c r="R377" s="13"/>
      <c r="S377" s="13"/>
      <c r="T377" s="13"/>
      <c r="U377" s="13"/>
      <c r="V377" s="13"/>
    </row>
    <row r="378" spans="2:22" s="70" customFormat="1" x14ac:dyDescent="0.2">
      <c r="B378" s="13"/>
      <c r="C378" s="13"/>
      <c r="D378" s="13"/>
      <c r="E378" s="13"/>
      <c r="F378" s="13"/>
      <c r="G378" s="13"/>
      <c r="H378" s="13"/>
      <c r="I378" s="13"/>
      <c r="J378" s="13"/>
      <c r="K378" s="13"/>
      <c r="L378" s="13"/>
      <c r="M378" s="13"/>
      <c r="N378" s="13"/>
      <c r="O378" s="13"/>
      <c r="P378" s="13"/>
      <c r="Q378" s="13"/>
      <c r="R378" s="13"/>
      <c r="S378" s="13"/>
      <c r="T378" s="13"/>
      <c r="U378" s="13"/>
      <c r="V378" s="13"/>
    </row>
    <row r="379" spans="2:22" s="70" customFormat="1" x14ac:dyDescent="0.2">
      <c r="B379" s="13"/>
      <c r="C379" s="13"/>
      <c r="D379" s="13"/>
      <c r="E379" s="13"/>
      <c r="F379" s="13"/>
      <c r="G379" s="13"/>
      <c r="H379" s="13"/>
      <c r="I379" s="13"/>
      <c r="J379" s="13"/>
      <c r="K379" s="13"/>
      <c r="L379" s="13"/>
      <c r="M379" s="13"/>
      <c r="N379" s="13"/>
      <c r="O379" s="13"/>
      <c r="P379" s="13"/>
      <c r="Q379" s="13"/>
      <c r="R379" s="13"/>
      <c r="S379" s="13"/>
      <c r="T379" s="13"/>
      <c r="U379" s="13"/>
      <c r="V379" s="13"/>
    </row>
    <row r="380" spans="2:22" s="70" customFormat="1" x14ac:dyDescent="0.2">
      <c r="B380" s="13"/>
      <c r="C380" s="13"/>
      <c r="D380" s="13"/>
      <c r="E380" s="13"/>
      <c r="F380" s="13"/>
      <c r="G380" s="13"/>
      <c r="H380" s="13"/>
      <c r="I380" s="13"/>
      <c r="J380" s="13"/>
      <c r="K380" s="13"/>
      <c r="L380" s="13"/>
      <c r="M380" s="13"/>
      <c r="N380" s="13"/>
      <c r="O380" s="13"/>
      <c r="P380" s="13"/>
      <c r="Q380" s="13"/>
      <c r="R380" s="13"/>
      <c r="S380" s="13"/>
      <c r="T380" s="13"/>
      <c r="U380" s="13"/>
      <c r="V380" s="13"/>
    </row>
    <row r="381" spans="2:22" s="70" customFormat="1" x14ac:dyDescent="0.2">
      <c r="B381" s="13"/>
      <c r="C381" s="13"/>
      <c r="D381" s="13"/>
      <c r="E381" s="13"/>
      <c r="F381" s="13"/>
      <c r="G381" s="13"/>
      <c r="H381" s="13"/>
      <c r="I381" s="13"/>
      <c r="J381" s="13"/>
      <c r="K381" s="13"/>
      <c r="L381" s="13"/>
      <c r="M381" s="13"/>
      <c r="N381" s="13"/>
      <c r="O381" s="13"/>
      <c r="P381" s="13"/>
      <c r="Q381" s="13"/>
      <c r="R381" s="13"/>
      <c r="S381" s="13"/>
      <c r="T381" s="13"/>
      <c r="U381" s="13"/>
      <c r="V381" s="13"/>
    </row>
    <row r="382" spans="2:22" s="70" customFormat="1" x14ac:dyDescent="0.2">
      <c r="B382" s="13"/>
      <c r="C382" s="13"/>
      <c r="D382" s="13"/>
      <c r="E382" s="13"/>
      <c r="F382" s="13"/>
      <c r="G382" s="13"/>
      <c r="H382" s="13"/>
      <c r="I382" s="13"/>
      <c r="J382" s="13"/>
      <c r="K382" s="13"/>
      <c r="L382" s="13"/>
      <c r="M382" s="13"/>
      <c r="N382" s="13"/>
      <c r="O382" s="13"/>
      <c r="P382" s="13"/>
      <c r="Q382" s="13"/>
      <c r="R382" s="13"/>
      <c r="S382" s="13"/>
      <c r="T382" s="13"/>
      <c r="U382" s="13"/>
      <c r="V382" s="13"/>
    </row>
    <row r="383" spans="2:22" s="70" customFormat="1" x14ac:dyDescent="0.2">
      <c r="B383" s="13"/>
      <c r="C383" s="13"/>
      <c r="D383" s="13"/>
      <c r="E383" s="13"/>
      <c r="F383" s="13"/>
      <c r="G383" s="13"/>
      <c r="H383" s="13"/>
      <c r="I383" s="13"/>
      <c r="J383" s="13"/>
      <c r="K383" s="13"/>
      <c r="L383" s="13"/>
      <c r="M383" s="13"/>
      <c r="N383" s="13"/>
      <c r="O383" s="13"/>
      <c r="P383" s="13"/>
      <c r="Q383" s="13"/>
      <c r="R383" s="13"/>
      <c r="S383" s="13"/>
      <c r="T383" s="13"/>
      <c r="U383" s="13"/>
      <c r="V383" s="13"/>
    </row>
    <row r="384" spans="2:22" s="70" customFormat="1" x14ac:dyDescent="0.2">
      <c r="B384" s="13"/>
      <c r="C384" s="13"/>
      <c r="D384" s="13"/>
      <c r="E384" s="13"/>
      <c r="F384" s="13"/>
      <c r="G384" s="13"/>
      <c r="H384" s="13"/>
      <c r="I384" s="13"/>
      <c r="J384" s="13"/>
      <c r="K384" s="13"/>
      <c r="L384" s="13"/>
      <c r="M384" s="13"/>
      <c r="N384" s="13"/>
      <c r="O384" s="13"/>
      <c r="P384" s="13"/>
      <c r="Q384" s="13"/>
      <c r="R384" s="13"/>
      <c r="S384" s="13"/>
      <c r="T384" s="13"/>
      <c r="U384" s="13"/>
      <c r="V384" s="13"/>
    </row>
    <row r="385" spans="2:22" s="70" customFormat="1" x14ac:dyDescent="0.2">
      <c r="B385" s="13"/>
      <c r="C385" s="13"/>
      <c r="D385" s="13"/>
      <c r="E385" s="13"/>
      <c r="F385" s="13"/>
      <c r="G385" s="13"/>
      <c r="H385" s="13"/>
      <c r="I385" s="13"/>
      <c r="J385" s="13"/>
      <c r="K385" s="13"/>
      <c r="L385" s="13"/>
      <c r="M385" s="13"/>
      <c r="N385" s="13"/>
      <c r="O385" s="13"/>
      <c r="P385" s="13"/>
      <c r="Q385" s="13"/>
      <c r="R385" s="13"/>
      <c r="S385" s="13"/>
      <c r="T385" s="13"/>
      <c r="U385" s="13"/>
      <c r="V385" s="13"/>
    </row>
    <row r="386" spans="2:22" s="70" customFormat="1" x14ac:dyDescent="0.2">
      <c r="B386" s="13"/>
      <c r="C386" s="13"/>
      <c r="D386" s="13"/>
      <c r="E386" s="13"/>
      <c r="F386" s="13"/>
      <c r="G386" s="13"/>
      <c r="H386" s="13"/>
      <c r="I386" s="13"/>
      <c r="J386" s="13"/>
      <c r="K386" s="13"/>
      <c r="L386" s="13"/>
      <c r="M386" s="13"/>
      <c r="N386" s="13"/>
      <c r="O386" s="13"/>
      <c r="P386" s="13"/>
      <c r="Q386" s="13"/>
      <c r="R386" s="13"/>
      <c r="S386" s="13"/>
      <c r="T386" s="13"/>
      <c r="U386" s="13"/>
      <c r="V386" s="13"/>
    </row>
    <row r="387" spans="2:22" s="70" customFormat="1" x14ac:dyDescent="0.2">
      <c r="B387" s="13"/>
      <c r="C387" s="13"/>
      <c r="D387" s="13"/>
      <c r="E387" s="13"/>
      <c r="F387" s="13"/>
      <c r="G387" s="13"/>
      <c r="H387" s="13"/>
      <c r="I387" s="13"/>
      <c r="J387" s="13"/>
      <c r="K387" s="13"/>
      <c r="L387" s="13"/>
      <c r="M387" s="13"/>
      <c r="N387" s="13"/>
      <c r="O387" s="13"/>
      <c r="P387" s="13"/>
      <c r="Q387" s="13"/>
      <c r="R387" s="13"/>
      <c r="S387" s="13"/>
      <c r="T387" s="13"/>
      <c r="U387" s="13"/>
      <c r="V387" s="13"/>
    </row>
    <row r="388" spans="2:22" s="70" customFormat="1" x14ac:dyDescent="0.2">
      <c r="B388" s="13"/>
      <c r="C388" s="13"/>
      <c r="D388" s="13"/>
      <c r="E388" s="13"/>
      <c r="F388" s="13"/>
      <c r="G388" s="13"/>
      <c r="H388" s="13"/>
      <c r="I388" s="13"/>
      <c r="J388" s="13"/>
      <c r="K388" s="13"/>
      <c r="L388" s="13"/>
      <c r="M388" s="13"/>
      <c r="N388" s="13"/>
      <c r="O388" s="13"/>
      <c r="P388" s="13"/>
      <c r="Q388" s="13"/>
      <c r="R388" s="13"/>
      <c r="S388" s="13"/>
      <c r="T388" s="13"/>
      <c r="U388" s="13"/>
      <c r="V388" s="13"/>
    </row>
    <row r="389" spans="2:22" s="70" customFormat="1" x14ac:dyDescent="0.2">
      <c r="B389" s="13"/>
      <c r="C389" s="13"/>
      <c r="D389" s="13"/>
      <c r="E389" s="13"/>
      <c r="F389" s="13"/>
      <c r="G389" s="13"/>
      <c r="H389" s="13"/>
      <c r="I389" s="13"/>
      <c r="J389" s="13"/>
      <c r="K389" s="13"/>
      <c r="L389" s="13"/>
      <c r="M389" s="13"/>
      <c r="N389" s="13"/>
      <c r="O389" s="13"/>
      <c r="P389" s="13"/>
      <c r="Q389" s="13"/>
      <c r="R389" s="13"/>
      <c r="S389" s="13"/>
      <c r="T389" s="13"/>
      <c r="U389" s="13"/>
      <c r="V389" s="13"/>
    </row>
    <row r="390" spans="2:22" s="70" customFormat="1" x14ac:dyDescent="0.2">
      <c r="B390" s="13"/>
      <c r="C390" s="13"/>
      <c r="D390" s="13"/>
      <c r="E390" s="13"/>
      <c r="F390" s="13"/>
      <c r="G390" s="13"/>
      <c r="H390" s="13"/>
      <c r="I390" s="13"/>
      <c r="J390" s="13"/>
      <c r="K390" s="13"/>
      <c r="L390" s="13"/>
      <c r="M390" s="13"/>
      <c r="N390" s="13"/>
      <c r="O390" s="13"/>
      <c r="P390" s="13"/>
      <c r="Q390" s="13"/>
      <c r="R390" s="13"/>
      <c r="S390" s="13"/>
      <c r="T390" s="13"/>
      <c r="U390" s="13"/>
      <c r="V390" s="13"/>
    </row>
    <row r="391" spans="2:22" s="70" customFormat="1" x14ac:dyDescent="0.2">
      <c r="B391" s="13"/>
      <c r="C391" s="13"/>
      <c r="D391" s="13"/>
      <c r="E391" s="13"/>
      <c r="F391" s="13"/>
      <c r="G391" s="13"/>
      <c r="H391" s="13"/>
      <c r="I391" s="13"/>
      <c r="J391" s="13"/>
      <c r="K391" s="13"/>
      <c r="L391" s="13"/>
      <c r="M391" s="13"/>
      <c r="N391" s="13"/>
      <c r="O391" s="13"/>
      <c r="P391" s="13"/>
      <c r="Q391" s="13"/>
      <c r="R391" s="13"/>
      <c r="S391" s="13"/>
      <c r="T391" s="13"/>
      <c r="U391" s="13"/>
      <c r="V391" s="13"/>
    </row>
    <row r="392" spans="2:22" s="70" customFormat="1" x14ac:dyDescent="0.2">
      <c r="B392" s="13"/>
      <c r="C392" s="13"/>
      <c r="D392" s="13"/>
      <c r="E392" s="13"/>
      <c r="F392" s="13"/>
      <c r="G392" s="13"/>
      <c r="H392" s="13"/>
      <c r="I392" s="13"/>
      <c r="J392" s="13"/>
      <c r="K392" s="13"/>
      <c r="L392" s="13"/>
      <c r="M392" s="13"/>
      <c r="N392" s="13"/>
      <c r="O392" s="13"/>
      <c r="P392" s="13"/>
      <c r="Q392" s="13"/>
      <c r="R392" s="13"/>
      <c r="S392" s="13"/>
      <c r="T392" s="13"/>
      <c r="U392" s="13"/>
      <c r="V392" s="13"/>
    </row>
    <row r="393" spans="2:22" s="70" customFormat="1" x14ac:dyDescent="0.2">
      <c r="B393" s="13"/>
      <c r="C393" s="13"/>
      <c r="D393" s="13"/>
      <c r="E393" s="13"/>
      <c r="F393" s="13"/>
      <c r="G393" s="13"/>
      <c r="H393" s="13"/>
      <c r="I393" s="13"/>
      <c r="J393" s="13"/>
      <c r="K393" s="13"/>
      <c r="L393" s="13"/>
      <c r="M393" s="13"/>
      <c r="N393" s="13"/>
      <c r="O393" s="13"/>
      <c r="P393" s="13"/>
      <c r="Q393" s="13"/>
      <c r="R393" s="13"/>
      <c r="S393" s="13"/>
      <c r="T393" s="13"/>
      <c r="U393" s="13"/>
      <c r="V393" s="13"/>
    </row>
    <row r="394" spans="2:22" s="70" customFormat="1" x14ac:dyDescent="0.2">
      <c r="B394" s="13"/>
      <c r="C394" s="13"/>
      <c r="D394" s="13"/>
      <c r="E394" s="13"/>
      <c r="F394" s="13"/>
      <c r="G394" s="13"/>
      <c r="H394" s="13"/>
      <c r="I394" s="13"/>
      <c r="J394" s="13"/>
      <c r="K394" s="13"/>
      <c r="L394" s="13"/>
      <c r="M394" s="13"/>
      <c r="N394" s="13"/>
      <c r="O394" s="13"/>
      <c r="P394" s="13"/>
      <c r="Q394" s="13"/>
      <c r="R394" s="13"/>
      <c r="S394" s="13"/>
      <c r="T394" s="13"/>
      <c r="U394" s="13"/>
      <c r="V394" s="13"/>
    </row>
    <row r="395" spans="2:22" s="70" customFormat="1" x14ac:dyDescent="0.2">
      <c r="B395" s="13"/>
      <c r="C395" s="13"/>
      <c r="D395" s="13"/>
      <c r="E395" s="13"/>
      <c r="F395" s="13"/>
      <c r="G395" s="13"/>
      <c r="H395" s="13"/>
      <c r="I395" s="13"/>
      <c r="J395" s="13"/>
      <c r="K395" s="13"/>
      <c r="L395" s="13"/>
      <c r="M395" s="13"/>
      <c r="N395" s="13"/>
      <c r="O395" s="13"/>
      <c r="P395" s="13"/>
      <c r="Q395" s="13"/>
      <c r="R395" s="13"/>
      <c r="S395" s="13"/>
      <c r="T395" s="13"/>
      <c r="U395" s="13"/>
      <c r="V395" s="13"/>
    </row>
    <row r="396" spans="2:22" s="70" customFormat="1" x14ac:dyDescent="0.2">
      <c r="B396" s="13"/>
      <c r="C396" s="13"/>
      <c r="D396" s="13"/>
      <c r="E396" s="13"/>
      <c r="F396" s="13"/>
      <c r="G396" s="13"/>
      <c r="H396" s="13"/>
      <c r="I396" s="13"/>
      <c r="J396" s="13"/>
      <c r="K396" s="13"/>
      <c r="L396" s="13"/>
      <c r="M396" s="13"/>
      <c r="N396" s="13"/>
      <c r="O396" s="13"/>
      <c r="P396" s="13"/>
      <c r="Q396" s="13"/>
      <c r="R396" s="13"/>
      <c r="S396" s="13"/>
      <c r="T396" s="13"/>
      <c r="U396" s="13"/>
      <c r="V396" s="13"/>
    </row>
    <row r="397" spans="2:22" s="70" customFormat="1" x14ac:dyDescent="0.2">
      <c r="B397" s="13"/>
      <c r="C397" s="13"/>
      <c r="D397" s="13"/>
      <c r="E397" s="13"/>
      <c r="F397" s="13"/>
      <c r="G397" s="13"/>
      <c r="H397" s="13"/>
      <c r="I397" s="13"/>
      <c r="J397" s="13"/>
      <c r="K397" s="13"/>
      <c r="L397" s="13"/>
      <c r="M397" s="13"/>
      <c r="N397" s="13"/>
      <c r="O397" s="13"/>
      <c r="P397" s="13"/>
      <c r="Q397" s="13"/>
      <c r="R397" s="13"/>
      <c r="S397" s="13"/>
      <c r="T397" s="13"/>
      <c r="U397" s="13"/>
      <c r="V397" s="13"/>
    </row>
    <row r="398" spans="2:22" s="70" customFormat="1" x14ac:dyDescent="0.2">
      <c r="B398" s="13"/>
      <c r="C398" s="13"/>
      <c r="D398" s="13"/>
      <c r="E398" s="13"/>
      <c r="F398" s="13"/>
      <c r="G398" s="13"/>
      <c r="H398" s="13"/>
      <c r="I398" s="13"/>
      <c r="J398" s="13"/>
      <c r="K398" s="13"/>
      <c r="L398" s="13"/>
      <c r="M398" s="13"/>
      <c r="N398" s="13"/>
      <c r="O398" s="13"/>
      <c r="P398" s="13"/>
      <c r="Q398" s="13"/>
      <c r="R398" s="13"/>
      <c r="S398" s="13"/>
      <c r="T398" s="13"/>
      <c r="U398" s="13"/>
      <c r="V398" s="13"/>
    </row>
    <row r="399" spans="2:22" s="70" customFormat="1" x14ac:dyDescent="0.2">
      <c r="B399" s="13"/>
      <c r="C399" s="13"/>
      <c r="D399" s="13"/>
      <c r="E399" s="13"/>
      <c r="F399" s="13"/>
      <c r="G399" s="13"/>
      <c r="H399" s="13"/>
      <c r="I399" s="13"/>
      <c r="J399" s="13"/>
      <c r="K399" s="13"/>
      <c r="L399" s="13"/>
      <c r="M399" s="13"/>
      <c r="N399" s="13"/>
      <c r="O399" s="13"/>
      <c r="P399" s="13"/>
      <c r="Q399" s="13"/>
      <c r="R399" s="13"/>
      <c r="S399" s="13"/>
      <c r="T399" s="13"/>
      <c r="U399" s="13"/>
      <c r="V399" s="13"/>
    </row>
    <row r="400" spans="2:22" s="70" customFormat="1" x14ac:dyDescent="0.2">
      <c r="B400" s="13"/>
      <c r="C400" s="13"/>
      <c r="D400" s="13"/>
      <c r="E400" s="13"/>
      <c r="F400" s="13"/>
      <c r="G400" s="13"/>
      <c r="H400" s="13"/>
      <c r="I400" s="13"/>
      <c r="J400" s="13"/>
      <c r="K400" s="13"/>
      <c r="L400" s="13"/>
      <c r="M400" s="13"/>
      <c r="N400" s="13"/>
      <c r="O400" s="13"/>
      <c r="P400" s="13"/>
      <c r="Q400" s="13"/>
      <c r="R400" s="13"/>
      <c r="S400" s="13"/>
      <c r="T400" s="13"/>
      <c r="U400" s="13"/>
      <c r="V400" s="13"/>
    </row>
    <row r="401" spans="2:22" s="70" customFormat="1" x14ac:dyDescent="0.2">
      <c r="B401" s="13"/>
      <c r="C401" s="13"/>
      <c r="D401" s="13"/>
      <c r="E401" s="13"/>
      <c r="F401" s="13"/>
      <c r="G401" s="13"/>
      <c r="H401" s="13"/>
      <c r="I401" s="13"/>
      <c r="J401" s="13"/>
      <c r="K401" s="13"/>
      <c r="L401" s="13"/>
      <c r="M401" s="13"/>
      <c r="N401" s="13"/>
      <c r="O401" s="13"/>
      <c r="P401" s="13"/>
      <c r="Q401" s="13"/>
      <c r="R401" s="13"/>
      <c r="S401" s="13"/>
      <c r="T401" s="13"/>
      <c r="U401" s="13"/>
      <c r="V401" s="13"/>
    </row>
    <row r="402" spans="2:22" s="70" customFormat="1" x14ac:dyDescent="0.2">
      <c r="B402" s="13"/>
      <c r="C402" s="13"/>
      <c r="D402" s="13"/>
      <c r="E402" s="13"/>
      <c r="F402" s="13"/>
      <c r="G402" s="13"/>
      <c r="H402" s="13"/>
      <c r="I402" s="13"/>
      <c r="J402" s="13"/>
      <c r="K402" s="13"/>
      <c r="L402" s="13"/>
      <c r="M402" s="13"/>
      <c r="N402" s="13"/>
      <c r="O402" s="13"/>
      <c r="P402" s="13"/>
      <c r="Q402" s="13"/>
      <c r="R402" s="13"/>
      <c r="S402" s="13"/>
      <c r="T402" s="13"/>
      <c r="U402" s="13"/>
      <c r="V402" s="13"/>
    </row>
    <row r="403" spans="2:22" s="70" customFormat="1" x14ac:dyDescent="0.2">
      <c r="B403" s="13"/>
      <c r="C403" s="13"/>
      <c r="D403" s="13"/>
      <c r="E403" s="13"/>
      <c r="F403" s="13"/>
      <c r="G403" s="13"/>
      <c r="H403" s="13"/>
      <c r="I403" s="13"/>
      <c r="J403" s="13"/>
      <c r="K403" s="13"/>
      <c r="L403" s="13"/>
      <c r="M403" s="13"/>
      <c r="N403" s="13"/>
      <c r="O403" s="13"/>
      <c r="P403" s="13"/>
      <c r="Q403" s="13"/>
      <c r="R403" s="13"/>
      <c r="S403" s="13"/>
      <c r="T403" s="13"/>
      <c r="U403" s="13"/>
      <c r="V403" s="13"/>
    </row>
    <row r="404" spans="2:22" s="70" customFormat="1" x14ac:dyDescent="0.2">
      <c r="B404" s="13"/>
      <c r="C404" s="13"/>
      <c r="D404" s="13"/>
      <c r="E404" s="13"/>
      <c r="F404" s="13"/>
      <c r="G404" s="13"/>
      <c r="H404" s="13"/>
      <c r="I404" s="13"/>
      <c r="J404" s="13"/>
      <c r="K404" s="13"/>
      <c r="L404" s="13"/>
      <c r="M404" s="13"/>
      <c r="N404" s="13"/>
      <c r="O404" s="13"/>
      <c r="P404" s="13"/>
      <c r="Q404" s="13"/>
      <c r="R404" s="13"/>
      <c r="S404" s="13"/>
      <c r="T404" s="13"/>
      <c r="U404" s="13"/>
      <c r="V404" s="13"/>
    </row>
    <row r="405" spans="2:22" s="70" customFormat="1" x14ac:dyDescent="0.2">
      <c r="B405" s="13"/>
      <c r="C405" s="13"/>
      <c r="D405" s="13"/>
      <c r="E405" s="13"/>
      <c r="F405" s="13"/>
      <c r="G405" s="13"/>
      <c r="H405" s="13"/>
      <c r="I405" s="13"/>
      <c r="J405" s="13"/>
      <c r="K405" s="13"/>
      <c r="L405" s="13"/>
      <c r="M405" s="13"/>
      <c r="N405" s="13"/>
      <c r="O405" s="13"/>
      <c r="P405" s="13"/>
      <c r="Q405" s="13"/>
      <c r="R405" s="13"/>
      <c r="S405" s="13"/>
      <c r="T405" s="13"/>
      <c r="U405" s="13"/>
      <c r="V405" s="13"/>
    </row>
    <row r="406" spans="2:22" s="70" customFormat="1" x14ac:dyDescent="0.2">
      <c r="B406" s="13"/>
      <c r="C406" s="13"/>
      <c r="D406" s="13"/>
      <c r="E406" s="13"/>
      <c r="F406" s="13"/>
      <c r="G406" s="13"/>
      <c r="H406" s="13"/>
      <c r="I406" s="13"/>
      <c r="J406" s="13"/>
      <c r="K406" s="13"/>
      <c r="L406" s="13"/>
      <c r="M406" s="13"/>
      <c r="N406" s="13"/>
      <c r="O406" s="13"/>
      <c r="P406" s="13"/>
      <c r="Q406" s="13"/>
      <c r="R406" s="13"/>
      <c r="S406" s="13"/>
      <c r="T406" s="13"/>
      <c r="U406" s="13"/>
      <c r="V406" s="13"/>
    </row>
    <row r="407" spans="2:22" s="70" customFormat="1" x14ac:dyDescent="0.2">
      <c r="B407" s="13"/>
      <c r="C407" s="13"/>
      <c r="D407" s="13"/>
      <c r="E407" s="13"/>
      <c r="F407" s="13"/>
      <c r="G407" s="13"/>
      <c r="H407" s="13"/>
      <c r="I407" s="13"/>
      <c r="J407" s="13"/>
      <c r="K407" s="13"/>
      <c r="L407" s="13"/>
      <c r="M407" s="13"/>
      <c r="N407" s="13"/>
      <c r="O407" s="13"/>
      <c r="P407" s="13"/>
      <c r="Q407" s="13"/>
      <c r="R407" s="13"/>
      <c r="S407" s="13"/>
      <c r="T407" s="13"/>
      <c r="U407" s="13"/>
      <c r="V407" s="13"/>
    </row>
    <row r="408" spans="2:22" s="70" customFormat="1" x14ac:dyDescent="0.2">
      <c r="B408" s="13"/>
      <c r="C408" s="13"/>
      <c r="D408" s="13"/>
      <c r="E408" s="13"/>
      <c r="F408" s="13"/>
      <c r="G408" s="13"/>
      <c r="H408" s="13"/>
      <c r="I408" s="13"/>
      <c r="J408" s="13"/>
      <c r="K408" s="13"/>
      <c r="L408" s="13"/>
      <c r="M408" s="13"/>
      <c r="N408" s="13"/>
      <c r="O408" s="13"/>
      <c r="P408" s="13"/>
      <c r="Q408" s="13"/>
      <c r="R408" s="13"/>
      <c r="S408" s="13"/>
      <c r="T408" s="13"/>
      <c r="U408" s="13"/>
      <c r="V408" s="13"/>
    </row>
    <row r="409" spans="2:22" s="70" customFormat="1" x14ac:dyDescent="0.2">
      <c r="B409" s="13"/>
      <c r="C409" s="13"/>
      <c r="D409" s="13"/>
      <c r="E409" s="13"/>
      <c r="F409" s="13"/>
      <c r="G409" s="13"/>
      <c r="H409" s="13"/>
      <c r="I409" s="13"/>
      <c r="J409" s="13"/>
      <c r="K409" s="13"/>
      <c r="L409" s="13"/>
      <c r="M409" s="13"/>
      <c r="N409" s="13"/>
      <c r="O409" s="13"/>
      <c r="P409" s="13"/>
      <c r="Q409" s="13"/>
      <c r="R409" s="13"/>
      <c r="S409" s="13"/>
      <c r="T409" s="13"/>
      <c r="U409" s="13"/>
      <c r="V409" s="13"/>
    </row>
    <row r="410" spans="2:22" s="70" customFormat="1" x14ac:dyDescent="0.2">
      <c r="B410" s="13"/>
      <c r="C410" s="13"/>
      <c r="D410" s="13"/>
      <c r="E410" s="13"/>
      <c r="F410" s="13"/>
      <c r="G410" s="13"/>
      <c r="H410" s="13"/>
      <c r="I410" s="13"/>
      <c r="J410" s="13"/>
      <c r="K410" s="13"/>
      <c r="L410" s="13"/>
      <c r="M410" s="13"/>
      <c r="N410" s="13"/>
      <c r="O410" s="13"/>
      <c r="P410" s="13"/>
      <c r="Q410" s="13"/>
      <c r="R410" s="13"/>
      <c r="S410" s="13"/>
      <c r="T410" s="13"/>
      <c r="U410" s="13"/>
      <c r="V410" s="13"/>
    </row>
    <row r="411" spans="2:22" s="70" customFormat="1" x14ac:dyDescent="0.2">
      <c r="B411" s="13"/>
      <c r="C411" s="13"/>
      <c r="D411" s="13"/>
      <c r="E411" s="13"/>
      <c r="F411" s="13"/>
      <c r="G411" s="13"/>
      <c r="H411" s="13"/>
      <c r="I411" s="13"/>
      <c r="J411" s="13"/>
      <c r="K411" s="13"/>
      <c r="L411" s="13"/>
      <c r="M411" s="13"/>
      <c r="N411" s="13"/>
      <c r="O411" s="13"/>
      <c r="P411" s="13"/>
      <c r="Q411" s="13"/>
      <c r="R411" s="13"/>
      <c r="S411" s="13"/>
      <c r="T411" s="13"/>
      <c r="U411" s="13"/>
      <c r="V411" s="13"/>
    </row>
    <row r="412" spans="2:22" s="70" customFormat="1" x14ac:dyDescent="0.2">
      <c r="B412" s="13"/>
      <c r="C412" s="13"/>
      <c r="D412" s="13"/>
      <c r="E412" s="13"/>
      <c r="F412" s="13"/>
      <c r="G412" s="13"/>
      <c r="H412" s="13"/>
      <c r="I412" s="13"/>
      <c r="J412" s="13"/>
      <c r="K412" s="13"/>
      <c r="L412" s="13"/>
      <c r="M412" s="13"/>
      <c r="N412" s="13"/>
      <c r="O412" s="13"/>
      <c r="P412" s="13"/>
      <c r="Q412" s="13"/>
      <c r="R412" s="13"/>
      <c r="S412" s="13"/>
      <c r="T412" s="13"/>
      <c r="U412" s="13"/>
      <c r="V412" s="13"/>
    </row>
    <row r="413" spans="2:22" s="70" customFormat="1" x14ac:dyDescent="0.2">
      <c r="B413" s="13"/>
      <c r="C413" s="13"/>
      <c r="D413" s="13"/>
      <c r="E413" s="13"/>
      <c r="F413" s="13"/>
      <c r="G413" s="13"/>
      <c r="H413" s="13"/>
      <c r="I413" s="13"/>
      <c r="J413" s="13"/>
      <c r="K413" s="13"/>
      <c r="L413" s="13"/>
      <c r="M413" s="13"/>
      <c r="N413" s="13"/>
      <c r="O413" s="13"/>
      <c r="P413" s="13"/>
      <c r="Q413" s="13"/>
      <c r="R413" s="13"/>
      <c r="S413" s="13"/>
      <c r="T413" s="13"/>
      <c r="U413" s="13"/>
      <c r="V413" s="13"/>
    </row>
    <row r="414" spans="2:22" s="70" customFormat="1" x14ac:dyDescent="0.2">
      <c r="B414" s="13"/>
      <c r="C414" s="13"/>
      <c r="D414" s="13"/>
      <c r="E414" s="13"/>
      <c r="F414" s="13"/>
      <c r="G414" s="13"/>
      <c r="H414" s="13"/>
      <c r="I414" s="13"/>
      <c r="J414" s="13"/>
      <c r="K414" s="13"/>
      <c r="L414" s="13"/>
      <c r="M414" s="13"/>
      <c r="N414" s="13"/>
      <c r="O414" s="13"/>
      <c r="P414" s="13"/>
      <c r="Q414" s="13"/>
      <c r="R414" s="13"/>
      <c r="S414" s="13"/>
      <c r="T414" s="13"/>
      <c r="U414" s="13"/>
      <c r="V414" s="13"/>
    </row>
    <row r="415" spans="2:22" s="70" customFormat="1" x14ac:dyDescent="0.2">
      <c r="B415" s="13"/>
      <c r="C415" s="13"/>
      <c r="D415" s="13"/>
      <c r="E415" s="13"/>
      <c r="F415" s="13"/>
      <c r="G415" s="13"/>
      <c r="H415" s="13"/>
      <c r="I415" s="13"/>
      <c r="J415" s="13"/>
      <c r="K415" s="13"/>
      <c r="L415" s="13"/>
      <c r="M415" s="13"/>
      <c r="N415" s="13"/>
      <c r="O415" s="13"/>
      <c r="P415" s="13"/>
      <c r="Q415" s="13"/>
      <c r="R415" s="13"/>
      <c r="S415" s="13"/>
      <c r="T415" s="13"/>
      <c r="U415" s="13"/>
      <c r="V415" s="13"/>
    </row>
    <row r="416" spans="2:22" s="70" customFormat="1" x14ac:dyDescent="0.2">
      <c r="B416" s="13"/>
      <c r="C416" s="13"/>
      <c r="D416" s="13"/>
      <c r="E416" s="13"/>
      <c r="F416" s="13"/>
      <c r="G416" s="13"/>
      <c r="H416" s="13"/>
      <c r="I416" s="13"/>
      <c r="J416" s="13"/>
      <c r="K416" s="13"/>
      <c r="L416" s="13"/>
      <c r="M416" s="13"/>
      <c r="N416" s="13"/>
      <c r="O416" s="13"/>
      <c r="P416" s="13"/>
      <c r="Q416" s="13"/>
      <c r="R416" s="13"/>
      <c r="S416" s="13"/>
      <c r="T416" s="13"/>
      <c r="U416" s="13"/>
      <c r="V416" s="13"/>
    </row>
    <row r="417" spans="2:22" s="70" customFormat="1" x14ac:dyDescent="0.2">
      <c r="B417" s="13"/>
      <c r="C417" s="13"/>
      <c r="D417" s="13"/>
      <c r="E417" s="13"/>
      <c r="F417" s="13"/>
      <c r="G417" s="13"/>
      <c r="H417" s="13"/>
      <c r="I417" s="13"/>
      <c r="J417" s="13"/>
      <c r="K417" s="13"/>
      <c r="L417" s="13"/>
      <c r="M417" s="13"/>
      <c r="N417" s="13"/>
      <c r="O417" s="13"/>
      <c r="P417" s="13"/>
      <c r="Q417" s="13"/>
      <c r="R417" s="13"/>
      <c r="S417" s="13"/>
      <c r="T417" s="13"/>
      <c r="U417" s="13"/>
      <c r="V417" s="13"/>
    </row>
    <row r="418" spans="2:22" s="70" customFormat="1" x14ac:dyDescent="0.2">
      <c r="B418" s="13"/>
      <c r="C418" s="13"/>
      <c r="D418" s="13"/>
      <c r="E418" s="13"/>
      <c r="F418" s="13"/>
      <c r="G418" s="13"/>
      <c r="H418" s="13"/>
      <c r="I418" s="13"/>
      <c r="J418" s="13"/>
      <c r="K418" s="13"/>
      <c r="L418" s="13"/>
      <c r="M418" s="13"/>
      <c r="N418" s="13"/>
      <c r="O418" s="13"/>
      <c r="P418" s="13"/>
      <c r="Q418" s="13"/>
      <c r="R418" s="13"/>
      <c r="S418" s="13"/>
      <c r="T418" s="13"/>
      <c r="U418" s="13"/>
      <c r="V418" s="13"/>
    </row>
    <row r="419" spans="2:22" s="70" customFormat="1" x14ac:dyDescent="0.2">
      <c r="B419" s="13"/>
      <c r="C419" s="13"/>
      <c r="D419" s="13"/>
      <c r="E419" s="13"/>
      <c r="F419" s="13"/>
      <c r="G419" s="13"/>
      <c r="H419" s="13"/>
      <c r="I419" s="13"/>
      <c r="J419" s="13"/>
      <c r="K419" s="13"/>
      <c r="L419" s="13"/>
      <c r="M419" s="13"/>
      <c r="N419" s="13"/>
      <c r="O419" s="13"/>
      <c r="P419" s="13"/>
      <c r="Q419" s="13"/>
      <c r="R419" s="13"/>
      <c r="S419" s="13"/>
      <c r="T419" s="13"/>
      <c r="U419" s="13"/>
      <c r="V419" s="13"/>
    </row>
    <row r="420" spans="2:22" s="70" customFormat="1" x14ac:dyDescent="0.2">
      <c r="B420" s="13"/>
      <c r="C420" s="13"/>
      <c r="D420" s="13"/>
      <c r="E420" s="13"/>
      <c r="F420" s="13"/>
      <c r="G420" s="13"/>
      <c r="H420" s="13"/>
      <c r="I420" s="13"/>
      <c r="J420" s="13"/>
      <c r="K420" s="13"/>
      <c r="L420" s="13"/>
      <c r="M420" s="13"/>
      <c r="N420" s="13"/>
      <c r="O420" s="13"/>
      <c r="P420" s="13"/>
      <c r="Q420" s="13"/>
      <c r="R420" s="13"/>
      <c r="S420" s="13"/>
      <c r="T420" s="13"/>
      <c r="U420" s="13"/>
      <c r="V420" s="13"/>
    </row>
    <row r="421" spans="2:22" s="70" customFormat="1" x14ac:dyDescent="0.2">
      <c r="B421" s="13"/>
      <c r="C421" s="13"/>
      <c r="D421" s="13"/>
      <c r="E421" s="13"/>
      <c r="F421" s="13"/>
      <c r="G421" s="13"/>
      <c r="H421" s="13"/>
      <c r="I421" s="13"/>
      <c r="J421" s="13"/>
      <c r="K421" s="13"/>
      <c r="L421" s="13"/>
      <c r="M421" s="13"/>
      <c r="N421" s="13"/>
      <c r="O421" s="13"/>
      <c r="P421" s="13"/>
      <c r="Q421" s="13"/>
      <c r="R421" s="13"/>
      <c r="S421" s="13"/>
      <c r="T421" s="13"/>
      <c r="U421" s="13"/>
      <c r="V421" s="13"/>
    </row>
    <row r="422" spans="2:22" s="70" customFormat="1" x14ac:dyDescent="0.2">
      <c r="B422" s="13"/>
      <c r="C422" s="13"/>
      <c r="D422" s="13"/>
      <c r="E422" s="13"/>
      <c r="F422" s="13"/>
      <c r="G422" s="13"/>
      <c r="H422" s="13"/>
      <c r="I422" s="13"/>
      <c r="J422" s="13"/>
      <c r="K422" s="13"/>
      <c r="L422" s="13"/>
      <c r="M422" s="13"/>
      <c r="N422" s="13"/>
      <c r="O422" s="13"/>
      <c r="P422" s="13"/>
      <c r="Q422" s="13"/>
      <c r="R422" s="13"/>
      <c r="S422" s="13"/>
      <c r="T422" s="13"/>
      <c r="U422" s="13"/>
      <c r="V422" s="13"/>
    </row>
    <row r="423" spans="2:22" s="70" customFormat="1" x14ac:dyDescent="0.2">
      <c r="B423" s="13"/>
      <c r="C423" s="13"/>
      <c r="D423" s="13"/>
      <c r="E423" s="13"/>
      <c r="F423" s="13"/>
      <c r="G423" s="13"/>
      <c r="H423" s="13"/>
      <c r="I423" s="13"/>
      <c r="J423" s="13"/>
      <c r="K423" s="13"/>
      <c r="L423" s="13"/>
      <c r="M423" s="13"/>
      <c r="N423" s="13"/>
      <c r="O423" s="13"/>
      <c r="P423" s="13"/>
      <c r="Q423" s="13"/>
      <c r="R423" s="13"/>
      <c r="S423" s="13"/>
      <c r="T423" s="13"/>
      <c r="U423" s="13"/>
      <c r="V423" s="13"/>
    </row>
    <row r="424" spans="2:22" s="70" customFormat="1" x14ac:dyDescent="0.2">
      <c r="B424" s="13"/>
      <c r="C424" s="13"/>
      <c r="D424" s="13"/>
      <c r="E424" s="13"/>
      <c r="F424" s="13"/>
      <c r="G424" s="13"/>
      <c r="H424" s="13"/>
      <c r="I424" s="13"/>
      <c r="J424" s="13"/>
      <c r="K424" s="13"/>
      <c r="L424" s="13"/>
      <c r="M424" s="13"/>
      <c r="N424" s="13"/>
      <c r="O424" s="13"/>
      <c r="P424" s="13"/>
      <c r="Q424" s="13"/>
      <c r="R424" s="13"/>
      <c r="S424" s="13"/>
      <c r="T424" s="13"/>
      <c r="U424" s="13"/>
      <c r="V424" s="13"/>
    </row>
    <row r="425" spans="2:22" s="70" customFormat="1" x14ac:dyDescent="0.2">
      <c r="B425" s="13"/>
      <c r="C425" s="13"/>
      <c r="D425" s="13"/>
      <c r="E425" s="13"/>
      <c r="F425" s="13"/>
      <c r="G425" s="13"/>
      <c r="H425" s="13"/>
      <c r="I425" s="13"/>
      <c r="J425" s="13"/>
      <c r="K425" s="13"/>
      <c r="L425" s="13"/>
      <c r="M425" s="13"/>
      <c r="N425" s="13"/>
      <c r="O425" s="13"/>
      <c r="P425" s="13"/>
      <c r="Q425" s="13"/>
      <c r="R425" s="13"/>
      <c r="S425" s="13"/>
      <c r="T425" s="13"/>
      <c r="U425" s="13"/>
      <c r="V425" s="13"/>
    </row>
    <row r="426" spans="2:22" s="70" customFormat="1" x14ac:dyDescent="0.2">
      <c r="B426" s="13"/>
      <c r="C426" s="13"/>
      <c r="D426" s="13"/>
      <c r="E426" s="13"/>
      <c r="F426" s="13"/>
      <c r="G426" s="13"/>
      <c r="H426" s="13"/>
      <c r="I426" s="13"/>
      <c r="J426" s="13"/>
      <c r="K426" s="13"/>
      <c r="L426" s="13"/>
      <c r="M426" s="13"/>
      <c r="N426" s="13"/>
      <c r="O426" s="13"/>
      <c r="P426" s="13"/>
      <c r="Q426" s="13"/>
      <c r="R426" s="13"/>
      <c r="S426" s="13"/>
      <c r="T426" s="13"/>
      <c r="U426" s="13"/>
      <c r="V426" s="13"/>
    </row>
    <row r="427" spans="2:22" s="70" customFormat="1" x14ac:dyDescent="0.2">
      <c r="B427" s="13"/>
      <c r="C427" s="13"/>
      <c r="D427" s="13"/>
      <c r="E427" s="13"/>
      <c r="F427" s="13"/>
      <c r="G427" s="13"/>
      <c r="H427" s="13"/>
      <c r="I427" s="13"/>
      <c r="J427" s="13"/>
      <c r="K427" s="13"/>
      <c r="L427" s="13"/>
      <c r="M427" s="13"/>
      <c r="N427" s="13"/>
      <c r="O427" s="13"/>
      <c r="P427" s="13"/>
      <c r="Q427" s="13"/>
      <c r="R427" s="13"/>
      <c r="S427" s="13"/>
      <c r="T427" s="13"/>
      <c r="U427" s="13"/>
      <c r="V427" s="13"/>
    </row>
    <row r="428" spans="2:22" s="70" customFormat="1" x14ac:dyDescent="0.2">
      <c r="B428" s="13"/>
      <c r="C428" s="13"/>
      <c r="D428" s="13"/>
      <c r="E428" s="13"/>
      <c r="F428" s="13"/>
      <c r="G428" s="13"/>
      <c r="H428" s="13"/>
      <c r="I428" s="13"/>
      <c r="J428" s="13"/>
      <c r="K428" s="13"/>
      <c r="L428" s="13"/>
      <c r="M428" s="13"/>
      <c r="N428" s="13"/>
      <c r="O428" s="13"/>
      <c r="P428" s="13"/>
      <c r="Q428" s="13"/>
      <c r="R428" s="13"/>
      <c r="S428" s="13"/>
      <c r="T428" s="13"/>
      <c r="U428" s="13"/>
      <c r="V428" s="13"/>
    </row>
    <row r="429" spans="2:22" s="70" customFormat="1" x14ac:dyDescent="0.2">
      <c r="B429" s="13"/>
      <c r="C429" s="13"/>
      <c r="D429" s="13"/>
      <c r="E429" s="13"/>
      <c r="F429" s="13"/>
      <c r="G429" s="13"/>
      <c r="H429" s="13"/>
      <c r="I429" s="13"/>
      <c r="J429" s="13"/>
      <c r="K429" s="13"/>
      <c r="L429" s="13"/>
      <c r="M429" s="13"/>
      <c r="N429" s="13"/>
      <c r="O429" s="13"/>
      <c r="P429" s="13"/>
      <c r="Q429" s="13"/>
      <c r="R429" s="13"/>
      <c r="S429" s="13"/>
      <c r="T429" s="13"/>
      <c r="U429" s="13"/>
      <c r="V429" s="13"/>
    </row>
    <row r="430" spans="2:22" s="70" customFormat="1" x14ac:dyDescent="0.2">
      <c r="B430" s="13"/>
      <c r="C430" s="13"/>
      <c r="D430" s="13"/>
      <c r="E430" s="13"/>
      <c r="F430" s="13"/>
      <c r="G430" s="13"/>
      <c r="H430" s="13"/>
      <c r="I430" s="13"/>
      <c r="J430" s="13"/>
      <c r="K430" s="13"/>
      <c r="L430" s="13"/>
      <c r="M430" s="13"/>
      <c r="N430" s="13"/>
      <c r="O430" s="13"/>
      <c r="P430" s="13"/>
      <c r="Q430" s="13"/>
      <c r="R430" s="13"/>
      <c r="S430" s="13"/>
      <c r="T430" s="13"/>
      <c r="U430" s="13"/>
      <c r="V430" s="13"/>
    </row>
    <row r="431" spans="2:22" s="70" customFormat="1" x14ac:dyDescent="0.2">
      <c r="B431" s="13"/>
      <c r="C431" s="13"/>
      <c r="D431" s="13"/>
      <c r="E431" s="13"/>
      <c r="F431" s="13"/>
      <c r="G431" s="13"/>
      <c r="H431" s="13"/>
      <c r="I431" s="13"/>
      <c r="J431" s="13"/>
      <c r="K431" s="13"/>
      <c r="L431" s="13"/>
      <c r="M431" s="13"/>
      <c r="N431" s="13"/>
      <c r="O431" s="13"/>
      <c r="P431" s="13"/>
      <c r="Q431" s="13"/>
      <c r="R431" s="13"/>
      <c r="S431" s="13"/>
      <c r="T431" s="13"/>
      <c r="U431" s="13"/>
      <c r="V431" s="13"/>
    </row>
    <row r="432" spans="2:22" s="70" customFormat="1" x14ac:dyDescent="0.2">
      <c r="B432" s="13"/>
      <c r="C432" s="13"/>
      <c r="D432" s="13"/>
      <c r="E432" s="13"/>
      <c r="F432" s="13"/>
      <c r="G432" s="13"/>
      <c r="H432" s="13"/>
      <c r="I432" s="13"/>
      <c r="J432" s="13"/>
      <c r="K432" s="13"/>
      <c r="L432" s="13"/>
      <c r="M432" s="13"/>
      <c r="N432" s="13"/>
      <c r="O432" s="13"/>
      <c r="P432" s="13"/>
      <c r="Q432" s="13"/>
      <c r="R432" s="13"/>
      <c r="S432" s="13"/>
      <c r="T432" s="13"/>
      <c r="U432" s="13"/>
      <c r="V432" s="13"/>
    </row>
    <row r="433" spans="2:22" s="70" customFormat="1" x14ac:dyDescent="0.2">
      <c r="B433" s="13"/>
      <c r="C433" s="13"/>
      <c r="D433" s="13"/>
      <c r="E433" s="13"/>
      <c r="F433" s="13"/>
      <c r="G433" s="13"/>
      <c r="H433" s="13"/>
      <c r="I433" s="13"/>
      <c r="J433" s="13"/>
      <c r="K433" s="13"/>
      <c r="L433" s="13"/>
      <c r="M433" s="13"/>
      <c r="N433" s="13"/>
      <c r="O433" s="13"/>
      <c r="P433" s="13"/>
      <c r="Q433" s="13"/>
      <c r="R433" s="13"/>
      <c r="S433" s="13"/>
      <c r="T433" s="13"/>
      <c r="U433" s="13"/>
      <c r="V433" s="13"/>
    </row>
    <row r="434" spans="2:22" s="70" customFormat="1" x14ac:dyDescent="0.2">
      <c r="B434" s="13"/>
      <c r="C434" s="13"/>
      <c r="D434" s="13"/>
      <c r="E434" s="13"/>
      <c r="F434" s="13"/>
      <c r="G434" s="13"/>
      <c r="H434" s="13"/>
      <c r="I434" s="13"/>
      <c r="J434" s="13"/>
      <c r="K434" s="13"/>
      <c r="L434" s="13"/>
      <c r="M434" s="13"/>
      <c r="N434" s="13"/>
      <c r="O434" s="13"/>
      <c r="P434" s="13"/>
      <c r="Q434" s="13"/>
      <c r="R434" s="13"/>
      <c r="S434" s="13"/>
      <c r="T434" s="13"/>
      <c r="U434" s="13"/>
      <c r="V434" s="13"/>
    </row>
    <row r="435" spans="2:22" s="70" customFormat="1" x14ac:dyDescent="0.2">
      <c r="B435" s="13"/>
      <c r="C435" s="13"/>
      <c r="D435" s="13"/>
      <c r="E435" s="13"/>
      <c r="F435" s="13"/>
      <c r="G435" s="13"/>
      <c r="H435" s="13"/>
      <c r="I435" s="13"/>
      <c r="J435" s="13"/>
      <c r="K435" s="13"/>
      <c r="L435" s="13"/>
      <c r="M435" s="13"/>
      <c r="N435" s="13"/>
      <c r="O435" s="13"/>
      <c r="P435" s="13"/>
      <c r="Q435" s="13"/>
      <c r="R435" s="13"/>
      <c r="S435" s="13"/>
      <c r="T435" s="13"/>
      <c r="U435" s="13"/>
      <c r="V435" s="13"/>
    </row>
    <row r="436" spans="2:22" s="70" customFormat="1" x14ac:dyDescent="0.2">
      <c r="B436" s="13"/>
      <c r="C436" s="13"/>
      <c r="D436" s="13"/>
      <c r="E436" s="13"/>
      <c r="F436" s="13"/>
      <c r="G436" s="13"/>
      <c r="H436" s="13"/>
      <c r="I436" s="13"/>
      <c r="J436" s="13"/>
      <c r="K436" s="13"/>
      <c r="L436" s="13"/>
      <c r="M436" s="13"/>
      <c r="N436" s="13"/>
      <c r="O436" s="13"/>
      <c r="P436" s="13"/>
      <c r="Q436" s="13"/>
      <c r="R436" s="13"/>
      <c r="S436" s="13"/>
      <c r="T436" s="13"/>
      <c r="U436" s="13"/>
      <c r="V436" s="13"/>
    </row>
    <row r="437" spans="2:22" s="70" customFormat="1" x14ac:dyDescent="0.2">
      <c r="B437" s="13"/>
      <c r="C437" s="13"/>
      <c r="D437" s="13"/>
      <c r="E437" s="13"/>
      <c r="F437" s="13"/>
      <c r="G437" s="13"/>
      <c r="H437" s="13"/>
      <c r="I437" s="13"/>
      <c r="J437" s="13"/>
      <c r="K437" s="13"/>
      <c r="L437" s="13"/>
      <c r="M437" s="13"/>
      <c r="N437" s="13"/>
      <c r="O437" s="13"/>
      <c r="P437" s="13"/>
      <c r="Q437" s="13"/>
      <c r="R437" s="13"/>
      <c r="S437" s="13"/>
      <c r="T437" s="13"/>
      <c r="U437" s="13"/>
      <c r="V437" s="13"/>
    </row>
    <row r="438" spans="2:22" s="70" customFormat="1" x14ac:dyDescent="0.2">
      <c r="B438" s="13"/>
      <c r="C438" s="13"/>
      <c r="D438" s="13"/>
      <c r="E438" s="13"/>
      <c r="F438" s="13"/>
      <c r="G438" s="13"/>
      <c r="H438" s="13"/>
      <c r="I438" s="13"/>
      <c r="J438" s="13"/>
      <c r="K438" s="13"/>
      <c r="L438" s="13"/>
      <c r="M438" s="13"/>
      <c r="N438" s="13"/>
      <c r="O438" s="13"/>
      <c r="P438" s="13"/>
      <c r="Q438" s="13"/>
      <c r="R438" s="13"/>
      <c r="S438" s="13"/>
      <c r="T438" s="13"/>
      <c r="U438" s="13"/>
      <c r="V438" s="13"/>
    </row>
    <row r="439" spans="2:22" s="70" customFormat="1" x14ac:dyDescent="0.2">
      <c r="B439" s="13"/>
      <c r="C439" s="13"/>
      <c r="D439" s="13"/>
      <c r="E439" s="13"/>
      <c r="F439" s="13"/>
      <c r="G439" s="13"/>
      <c r="H439" s="13"/>
      <c r="I439" s="13"/>
      <c r="J439" s="13"/>
      <c r="K439" s="13"/>
      <c r="L439" s="13"/>
      <c r="M439" s="13"/>
      <c r="N439" s="13"/>
      <c r="O439" s="13"/>
      <c r="P439" s="13"/>
      <c r="Q439" s="13"/>
      <c r="R439" s="13"/>
      <c r="S439" s="13"/>
      <c r="T439" s="13"/>
      <c r="U439" s="13"/>
      <c r="V439" s="13"/>
    </row>
    <row r="440" spans="2:22" s="70" customFormat="1" x14ac:dyDescent="0.2">
      <c r="B440" s="13"/>
      <c r="C440" s="13"/>
      <c r="D440" s="13"/>
      <c r="E440" s="13"/>
      <c r="F440" s="13"/>
      <c r="G440" s="13"/>
      <c r="H440" s="13"/>
      <c r="I440" s="13"/>
      <c r="J440" s="13"/>
      <c r="K440" s="13"/>
      <c r="L440" s="13"/>
      <c r="M440" s="13"/>
      <c r="N440" s="13"/>
      <c r="O440" s="13"/>
      <c r="P440" s="13"/>
      <c r="Q440" s="13"/>
      <c r="R440" s="13"/>
      <c r="S440" s="13"/>
      <c r="T440" s="13"/>
      <c r="U440" s="13"/>
      <c r="V440" s="13"/>
    </row>
    <row r="441" spans="2:22" s="70" customFormat="1" x14ac:dyDescent="0.2">
      <c r="B441" s="13"/>
      <c r="C441" s="13"/>
      <c r="D441" s="13"/>
      <c r="E441" s="13"/>
      <c r="F441" s="13"/>
      <c r="G441" s="13"/>
      <c r="H441" s="13"/>
      <c r="I441" s="13"/>
      <c r="J441" s="13"/>
      <c r="K441" s="13"/>
      <c r="L441" s="13"/>
      <c r="M441" s="13"/>
      <c r="N441" s="13"/>
      <c r="O441" s="13"/>
      <c r="P441" s="13"/>
      <c r="Q441" s="13"/>
      <c r="R441" s="13"/>
      <c r="S441" s="13"/>
      <c r="T441" s="13"/>
      <c r="U441" s="13"/>
      <c r="V441" s="13"/>
    </row>
    <row r="442" spans="2:22" s="70" customFormat="1" x14ac:dyDescent="0.2">
      <c r="B442" s="13"/>
      <c r="C442" s="13"/>
      <c r="D442" s="13"/>
      <c r="E442" s="13"/>
      <c r="F442" s="13"/>
      <c r="G442" s="13"/>
      <c r="H442" s="13"/>
      <c r="I442" s="13"/>
      <c r="J442" s="13"/>
      <c r="K442" s="13"/>
      <c r="L442" s="13"/>
      <c r="M442" s="13"/>
      <c r="N442" s="13"/>
      <c r="O442" s="13"/>
      <c r="P442" s="13"/>
      <c r="Q442" s="13"/>
      <c r="R442" s="13"/>
      <c r="S442" s="13"/>
      <c r="T442" s="13"/>
      <c r="U442" s="13"/>
      <c r="V442" s="13"/>
    </row>
    <row r="443" spans="2:22" s="70" customFormat="1" x14ac:dyDescent="0.2">
      <c r="B443" s="13"/>
      <c r="C443" s="13"/>
      <c r="D443" s="13"/>
      <c r="E443" s="13"/>
      <c r="F443" s="13"/>
      <c r="G443" s="13"/>
      <c r="H443" s="13"/>
      <c r="I443" s="13"/>
      <c r="J443" s="13"/>
      <c r="K443" s="13"/>
      <c r="L443" s="13"/>
      <c r="M443" s="13"/>
      <c r="N443" s="13"/>
      <c r="O443" s="13"/>
      <c r="P443" s="13"/>
      <c r="Q443" s="13"/>
      <c r="R443" s="13"/>
      <c r="S443" s="13"/>
      <c r="T443" s="13"/>
      <c r="U443" s="13"/>
      <c r="V443" s="13"/>
    </row>
    <row r="444" spans="2:22" s="70" customFormat="1" x14ac:dyDescent="0.2">
      <c r="B444" s="13"/>
      <c r="C444" s="13"/>
      <c r="D444" s="13"/>
      <c r="E444" s="13"/>
      <c r="F444" s="13"/>
      <c r="G444" s="13"/>
      <c r="H444" s="13"/>
      <c r="I444" s="13"/>
      <c r="J444" s="13"/>
      <c r="K444" s="13"/>
      <c r="L444" s="13"/>
      <c r="M444" s="13"/>
      <c r="N444" s="13"/>
      <c r="O444" s="13"/>
      <c r="P444" s="13"/>
      <c r="Q444" s="13"/>
      <c r="R444" s="13"/>
      <c r="S444" s="13"/>
      <c r="T444" s="13"/>
      <c r="U444" s="13"/>
      <c r="V444" s="13"/>
    </row>
    <row r="445" spans="2:22" s="70" customFormat="1" x14ac:dyDescent="0.2">
      <c r="B445" s="13"/>
      <c r="C445" s="13"/>
      <c r="D445" s="13"/>
      <c r="E445" s="13"/>
      <c r="F445" s="13"/>
      <c r="G445" s="13"/>
      <c r="H445" s="13"/>
      <c r="I445" s="13"/>
      <c r="J445" s="13"/>
      <c r="K445" s="13"/>
      <c r="L445" s="13"/>
      <c r="M445" s="13"/>
      <c r="N445" s="13"/>
      <c r="O445" s="13"/>
      <c r="P445" s="13"/>
      <c r="Q445" s="13"/>
      <c r="R445" s="13"/>
      <c r="S445" s="13"/>
      <c r="T445" s="13"/>
      <c r="U445" s="13"/>
      <c r="V445" s="13"/>
    </row>
    <row r="446" spans="2:22" s="70" customFormat="1" x14ac:dyDescent="0.2">
      <c r="B446" s="13"/>
      <c r="C446" s="13"/>
      <c r="D446" s="13"/>
      <c r="E446" s="13"/>
      <c r="F446" s="13"/>
      <c r="G446" s="13"/>
      <c r="H446" s="13"/>
      <c r="I446" s="13"/>
      <c r="J446" s="13"/>
      <c r="K446" s="13"/>
      <c r="L446" s="13"/>
      <c r="M446" s="13"/>
      <c r="N446" s="13"/>
      <c r="O446" s="13"/>
      <c r="P446" s="13"/>
      <c r="Q446" s="13"/>
      <c r="R446" s="13"/>
      <c r="S446" s="13"/>
      <c r="T446" s="13"/>
      <c r="U446" s="13"/>
      <c r="V446" s="13"/>
    </row>
    <row r="447" spans="2:22" s="70" customFormat="1" x14ac:dyDescent="0.2">
      <c r="B447" s="13"/>
      <c r="C447" s="13"/>
      <c r="D447" s="13"/>
      <c r="E447" s="13"/>
      <c r="F447" s="13"/>
      <c r="G447" s="13"/>
      <c r="H447" s="13"/>
      <c r="I447" s="13"/>
      <c r="J447" s="13"/>
      <c r="K447" s="13"/>
      <c r="L447" s="13"/>
      <c r="M447" s="13"/>
      <c r="N447" s="13"/>
      <c r="O447" s="13"/>
      <c r="P447" s="13"/>
      <c r="Q447" s="13"/>
      <c r="R447" s="13"/>
      <c r="S447" s="13"/>
      <c r="T447" s="13"/>
      <c r="U447" s="13"/>
      <c r="V447" s="13"/>
    </row>
    <row r="448" spans="2:22" s="70" customFormat="1" x14ac:dyDescent="0.2">
      <c r="B448" s="13"/>
      <c r="C448" s="13"/>
      <c r="D448" s="13"/>
      <c r="E448" s="13"/>
      <c r="F448" s="13"/>
      <c r="G448" s="13"/>
      <c r="H448" s="13"/>
      <c r="I448" s="13"/>
      <c r="J448" s="13"/>
      <c r="K448" s="13"/>
      <c r="L448" s="13"/>
      <c r="M448" s="13"/>
      <c r="N448" s="13"/>
      <c r="O448" s="13"/>
      <c r="P448" s="13"/>
      <c r="Q448" s="13"/>
      <c r="R448" s="13"/>
      <c r="S448" s="13"/>
      <c r="T448" s="13"/>
      <c r="U448" s="13"/>
      <c r="V448" s="13"/>
    </row>
    <row r="449" spans="2:22" s="70" customFormat="1" x14ac:dyDescent="0.2">
      <c r="B449" s="13"/>
      <c r="C449" s="13"/>
      <c r="D449" s="13"/>
      <c r="E449" s="13"/>
      <c r="F449" s="13"/>
      <c r="G449" s="13"/>
      <c r="H449" s="13"/>
      <c r="I449" s="13"/>
      <c r="J449" s="13"/>
      <c r="K449" s="13"/>
      <c r="L449" s="13"/>
      <c r="M449" s="13"/>
      <c r="N449" s="13"/>
      <c r="O449" s="13"/>
      <c r="P449" s="13"/>
      <c r="Q449" s="13"/>
      <c r="R449" s="13"/>
      <c r="S449" s="13"/>
      <c r="T449" s="13"/>
      <c r="U449" s="13"/>
      <c r="V449" s="13"/>
    </row>
    <row r="450" spans="2:22" s="70" customFormat="1" x14ac:dyDescent="0.2">
      <c r="B450" s="13"/>
      <c r="C450" s="13"/>
      <c r="D450" s="13"/>
      <c r="E450" s="13"/>
      <c r="F450" s="13"/>
      <c r="G450" s="13"/>
      <c r="H450" s="13"/>
      <c r="I450" s="13"/>
      <c r="J450" s="13"/>
      <c r="K450" s="13"/>
      <c r="L450" s="13"/>
      <c r="M450" s="13"/>
      <c r="N450" s="13"/>
      <c r="O450" s="13"/>
      <c r="P450" s="13"/>
      <c r="Q450" s="13"/>
      <c r="R450" s="13"/>
      <c r="S450" s="13"/>
      <c r="T450" s="13"/>
      <c r="U450" s="13"/>
      <c r="V450" s="13"/>
    </row>
    <row r="451" spans="2:22" s="70" customFormat="1" x14ac:dyDescent="0.2">
      <c r="B451" s="13"/>
      <c r="C451" s="13"/>
      <c r="D451" s="13"/>
      <c r="E451" s="13"/>
      <c r="F451" s="13"/>
      <c r="G451" s="13"/>
      <c r="H451" s="13"/>
      <c r="I451" s="13"/>
      <c r="J451" s="13"/>
      <c r="K451" s="13"/>
      <c r="L451" s="13"/>
      <c r="M451" s="13"/>
      <c r="N451" s="13"/>
      <c r="O451" s="13"/>
      <c r="P451" s="13"/>
      <c r="Q451" s="13"/>
      <c r="R451" s="13"/>
      <c r="S451" s="13"/>
      <c r="T451" s="13"/>
      <c r="U451" s="13"/>
      <c r="V451" s="13"/>
    </row>
    <row r="452" spans="2:22" s="70" customFormat="1" x14ac:dyDescent="0.2">
      <c r="B452" s="13"/>
      <c r="C452" s="13"/>
      <c r="D452" s="13"/>
      <c r="E452" s="13"/>
      <c r="F452" s="13"/>
      <c r="G452" s="13"/>
      <c r="H452" s="13"/>
      <c r="I452" s="13"/>
      <c r="J452" s="13"/>
      <c r="K452" s="13"/>
      <c r="L452" s="13"/>
      <c r="M452" s="13"/>
      <c r="N452" s="13"/>
      <c r="O452" s="13"/>
      <c r="P452" s="13"/>
      <c r="Q452" s="13"/>
      <c r="R452" s="13"/>
      <c r="S452" s="13"/>
      <c r="T452" s="13"/>
      <c r="U452" s="13"/>
      <c r="V452" s="13"/>
    </row>
    <row r="453" spans="2:22" s="70" customFormat="1" x14ac:dyDescent="0.2">
      <c r="B453" s="13"/>
      <c r="C453" s="13"/>
      <c r="D453" s="13"/>
      <c r="E453" s="13"/>
      <c r="F453" s="13"/>
      <c r="G453" s="13"/>
      <c r="H453" s="13"/>
      <c r="I453" s="13"/>
      <c r="J453" s="13"/>
      <c r="K453" s="13"/>
      <c r="L453" s="13"/>
      <c r="M453" s="13"/>
      <c r="N453" s="13"/>
      <c r="O453" s="13"/>
      <c r="P453" s="13"/>
      <c r="Q453" s="13"/>
      <c r="R453" s="13"/>
      <c r="S453" s="13"/>
      <c r="T453" s="13"/>
      <c r="U453" s="13"/>
      <c r="V453" s="13"/>
    </row>
    <row r="454" spans="2:22" s="70" customFormat="1" x14ac:dyDescent="0.2">
      <c r="B454" s="13"/>
      <c r="C454" s="13"/>
      <c r="D454" s="13"/>
      <c r="E454" s="13"/>
      <c r="F454" s="13"/>
      <c r="G454" s="13"/>
      <c r="H454" s="13"/>
      <c r="I454" s="13"/>
      <c r="J454" s="13"/>
      <c r="K454" s="13"/>
      <c r="L454" s="13"/>
      <c r="M454" s="13"/>
      <c r="N454" s="13"/>
      <c r="O454" s="13"/>
      <c r="P454" s="13"/>
      <c r="Q454" s="13"/>
      <c r="R454" s="13"/>
      <c r="S454" s="13"/>
      <c r="T454" s="13"/>
      <c r="U454" s="13"/>
      <c r="V454" s="13"/>
    </row>
    <row r="455" spans="2:22" s="70" customFormat="1" x14ac:dyDescent="0.2">
      <c r="B455" s="13"/>
      <c r="C455" s="13"/>
      <c r="D455" s="13"/>
      <c r="E455" s="13"/>
      <c r="F455" s="13"/>
      <c r="G455" s="13"/>
      <c r="H455" s="13"/>
      <c r="I455" s="13"/>
      <c r="J455" s="13"/>
      <c r="K455" s="13"/>
      <c r="L455" s="13"/>
      <c r="M455" s="13"/>
      <c r="N455" s="13"/>
      <c r="O455" s="13"/>
      <c r="P455" s="13"/>
      <c r="Q455" s="13"/>
      <c r="R455" s="13"/>
      <c r="S455" s="13"/>
      <c r="T455" s="13"/>
      <c r="U455" s="13"/>
      <c r="V455" s="13"/>
    </row>
    <row r="456" spans="2:22" s="70" customFormat="1" x14ac:dyDescent="0.2">
      <c r="B456" s="13"/>
      <c r="C456" s="13"/>
      <c r="D456" s="13"/>
      <c r="E456" s="13"/>
      <c r="F456" s="13"/>
      <c r="G456" s="13"/>
      <c r="H456" s="13"/>
      <c r="I456" s="13"/>
      <c r="J456" s="13"/>
      <c r="K456" s="13"/>
      <c r="L456" s="13"/>
      <c r="M456" s="13"/>
      <c r="N456" s="13"/>
      <c r="O456" s="13"/>
      <c r="P456" s="13"/>
      <c r="Q456" s="13"/>
      <c r="R456" s="13"/>
      <c r="S456" s="13"/>
      <c r="T456" s="13"/>
      <c r="U456" s="13"/>
      <c r="V456" s="13"/>
    </row>
    <row r="457" spans="2:22" s="70" customFormat="1" x14ac:dyDescent="0.2">
      <c r="B457" s="13"/>
      <c r="C457" s="13"/>
      <c r="D457" s="13"/>
      <c r="E457" s="13"/>
      <c r="F457" s="13"/>
      <c r="G457" s="13"/>
      <c r="H457" s="13"/>
      <c r="I457" s="13"/>
      <c r="J457" s="13"/>
      <c r="K457" s="13"/>
      <c r="L457" s="13"/>
      <c r="M457" s="13"/>
      <c r="N457" s="13"/>
      <c r="O457" s="13"/>
      <c r="P457" s="13"/>
      <c r="Q457" s="13"/>
      <c r="R457" s="13"/>
      <c r="S457" s="13"/>
      <c r="T457" s="13"/>
      <c r="U457" s="13"/>
      <c r="V457" s="13"/>
    </row>
    <row r="458" spans="2:22" s="70" customFormat="1" x14ac:dyDescent="0.2">
      <c r="B458" s="13"/>
      <c r="C458" s="13"/>
      <c r="D458" s="13"/>
      <c r="E458" s="13"/>
      <c r="F458" s="13"/>
      <c r="G458" s="13"/>
      <c r="H458" s="13"/>
      <c r="I458" s="13"/>
      <c r="J458" s="13"/>
      <c r="K458" s="13"/>
      <c r="L458" s="13"/>
      <c r="M458" s="13"/>
      <c r="N458" s="13"/>
      <c r="O458" s="13"/>
      <c r="P458" s="13"/>
      <c r="Q458" s="13"/>
      <c r="R458" s="13"/>
      <c r="S458" s="13"/>
      <c r="T458" s="13"/>
      <c r="U458" s="13"/>
      <c r="V458" s="13"/>
    </row>
    <row r="459" spans="2:22" s="70" customFormat="1" x14ac:dyDescent="0.2">
      <c r="B459" s="13"/>
      <c r="C459" s="13"/>
      <c r="D459" s="13"/>
      <c r="E459" s="13"/>
      <c r="F459" s="13"/>
      <c r="G459" s="13"/>
      <c r="H459" s="13"/>
      <c r="I459" s="13"/>
      <c r="J459" s="13"/>
      <c r="K459" s="13"/>
      <c r="L459" s="13"/>
      <c r="M459" s="13"/>
      <c r="N459" s="13"/>
      <c r="O459" s="13"/>
      <c r="P459" s="13"/>
      <c r="Q459" s="13"/>
      <c r="R459" s="13"/>
      <c r="S459" s="13"/>
      <c r="T459" s="13"/>
      <c r="U459" s="13"/>
      <c r="V459" s="13"/>
    </row>
    <row r="460" spans="2:22" s="70" customFormat="1" x14ac:dyDescent="0.2">
      <c r="B460" s="13"/>
      <c r="C460" s="13"/>
      <c r="D460" s="13"/>
      <c r="E460" s="13"/>
      <c r="F460" s="13"/>
      <c r="G460" s="13"/>
      <c r="H460" s="13"/>
      <c r="I460" s="13"/>
      <c r="J460" s="13"/>
      <c r="K460" s="13"/>
      <c r="L460" s="13"/>
      <c r="M460" s="13"/>
      <c r="N460" s="13"/>
      <c r="O460" s="13"/>
      <c r="P460" s="13"/>
      <c r="Q460" s="13"/>
      <c r="R460" s="13"/>
      <c r="S460" s="13"/>
      <c r="T460" s="13"/>
      <c r="U460" s="13"/>
      <c r="V460" s="13"/>
    </row>
    <row r="461" spans="2:22" s="70" customFormat="1" x14ac:dyDescent="0.2">
      <c r="B461" s="13"/>
      <c r="C461" s="13"/>
      <c r="D461" s="13"/>
      <c r="E461" s="13"/>
      <c r="F461" s="13"/>
      <c r="G461" s="13"/>
      <c r="H461" s="13"/>
      <c r="I461" s="13"/>
      <c r="J461" s="13"/>
      <c r="K461" s="13"/>
      <c r="L461" s="13"/>
      <c r="M461" s="13"/>
      <c r="N461" s="13"/>
      <c r="O461" s="13"/>
      <c r="P461" s="13"/>
      <c r="Q461" s="13"/>
      <c r="R461" s="13"/>
      <c r="S461" s="13"/>
      <c r="T461" s="13"/>
      <c r="U461" s="13"/>
      <c r="V461" s="13"/>
    </row>
    <row r="462" spans="2:22" s="70" customFormat="1" x14ac:dyDescent="0.2">
      <c r="B462" s="13"/>
      <c r="C462" s="13"/>
      <c r="D462" s="13"/>
      <c r="E462" s="13"/>
      <c r="F462" s="13"/>
      <c r="G462" s="13"/>
      <c r="H462" s="13"/>
      <c r="I462" s="13"/>
      <c r="J462" s="13"/>
      <c r="K462" s="13"/>
      <c r="L462" s="13"/>
      <c r="M462" s="13"/>
      <c r="N462" s="13"/>
      <c r="O462" s="13"/>
      <c r="P462" s="13"/>
      <c r="Q462" s="13"/>
      <c r="R462" s="13"/>
      <c r="S462" s="13"/>
      <c r="T462" s="13"/>
      <c r="U462" s="13"/>
      <c r="V462" s="13"/>
    </row>
    <row r="463" spans="2:22" s="70" customFormat="1" x14ac:dyDescent="0.2">
      <c r="B463" s="13"/>
      <c r="C463" s="13"/>
      <c r="D463" s="13"/>
      <c r="E463" s="13"/>
      <c r="F463" s="13"/>
      <c r="G463" s="13"/>
      <c r="H463" s="13"/>
      <c r="I463" s="13"/>
      <c r="J463" s="13"/>
      <c r="K463" s="13"/>
      <c r="L463" s="13"/>
      <c r="M463" s="13"/>
      <c r="N463" s="13"/>
      <c r="O463" s="13"/>
      <c r="P463" s="13"/>
      <c r="Q463" s="13"/>
      <c r="R463" s="13"/>
      <c r="S463" s="13"/>
      <c r="T463" s="13"/>
      <c r="U463" s="13"/>
      <c r="V463" s="13"/>
    </row>
    <row r="464" spans="2:22" s="70" customFormat="1" x14ac:dyDescent="0.2">
      <c r="B464" s="13"/>
      <c r="C464" s="13"/>
      <c r="D464" s="13"/>
      <c r="E464" s="13"/>
      <c r="F464" s="13"/>
      <c r="G464" s="13"/>
      <c r="H464" s="13"/>
      <c r="I464" s="13"/>
      <c r="J464" s="13"/>
      <c r="K464" s="13"/>
      <c r="L464" s="13"/>
      <c r="M464" s="13"/>
      <c r="N464" s="13"/>
      <c r="O464" s="13"/>
      <c r="P464" s="13"/>
      <c r="Q464" s="13"/>
      <c r="R464" s="13"/>
      <c r="S464" s="13"/>
      <c r="T464" s="13"/>
      <c r="U464" s="13"/>
      <c r="V464" s="13"/>
    </row>
    <row r="465" spans="2:22" s="70" customFormat="1" x14ac:dyDescent="0.2">
      <c r="B465" s="13"/>
      <c r="C465" s="13"/>
      <c r="D465" s="13"/>
      <c r="E465" s="13"/>
      <c r="F465" s="13"/>
      <c r="G465" s="13"/>
      <c r="H465" s="13"/>
      <c r="I465" s="13"/>
      <c r="J465" s="13"/>
      <c r="K465" s="13"/>
      <c r="L465" s="13"/>
      <c r="M465" s="13"/>
      <c r="N465" s="13"/>
      <c r="O465" s="13"/>
      <c r="P465" s="13"/>
      <c r="Q465" s="13"/>
      <c r="R465" s="13"/>
      <c r="S465" s="13"/>
      <c r="T465" s="13"/>
      <c r="U465" s="13"/>
      <c r="V465" s="13"/>
    </row>
    <row r="466" spans="2:22" s="70" customFormat="1" x14ac:dyDescent="0.2">
      <c r="B466" s="13"/>
      <c r="C466" s="13"/>
      <c r="D466" s="13"/>
      <c r="E466" s="13"/>
      <c r="F466" s="13"/>
      <c r="G466" s="13"/>
      <c r="H466" s="13"/>
      <c r="I466" s="13"/>
      <c r="J466" s="13"/>
      <c r="K466" s="13"/>
      <c r="L466" s="13"/>
      <c r="M466" s="13"/>
      <c r="N466" s="13"/>
      <c r="O466" s="13"/>
      <c r="P466" s="13"/>
      <c r="Q466" s="13"/>
      <c r="R466" s="13"/>
      <c r="S466" s="13"/>
      <c r="T466" s="13"/>
      <c r="U466" s="13"/>
      <c r="V466" s="13"/>
    </row>
    <row r="467" spans="2:22" s="70" customFormat="1" x14ac:dyDescent="0.2">
      <c r="B467" s="13"/>
      <c r="C467" s="13"/>
      <c r="D467" s="13"/>
      <c r="E467" s="13"/>
      <c r="F467" s="13"/>
      <c r="G467" s="13"/>
      <c r="H467" s="13"/>
      <c r="I467" s="13"/>
      <c r="J467" s="13"/>
      <c r="K467" s="13"/>
      <c r="L467" s="13"/>
      <c r="M467" s="13"/>
      <c r="N467" s="13"/>
      <c r="O467" s="13"/>
      <c r="P467" s="13"/>
      <c r="Q467" s="13"/>
      <c r="R467" s="13"/>
      <c r="S467" s="13"/>
      <c r="T467" s="13"/>
      <c r="U467" s="13"/>
      <c r="V467" s="13"/>
    </row>
    <row r="468" spans="2:22" s="70" customFormat="1" x14ac:dyDescent="0.2">
      <c r="B468" s="13"/>
      <c r="C468" s="13"/>
      <c r="D468" s="13"/>
      <c r="E468" s="13"/>
      <c r="F468" s="13"/>
      <c r="G468" s="13"/>
      <c r="H468" s="13"/>
      <c r="I468" s="13"/>
      <c r="J468" s="13"/>
      <c r="K468" s="13"/>
      <c r="L468" s="13"/>
      <c r="M468" s="13"/>
      <c r="N468" s="13"/>
      <c r="O468" s="13"/>
      <c r="P468" s="13"/>
      <c r="Q468" s="13"/>
      <c r="R468" s="13"/>
      <c r="S468" s="13"/>
      <c r="T468" s="13"/>
      <c r="U468" s="13"/>
      <c r="V468" s="13"/>
    </row>
    <row r="469" spans="2:22" s="70" customFormat="1" x14ac:dyDescent="0.2">
      <c r="B469" s="13"/>
      <c r="C469" s="13"/>
      <c r="D469" s="13"/>
      <c r="E469" s="13"/>
      <c r="F469" s="13"/>
      <c r="G469" s="13"/>
      <c r="H469" s="13"/>
      <c r="I469" s="13"/>
      <c r="J469" s="13"/>
      <c r="K469" s="13"/>
      <c r="L469" s="13"/>
      <c r="M469" s="13"/>
      <c r="N469" s="13"/>
      <c r="O469" s="13"/>
      <c r="P469" s="13"/>
      <c r="Q469" s="13"/>
      <c r="R469" s="13"/>
      <c r="S469" s="13"/>
      <c r="T469" s="13"/>
      <c r="U469" s="13"/>
      <c r="V469" s="13"/>
    </row>
    <row r="470" spans="2:22" s="70" customFormat="1" x14ac:dyDescent="0.2">
      <c r="B470" s="13"/>
      <c r="C470" s="13"/>
      <c r="D470" s="13"/>
      <c r="E470" s="13"/>
      <c r="F470" s="13"/>
      <c r="G470" s="13"/>
      <c r="H470" s="13"/>
      <c r="I470" s="13"/>
      <c r="J470" s="13"/>
      <c r="K470" s="13"/>
      <c r="L470" s="13"/>
      <c r="M470" s="13"/>
      <c r="N470" s="13"/>
      <c r="O470" s="13"/>
      <c r="P470" s="13"/>
      <c r="Q470" s="13"/>
      <c r="R470" s="13"/>
      <c r="S470" s="13"/>
      <c r="T470" s="13"/>
      <c r="U470" s="13"/>
      <c r="V470" s="13"/>
    </row>
    <row r="471" spans="2:22" s="70" customFormat="1" x14ac:dyDescent="0.2">
      <c r="B471" s="13"/>
      <c r="C471" s="13"/>
      <c r="D471" s="13"/>
      <c r="E471" s="13"/>
      <c r="F471" s="13"/>
      <c r="G471" s="13"/>
      <c r="H471" s="13"/>
      <c r="I471" s="13"/>
      <c r="J471" s="13"/>
      <c r="K471" s="13"/>
      <c r="L471" s="13"/>
      <c r="M471" s="13"/>
      <c r="N471" s="13"/>
      <c r="O471" s="13"/>
      <c r="P471" s="13"/>
      <c r="Q471" s="13"/>
      <c r="R471" s="13"/>
      <c r="S471" s="13"/>
      <c r="T471" s="13"/>
      <c r="U471" s="13"/>
      <c r="V471" s="13"/>
    </row>
    <row r="472" spans="2:22" s="70" customFormat="1" x14ac:dyDescent="0.2">
      <c r="B472" s="13"/>
      <c r="C472" s="13"/>
      <c r="D472" s="13"/>
      <c r="E472" s="13"/>
      <c r="F472" s="13"/>
      <c r="G472" s="13"/>
      <c r="H472" s="13"/>
      <c r="I472" s="13"/>
      <c r="J472" s="13"/>
      <c r="K472" s="13"/>
      <c r="L472" s="13"/>
      <c r="M472" s="13"/>
      <c r="N472" s="13"/>
      <c r="O472" s="13"/>
      <c r="P472" s="13"/>
      <c r="Q472" s="13"/>
      <c r="R472" s="13"/>
      <c r="S472" s="13"/>
      <c r="T472" s="13"/>
      <c r="U472" s="13"/>
      <c r="V472" s="13"/>
    </row>
    <row r="473" spans="2:22" s="70" customFormat="1" x14ac:dyDescent="0.2">
      <c r="B473" s="13"/>
      <c r="C473" s="13"/>
      <c r="D473" s="13"/>
      <c r="E473" s="13"/>
      <c r="F473" s="13"/>
      <c r="G473" s="13"/>
      <c r="H473" s="13"/>
      <c r="I473" s="13"/>
      <c r="J473" s="13"/>
      <c r="K473" s="13"/>
      <c r="L473" s="13"/>
      <c r="M473" s="13"/>
      <c r="N473" s="13"/>
      <c r="O473" s="13"/>
      <c r="P473" s="13"/>
      <c r="Q473" s="13"/>
      <c r="R473" s="13"/>
      <c r="S473" s="13"/>
      <c r="T473" s="13"/>
      <c r="U473" s="13"/>
      <c r="V473" s="13"/>
    </row>
    <row r="474" spans="2:22" s="70" customFormat="1" x14ac:dyDescent="0.2">
      <c r="B474" s="13"/>
      <c r="C474" s="13"/>
      <c r="D474" s="13"/>
      <c r="E474" s="13"/>
      <c r="F474" s="13"/>
      <c r="G474" s="13"/>
      <c r="H474" s="13"/>
      <c r="I474" s="13"/>
      <c r="J474" s="13"/>
      <c r="K474" s="13"/>
      <c r="L474" s="13"/>
      <c r="M474" s="13"/>
      <c r="N474" s="13"/>
      <c r="O474" s="13"/>
      <c r="P474" s="13"/>
      <c r="Q474" s="13"/>
      <c r="R474" s="13"/>
      <c r="S474" s="13"/>
      <c r="T474" s="13"/>
      <c r="U474" s="13"/>
      <c r="V474" s="13"/>
    </row>
    <row r="475" spans="2:22" s="70" customFormat="1" x14ac:dyDescent="0.2">
      <c r="B475" s="13"/>
      <c r="C475" s="13"/>
      <c r="D475" s="13"/>
      <c r="E475" s="13"/>
      <c r="F475" s="13"/>
      <c r="G475" s="13"/>
      <c r="H475" s="13"/>
      <c r="I475" s="13"/>
      <c r="J475" s="13"/>
      <c r="K475" s="13"/>
      <c r="L475" s="13"/>
      <c r="M475" s="13"/>
      <c r="N475" s="13"/>
      <c r="O475" s="13"/>
      <c r="P475" s="13"/>
      <c r="Q475" s="13"/>
      <c r="R475" s="13"/>
      <c r="S475" s="13"/>
      <c r="T475" s="13"/>
      <c r="U475" s="13"/>
      <c r="V475" s="13"/>
    </row>
    <row r="476" spans="2:22" s="70" customFormat="1" x14ac:dyDescent="0.2">
      <c r="B476" s="13"/>
      <c r="C476" s="13"/>
      <c r="D476" s="13"/>
      <c r="E476" s="13"/>
      <c r="F476" s="13"/>
      <c r="G476" s="13"/>
      <c r="H476" s="13"/>
      <c r="I476" s="13"/>
      <c r="J476" s="13"/>
      <c r="K476" s="13"/>
      <c r="L476" s="13"/>
      <c r="M476" s="13"/>
      <c r="N476" s="13"/>
      <c r="O476" s="13"/>
      <c r="P476" s="13"/>
      <c r="Q476" s="13"/>
      <c r="R476" s="13"/>
      <c r="S476" s="13"/>
      <c r="T476" s="13"/>
      <c r="U476" s="13"/>
      <c r="V476" s="13"/>
    </row>
    <row r="477" spans="2:22" s="70" customFormat="1" x14ac:dyDescent="0.2">
      <c r="B477" s="13"/>
      <c r="C477" s="13"/>
      <c r="D477" s="13"/>
      <c r="E477" s="13"/>
      <c r="F477" s="13"/>
      <c r="G477" s="13"/>
      <c r="H477" s="13"/>
      <c r="I477" s="13"/>
      <c r="J477" s="13"/>
      <c r="K477" s="13"/>
      <c r="L477" s="13"/>
      <c r="M477" s="13"/>
      <c r="N477" s="13"/>
      <c r="O477" s="13"/>
      <c r="P477" s="13"/>
      <c r="Q477" s="13"/>
      <c r="R477" s="13"/>
      <c r="S477" s="13"/>
      <c r="T477" s="13"/>
      <c r="U477" s="13"/>
      <c r="V477" s="13"/>
    </row>
    <row r="478" spans="2:22" s="70" customFormat="1" x14ac:dyDescent="0.2">
      <c r="B478" s="13"/>
      <c r="C478" s="13"/>
      <c r="D478" s="13"/>
      <c r="E478" s="13"/>
      <c r="F478" s="13"/>
      <c r="G478" s="13"/>
      <c r="H478" s="13"/>
      <c r="I478" s="13"/>
      <c r="J478" s="13"/>
      <c r="K478" s="13"/>
      <c r="L478" s="13"/>
      <c r="M478" s="13"/>
      <c r="N478" s="13"/>
      <c r="O478" s="13"/>
      <c r="P478" s="13"/>
      <c r="Q478" s="13"/>
      <c r="R478" s="13"/>
      <c r="S478" s="13"/>
      <c r="T478" s="13"/>
      <c r="U478" s="13"/>
      <c r="V478" s="13"/>
    </row>
    <row r="479" spans="2:22" s="70" customFormat="1" x14ac:dyDescent="0.2">
      <c r="B479" s="13"/>
      <c r="C479" s="13"/>
      <c r="D479" s="13"/>
      <c r="E479" s="13"/>
      <c r="F479" s="13"/>
      <c r="G479" s="13"/>
      <c r="H479" s="13"/>
      <c r="I479" s="13"/>
      <c r="J479" s="13"/>
      <c r="K479" s="13"/>
      <c r="L479" s="13"/>
      <c r="M479" s="13"/>
      <c r="N479" s="13"/>
      <c r="O479" s="13"/>
      <c r="P479" s="13"/>
      <c r="Q479" s="13"/>
      <c r="R479" s="13"/>
      <c r="S479" s="13"/>
      <c r="T479" s="13"/>
      <c r="U479" s="13"/>
      <c r="V479" s="13"/>
    </row>
    <row r="480" spans="2:22" s="70" customFormat="1" x14ac:dyDescent="0.2">
      <c r="B480" s="13"/>
      <c r="C480" s="13"/>
      <c r="D480" s="13"/>
      <c r="E480" s="13"/>
      <c r="F480" s="13"/>
      <c r="G480" s="13"/>
      <c r="H480" s="13"/>
      <c r="I480" s="13"/>
      <c r="J480" s="13"/>
      <c r="K480" s="13"/>
      <c r="L480" s="13"/>
      <c r="M480" s="13"/>
      <c r="N480" s="13"/>
      <c r="O480" s="13"/>
      <c r="P480" s="13"/>
      <c r="Q480" s="13"/>
      <c r="R480" s="13"/>
      <c r="S480" s="13"/>
      <c r="T480" s="13"/>
      <c r="U480" s="13"/>
      <c r="V480" s="13"/>
    </row>
    <row r="481" spans="2:22" s="70" customFormat="1" x14ac:dyDescent="0.2">
      <c r="B481" s="13"/>
      <c r="C481" s="13"/>
      <c r="D481" s="13"/>
      <c r="E481" s="13"/>
      <c r="F481" s="13"/>
      <c r="G481" s="13"/>
      <c r="H481" s="13"/>
      <c r="I481" s="13"/>
      <c r="J481" s="13"/>
      <c r="K481" s="13"/>
      <c r="L481" s="13"/>
      <c r="M481" s="13"/>
      <c r="N481" s="13"/>
      <c r="O481" s="13"/>
      <c r="P481" s="13"/>
      <c r="Q481" s="13"/>
      <c r="R481" s="13"/>
      <c r="S481" s="13"/>
      <c r="T481" s="13"/>
      <c r="U481" s="13"/>
      <c r="V481" s="13"/>
    </row>
    <row r="482" spans="2:22" s="70" customFormat="1" x14ac:dyDescent="0.2">
      <c r="B482" s="13"/>
      <c r="C482" s="13"/>
      <c r="D482" s="13"/>
      <c r="E482" s="13"/>
      <c r="F482" s="13"/>
      <c r="G482" s="13"/>
      <c r="H482" s="13"/>
      <c r="I482" s="13"/>
      <c r="J482" s="13"/>
      <c r="K482" s="13"/>
      <c r="L482" s="13"/>
      <c r="M482" s="13"/>
      <c r="N482" s="13"/>
      <c r="O482" s="13"/>
      <c r="P482" s="13"/>
      <c r="Q482" s="13"/>
      <c r="R482" s="13"/>
      <c r="S482" s="13"/>
      <c r="T482" s="13"/>
      <c r="U482" s="13"/>
      <c r="V482" s="13"/>
    </row>
    <row r="483" spans="2:22" s="70" customFormat="1" x14ac:dyDescent="0.2">
      <c r="B483" s="13"/>
      <c r="C483" s="13"/>
      <c r="D483" s="13"/>
      <c r="E483" s="13"/>
      <c r="F483" s="13"/>
      <c r="G483" s="13"/>
      <c r="H483" s="13"/>
      <c r="I483" s="13"/>
      <c r="J483" s="13"/>
      <c r="K483" s="13"/>
      <c r="L483" s="13"/>
      <c r="M483" s="13"/>
      <c r="N483" s="13"/>
      <c r="O483" s="13"/>
      <c r="P483" s="13"/>
      <c r="Q483" s="13"/>
      <c r="R483" s="13"/>
      <c r="S483" s="13"/>
      <c r="T483" s="13"/>
      <c r="U483" s="13"/>
      <c r="V483" s="13"/>
    </row>
    <row r="484" spans="2:22" s="70" customFormat="1" x14ac:dyDescent="0.2">
      <c r="B484" s="13"/>
      <c r="C484" s="13"/>
      <c r="D484" s="13"/>
      <c r="E484" s="13"/>
      <c r="F484" s="13"/>
      <c r="G484" s="13"/>
      <c r="H484" s="13"/>
      <c r="I484" s="13"/>
      <c r="J484" s="13"/>
      <c r="K484" s="13"/>
      <c r="L484" s="13"/>
      <c r="M484" s="13"/>
      <c r="N484" s="13"/>
      <c r="O484" s="13"/>
      <c r="P484" s="13"/>
      <c r="Q484" s="13"/>
      <c r="R484" s="13"/>
      <c r="S484" s="13"/>
      <c r="T484" s="13"/>
      <c r="U484" s="13"/>
      <c r="V484" s="13"/>
    </row>
    <row r="485" spans="2:22" s="70" customFormat="1" x14ac:dyDescent="0.2">
      <c r="B485" s="13"/>
      <c r="C485" s="13"/>
      <c r="D485" s="13"/>
      <c r="E485" s="13"/>
      <c r="F485" s="13"/>
      <c r="G485" s="13"/>
      <c r="H485" s="13"/>
      <c r="I485" s="13"/>
      <c r="J485" s="13"/>
      <c r="K485" s="13"/>
      <c r="L485" s="13"/>
      <c r="M485" s="13"/>
      <c r="N485" s="13"/>
      <c r="O485" s="13"/>
      <c r="P485" s="13"/>
      <c r="Q485" s="13"/>
      <c r="R485" s="13"/>
      <c r="S485" s="13"/>
      <c r="T485" s="13"/>
      <c r="U485" s="13"/>
      <c r="V485" s="13"/>
    </row>
    <row r="486" spans="2:22" s="70" customFormat="1" x14ac:dyDescent="0.2">
      <c r="B486" s="13"/>
      <c r="C486" s="13"/>
      <c r="D486" s="13"/>
      <c r="E486" s="13"/>
      <c r="F486" s="13"/>
      <c r="G486" s="13"/>
      <c r="H486" s="13"/>
      <c r="I486" s="13"/>
      <c r="J486" s="13"/>
      <c r="K486" s="13"/>
      <c r="L486" s="13"/>
      <c r="M486" s="13"/>
      <c r="N486" s="13"/>
      <c r="O486" s="13"/>
      <c r="P486" s="13"/>
      <c r="Q486" s="13"/>
      <c r="R486" s="13"/>
      <c r="S486" s="13"/>
      <c r="T486" s="13"/>
      <c r="U486" s="13"/>
      <c r="V486" s="13"/>
    </row>
    <row r="487" spans="2:22" s="70" customFormat="1" x14ac:dyDescent="0.2">
      <c r="B487" s="13"/>
      <c r="C487" s="13"/>
      <c r="D487" s="13"/>
      <c r="E487" s="13"/>
      <c r="F487" s="13"/>
      <c r="G487" s="13"/>
      <c r="H487" s="13"/>
      <c r="I487" s="13"/>
      <c r="J487" s="13"/>
      <c r="K487" s="13"/>
      <c r="L487" s="13"/>
      <c r="M487" s="13"/>
      <c r="N487" s="13"/>
      <c r="O487" s="13"/>
      <c r="P487" s="13"/>
      <c r="Q487" s="13"/>
      <c r="R487" s="13"/>
      <c r="S487" s="13"/>
      <c r="T487" s="13"/>
      <c r="U487" s="13"/>
      <c r="V487" s="13"/>
    </row>
    <row r="488" spans="2:22" s="70" customFormat="1" x14ac:dyDescent="0.2">
      <c r="B488" s="13"/>
      <c r="C488" s="13"/>
      <c r="D488" s="13"/>
      <c r="E488" s="13"/>
      <c r="F488" s="13"/>
      <c r="G488" s="13"/>
      <c r="H488" s="13"/>
      <c r="I488" s="13"/>
      <c r="J488" s="13"/>
      <c r="K488" s="13"/>
      <c r="L488" s="13"/>
      <c r="M488" s="13"/>
      <c r="N488" s="13"/>
      <c r="O488" s="13"/>
      <c r="P488" s="13"/>
      <c r="Q488" s="13"/>
      <c r="R488" s="13"/>
      <c r="S488" s="13"/>
      <c r="T488" s="13"/>
      <c r="U488" s="13"/>
      <c r="V488" s="13"/>
    </row>
    <row r="489" spans="2:22" s="70" customFormat="1" x14ac:dyDescent="0.2">
      <c r="B489" s="13"/>
      <c r="C489" s="13"/>
      <c r="D489" s="13"/>
      <c r="E489" s="13"/>
      <c r="F489" s="13"/>
      <c r="G489" s="13"/>
      <c r="H489" s="13"/>
      <c r="I489" s="13"/>
      <c r="J489" s="13"/>
      <c r="K489" s="13"/>
      <c r="L489" s="13"/>
      <c r="M489" s="13"/>
      <c r="N489" s="13"/>
      <c r="O489" s="13"/>
      <c r="P489" s="13"/>
      <c r="Q489" s="13"/>
      <c r="R489" s="13"/>
      <c r="S489" s="13"/>
      <c r="T489" s="13"/>
      <c r="U489" s="13"/>
      <c r="V489" s="13"/>
    </row>
    <row r="490" spans="2:22" s="70" customFormat="1" x14ac:dyDescent="0.2">
      <c r="B490" s="13"/>
      <c r="C490" s="13"/>
      <c r="D490" s="13"/>
      <c r="E490" s="13"/>
      <c r="F490" s="13"/>
      <c r="G490" s="13"/>
      <c r="H490" s="13"/>
      <c r="I490" s="13"/>
      <c r="J490" s="13"/>
      <c r="K490" s="13"/>
      <c r="L490" s="13"/>
      <c r="M490" s="13"/>
      <c r="N490" s="13"/>
      <c r="O490" s="13"/>
      <c r="P490" s="13"/>
      <c r="Q490" s="13"/>
      <c r="R490" s="13"/>
      <c r="S490" s="13"/>
      <c r="T490" s="13"/>
      <c r="U490" s="13"/>
      <c r="V490" s="13"/>
    </row>
    <row r="491" spans="2:22" s="70" customFormat="1" x14ac:dyDescent="0.2">
      <c r="B491" s="13"/>
      <c r="C491" s="13"/>
      <c r="D491" s="13"/>
      <c r="E491" s="13"/>
      <c r="F491" s="13"/>
      <c r="G491" s="13"/>
      <c r="H491" s="13"/>
      <c r="I491" s="13"/>
      <c r="J491" s="13"/>
      <c r="K491" s="13"/>
      <c r="L491" s="13"/>
      <c r="M491" s="13"/>
      <c r="N491" s="13"/>
      <c r="O491" s="13"/>
      <c r="P491" s="13"/>
      <c r="Q491" s="13"/>
      <c r="R491" s="13"/>
      <c r="S491" s="13"/>
      <c r="T491" s="13"/>
      <c r="U491" s="13"/>
      <c r="V491" s="13"/>
    </row>
    <row r="492" spans="2:22" s="70" customFormat="1" x14ac:dyDescent="0.2">
      <c r="B492" s="13"/>
      <c r="C492" s="13"/>
      <c r="D492" s="13"/>
      <c r="E492" s="13"/>
      <c r="F492" s="13"/>
      <c r="G492" s="13"/>
      <c r="H492" s="13"/>
      <c r="I492" s="13"/>
      <c r="J492" s="13"/>
      <c r="K492" s="13"/>
      <c r="L492" s="13"/>
      <c r="M492" s="13"/>
      <c r="N492" s="13"/>
      <c r="O492" s="13"/>
      <c r="P492" s="13"/>
      <c r="Q492" s="13"/>
      <c r="R492" s="13"/>
      <c r="S492" s="13"/>
      <c r="T492" s="13"/>
      <c r="U492" s="13"/>
      <c r="V492" s="13"/>
    </row>
    <row r="493" spans="2:22" s="70" customFormat="1" x14ac:dyDescent="0.2">
      <c r="B493" s="13"/>
      <c r="C493" s="13"/>
      <c r="D493" s="13"/>
      <c r="E493" s="13"/>
      <c r="F493" s="13"/>
      <c r="G493" s="13"/>
      <c r="H493" s="13"/>
      <c r="I493" s="13"/>
      <c r="J493" s="13"/>
      <c r="K493" s="13"/>
      <c r="L493" s="13"/>
      <c r="M493" s="13"/>
      <c r="N493" s="13"/>
      <c r="O493" s="13"/>
      <c r="P493" s="13"/>
      <c r="Q493" s="13"/>
      <c r="R493" s="13"/>
      <c r="S493" s="13"/>
      <c r="T493" s="13"/>
      <c r="U493" s="13"/>
      <c r="V493" s="13"/>
    </row>
    <row r="494" spans="2:22" s="70" customFormat="1" x14ac:dyDescent="0.2">
      <c r="B494" s="13"/>
      <c r="C494" s="13"/>
      <c r="D494" s="13"/>
      <c r="E494" s="13"/>
      <c r="F494" s="13"/>
      <c r="G494" s="13"/>
      <c r="H494" s="13"/>
      <c r="I494" s="13"/>
      <c r="J494" s="13"/>
      <c r="K494" s="13"/>
      <c r="L494" s="13"/>
      <c r="M494" s="13"/>
      <c r="N494" s="13"/>
      <c r="O494" s="13"/>
      <c r="P494" s="13"/>
      <c r="Q494" s="13"/>
      <c r="R494" s="13"/>
      <c r="S494" s="13"/>
      <c r="T494" s="13"/>
      <c r="U494" s="13"/>
      <c r="V494" s="13"/>
    </row>
    <row r="495" spans="2:22" s="70" customFormat="1" x14ac:dyDescent="0.2">
      <c r="B495" s="13"/>
      <c r="C495" s="13"/>
      <c r="D495" s="13"/>
      <c r="E495" s="13"/>
      <c r="F495" s="13"/>
      <c r="G495" s="13"/>
      <c r="H495" s="13"/>
      <c r="I495" s="13"/>
      <c r="J495" s="13"/>
      <c r="K495" s="13"/>
      <c r="L495" s="13"/>
      <c r="M495" s="13"/>
      <c r="N495" s="13"/>
      <c r="O495" s="13"/>
      <c r="P495" s="13"/>
      <c r="Q495" s="13"/>
      <c r="R495" s="13"/>
      <c r="S495" s="13"/>
      <c r="T495" s="13"/>
      <c r="U495" s="13"/>
      <c r="V495" s="13"/>
    </row>
    <row r="496" spans="2:22" s="70" customFormat="1" x14ac:dyDescent="0.2">
      <c r="B496" s="13"/>
      <c r="C496" s="13"/>
      <c r="D496" s="13"/>
      <c r="E496" s="13"/>
      <c r="F496" s="13"/>
      <c r="G496" s="13"/>
      <c r="H496" s="13"/>
      <c r="I496" s="13"/>
      <c r="J496" s="13"/>
      <c r="K496" s="13"/>
      <c r="L496" s="13"/>
      <c r="M496" s="13"/>
      <c r="N496" s="13"/>
      <c r="O496" s="13"/>
      <c r="P496" s="13"/>
      <c r="Q496" s="13"/>
      <c r="R496" s="13"/>
      <c r="S496" s="13"/>
      <c r="T496" s="13"/>
      <c r="U496" s="13"/>
      <c r="V496" s="13"/>
    </row>
    <row r="497" spans="2:22" s="70" customFormat="1" x14ac:dyDescent="0.2">
      <c r="B497" s="13"/>
      <c r="C497" s="13"/>
      <c r="D497" s="13"/>
      <c r="E497" s="13"/>
      <c r="F497" s="13"/>
      <c r="G497" s="13"/>
      <c r="H497" s="13"/>
      <c r="I497" s="13"/>
      <c r="J497" s="13"/>
      <c r="K497" s="13"/>
      <c r="L497" s="13"/>
      <c r="M497" s="13"/>
      <c r="N497" s="13"/>
      <c r="O497" s="13"/>
      <c r="P497" s="13"/>
      <c r="Q497" s="13"/>
      <c r="R497" s="13"/>
      <c r="S497" s="13"/>
      <c r="T497" s="13"/>
      <c r="U497" s="13"/>
      <c r="V497" s="13"/>
    </row>
    <row r="498" spans="2:22" s="70" customFormat="1" x14ac:dyDescent="0.2">
      <c r="B498" s="13"/>
      <c r="C498" s="13"/>
      <c r="D498" s="13"/>
      <c r="E498" s="13"/>
      <c r="F498" s="13"/>
      <c r="G498" s="13"/>
      <c r="H498" s="13"/>
      <c r="I498" s="13"/>
      <c r="J498" s="13"/>
      <c r="K498" s="13"/>
      <c r="L498" s="13"/>
      <c r="M498" s="13"/>
      <c r="N498" s="13"/>
      <c r="O498" s="13"/>
      <c r="P498" s="13"/>
      <c r="Q498" s="13"/>
      <c r="R498" s="13"/>
      <c r="S498" s="13"/>
      <c r="T498" s="13"/>
      <c r="U498" s="13"/>
      <c r="V498" s="13"/>
    </row>
    <row r="499" spans="2:22" s="70" customFormat="1" x14ac:dyDescent="0.2">
      <c r="B499" s="13"/>
      <c r="C499" s="13"/>
      <c r="D499" s="13"/>
      <c r="E499" s="13"/>
      <c r="F499" s="13"/>
      <c r="G499" s="13"/>
      <c r="H499" s="13"/>
      <c r="I499" s="13"/>
      <c r="J499" s="13"/>
      <c r="K499" s="13"/>
      <c r="L499" s="13"/>
      <c r="M499" s="13"/>
      <c r="N499" s="13"/>
      <c r="O499" s="13"/>
      <c r="P499" s="13"/>
      <c r="Q499" s="13"/>
      <c r="R499" s="13"/>
      <c r="S499" s="13"/>
      <c r="T499" s="13"/>
      <c r="U499" s="13"/>
      <c r="V499" s="13"/>
    </row>
    <row r="500" spans="2:22" s="70" customFormat="1" x14ac:dyDescent="0.2">
      <c r="B500" s="13"/>
      <c r="C500" s="13"/>
      <c r="D500" s="13"/>
      <c r="E500" s="13"/>
      <c r="F500" s="13"/>
      <c r="G500" s="13"/>
      <c r="H500" s="13"/>
      <c r="I500" s="13"/>
      <c r="J500" s="13"/>
      <c r="K500" s="13"/>
      <c r="L500" s="13"/>
      <c r="M500" s="13"/>
      <c r="N500" s="13"/>
      <c r="O500" s="13"/>
      <c r="P500" s="13"/>
      <c r="Q500" s="13"/>
      <c r="R500" s="13"/>
      <c r="S500" s="13"/>
      <c r="T500" s="13"/>
      <c r="U500" s="13"/>
      <c r="V500" s="13"/>
    </row>
    <row r="501" spans="2:22" s="70" customFormat="1" x14ac:dyDescent="0.2">
      <c r="B501" s="13"/>
      <c r="C501" s="13"/>
      <c r="D501" s="13"/>
      <c r="E501" s="13"/>
      <c r="F501" s="13"/>
      <c r="G501" s="13"/>
      <c r="H501" s="13"/>
      <c r="I501" s="13"/>
      <c r="J501" s="13"/>
      <c r="K501" s="13"/>
      <c r="L501" s="13"/>
      <c r="M501" s="13"/>
      <c r="N501" s="13"/>
      <c r="O501" s="13"/>
      <c r="P501" s="13"/>
      <c r="Q501" s="13"/>
      <c r="R501" s="13"/>
      <c r="S501" s="13"/>
      <c r="T501" s="13"/>
      <c r="U501" s="13"/>
      <c r="V501" s="13"/>
    </row>
    <row r="502" spans="2:22" s="70" customFormat="1" x14ac:dyDescent="0.2">
      <c r="B502" s="13"/>
      <c r="C502" s="13"/>
      <c r="D502" s="13"/>
      <c r="E502" s="13"/>
      <c r="F502" s="13"/>
      <c r="G502" s="13"/>
      <c r="H502" s="13"/>
      <c r="I502" s="13"/>
      <c r="J502" s="13"/>
      <c r="K502" s="13"/>
      <c r="L502" s="13"/>
      <c r="M502" s="13"/>
      <c r="N502" s="13"/>
      <c r="O502" s="13"/>
      <c r="P502" s="13"/>
      <c r="Q502" s="13"/>
      <c r="R502" s="13"/>
      <c r="S502" s="13"/>
      <c r="T502" s="13"/>
      <c r="U502" s="13"/>
      <c r="V502" s="13"/>
    </row>
    <row r="503" spans="2:22" s="70" customFormat="1" x14ac:dyDescent="0.2">
      <c r="B503" s="13"/>
      <c r="C503" s="13"/>
      <c r="D503" s="13"/>
      <c r="E503" s="13"/>
      <c r="F503" s="13"/>
      <c r="G503" s="13"/>
      <c r="H503" s="13"/>
      <c r="I503" s="13"/>
      <c r="J503" s="13"/>
      <c r="K503" s="13"/>
      <c r="L503" s="13"/>
      <c r="M503" s="13"/>
      <c r="N503" s="13"/>
      <c r="O503" s="13"/>
      <c r="P503" s="13"/>
      <c r="Q503" s="13"/>
      <c r="R503" s="13"/>
      <c r="S503" s="13"/>
      <c r="T503" s="13"/>
      <c r="U503" s="13"/>
      <c r="V503" s="13"/>
    </row>
    <row r="504" spans="2:22" s="70" customFormat="1" x14ac:dyDescent="0.2">
      <c r="B504" s="13"/>
      <c r="C504" s="13"/>
      <c r="D504" s="13"/>
      <c r="E504" s="13"/>
      <c r="F504" s="13"/>
      <c r="G504" s="13"/>
      <c r="H504" s="13"/>
      <c r="I504" s="13"/>
      <c r="J504" s="13"/>
      <c r="K504" s="13"/>
      <c r="L504" s="13"/>
      <c r="M504" s="13"/>
      <c r="N504" s="13"/>
      <c r="O504" s="13"/>
      <c r="P504" s="13"/>
      <c r="Q504" s="13"/>
      <c r="R504" s="13"/>
      <c r="S504" s="13"/>
      <c r="T504" s="13"/>
      <c r="U504" s="13"/>
      <c r="V504" s="13"/>
    </row>
    <row r="505" spans="2:22" s="70" customFormat="1" x14ac:dyDescent="0.2">
      <c r="B505" s="13"/>
      <c r="C505" s="13"/>
      <c r="D505" s="13"/>
      <c r="E505" s="13"/>
      <c r="F505" s="13"/>
      <c r="G505" s="13"/>
      <c r="H505" s="13"/>
      <c r="I505" s="13"/>
      <c r="J505" s="13"/>
      <c r="K505" s="13"/>
      <c r="L505" s="13"/>
      <c r="M505" s="13"/>
      <c r="N505" s="13"/>
      <c r="O505" s="13"/>
      <c r="P505" s="13"/>
      <c r="Q505" s="13"/>
      <c r="R505" s="13"/>
      <c r="S505" s="13"/>
      <c r="T505" s="13"/>
      <c r="U505" s="13"/>
      <c r="V505" s="13"/>
    </row>
    <row r="506" spans="2:22" s="70" customFormat="1" x14ac:dyDescent="0.2">
      <c r="B506" s="13"/>
      <c r="C506" s="13"/>
      <c r="D506" s="13"/>
      <c r="E506" s="13"/>
      <c r="F506" s="13"/>
      <c r="G506" s="13"/>
      <c r="H506" s="13"/>
      <c r="I506" s="13"/>
      <c r="J506" s="13"/>
      <c r="K506" s="13"/>
      <c r="L506" s="13"/>
      <c r="M506" s="13"/>
      <c r="N506" s="13"/>
      <c r="O506" s="13"/>
      <c r="P506" s="13"/>
      <c r="Q506" s="13"/>
      <c r="R506" s="13"/>
      <c r="S506" s="13"/>
      <c r="T506" s="13"/>
      <c r="U506" s="13"/>
      <c r="V506" s="13"/>
    </row>
    <row r="507" spans="2:22" s="70" customFormat="1" x14ac:dyDescent="0.2">
      <c r="B507" s="13"/>
      <c r="C507" s="13"/>
      <c r="D507" s="13"/>
      <c r="E507" s="13"/>
      <c r="F507" s="13"/>
      <c r="G507" s="13"/>
      <c r="H507" s="13"/>
      <c r="I507" s="13"/>
      <c r="J507" s="13"/>
      <c r="K507" s="13"/>
      <c r="L507" s="13"/>
      <c r="M507" s="13"/>
      <c r="N507" s="13"/>
      <c r="O507" s="13"/>
      <c r="P507" s="13"/>
      <c r="Q507" s="13"/>
      <c r="R507" s="13"/>
      <c r="S507" s="13"/>
      <c r="T507" s="13"/>
      <c r="U507" s="13"/>
      <c r="V507" s="13"/>
    </row>
    <row r="508" spans="2:22" s="70" customFormat="1" x14ac:dyDescent="0.2">
      <c r="B508" s="13"/>
      <c r="C508" s="13"/>
      <c r="D508" s="13"/>
      <c r="E508" s="13"/>
      <c r="F508" s="13"/>
      <c r="G508" s="13"/>
      <c r="H508" s="13"/>
      <c r="I508" s="13"/>
      <c r="J508" s="13"/>
      <c r="K508" s="13"/>
      <c r="L508" s="13"/>
      <c r="M508" s="13"/>
      <c r="N508" s="13"/>
      <c r="O508" s="13"/>
      <c r="P508" s="13"/>
      <c r="Q508" s="13"/>
      <c r="R508" s="13"/>
      <c r="S508" s="13"/>
      <c r="T508" s="13"/>
      <c r="U508" s="13"/>
      <c r="V508" s="13"/>
    </row>
    <row r="509" spans="2:22" s="70" customFormat="1" x14ac:dyDescent="0.2">
      <c r="B509" s="13"/>
      <c r="C509" s="13"/>
      <c r="D509" s="13"/>
      <c r="E509" s="13"/>
      <c r="F509" s="13"/>
      <c r="G509" s="13"/>
      <c r="H509" s="13"/>
      <c r="I509" s="13"/>
      <c r="J509" s="13"/>
      <c r="K509" s="13"/>
      <c r="L509" s="13"/>
      <c r="M509" s="13"/>
      <c r="N509" s="13"/>
      <c r="O509" s="13"/>
      <c r="P509" s="13"/>
      <c r="Q509" s="13"/>
      <c r="R509" s="13"/>
      <c r="S509" s="13"/>
      <c r="T509" s="13"/>
      <c r="U509" s="13"/>
      <c r="V509" s="13"/>
    </row>
    <row r="510" spans="2:22" s="70" customFormat="1" x14ac:dyDescent="0.2">
      <c r="B510" s="13"/>
      <c r="C510" s="13"/>
      <c r="D510" s="13"/>
      <c r="E510" s="13"/>
      <c r="F510" s="13"/>
      <c r="G510" s="13"/>
      <c r="H510" s="13"/>
      <c r="I510" s="13"/>
      <c r="J510" s="13"/>
      <c r="K510" s="13"/>
      <c r="L510" s="13"/>
      <c r="M510" s="13"/>
      <c r="N510" s="13"/>
      <c r="O510" s="13"/>
      <c r="P510" s="13"/>
      <c r="Q510" s="13"/>
      <c r="R510" s="13"/>
      <c r="S510" s="13"/>
      <c r="T510" s="13"/>
      <c r="U510" s="13"/>
      <c r="V510" s="13"/>
    </row>
    <row r="511" spans="2:22" s="70" customFormat="1" x14ac:dyDescent="0.2">
      <c r="B511" s="13"/>
      <c r="C511" s="13"/>
      <c r="D511" s="13"/>
      <c r="E511" s="13"/>
      <c r="F511" s="13"/>
      <c r="G511" s="13"/>
      <c r="H511" s="13"/>
      <c r="I511" s="13"/>
      <c r="J511" s="13"/>
      <c r="K511" s="13"/>
      <c r="L511" s="13"/>
      <c r="M511" s="13"/>
      <c r="N511" s="13"/>
      <c r="O511" s="13"/>
      <c r="P511" s="13"/>
      <c r="Q511" s="13"/>
      <c r="R511" s="13"/>
      <c r="S511" s="13"/>
      <c r="T511" s="13"/>
      <c r="U511" s="13"/>
      <c r="V511" s="13"/>
    </row>
    <row r="512" spans="2:22" s="70" customFormat="1" x14ac:dyDescent="0.2">
      <c r="B512" s="13"/>
      <c r="C512" s="13"/>
      <c r="D512" s="13"/>
      <c r="E512" s="13"/>
      <c r="F512" s="13"/>
      <c r="G512" s="13"/>
      <c r="H512" s="13"/>
      <c r="I512" s="13"/>
      <c r="J512" s="13"/>
      <c r="K512" s="13"/>
      <c r="L512" s="13"/>
      <c r="M512" s="13"/>
      <c r="N512" s="13"/>
      <c r="O512" s="13"/>
      <c r="P512" s="13"/>
      <c r="Q512" s="13"/>
      <c r="R512" s="13"/>
      <c r="S512" s="13"/>
      <c r="T512" s="13"/>
      <c r="U512" s="13"/>
      <c r="V512" s="13"/>
    </row>
    <row r="513" spans="2:22" s="70" customFormat="1" x14ac:dyDescent="0.2">
      <c r="B513" s="13"/>
      <c r="C513" s="13"/>
      <c r="D513" s="13"/>
      <c r="E513" s="13"/>
      <c r="F513" s="13"/>
      <c r="G513" s="13"/>
      <c r="H513" s="13"/>
      <c r="I513" s="13"/>
      <c r="J513" s="13"/>
      <c r="K513" s="13"/>
      <c r="L513" s="13"/>
      <c r="M513" s="13"/>
      <c r="N513" s="13"/>
      <c r="O513" s="13"/>
      <c r="P513" s="13"/>
      <c r="Q513" s="13"/>
      <c r="R513" s="13"/>
      <c r="S513" s="13"/>
      <c r="T513" s="13"/>
      <c r="U513" s="13"/>
      <c r="V513" s="13"/>
    </row>
    <row r="514" spans="2:22" s="70" customFormat="1" x14ac:dyDescent="0.2">
      <c r="B514" s="13"/>
      <c r="C514" s="13"/>
      <c r="D514" s="13"/>
      <c r="E514" s="13"/>
      <c r="F514" s="13"/>
      <c r="G514" s="13"/>
      <c r="H514" s="13"/>
      <c r="I514" s="13"/>
      <c r="J514" s="13"/>
      <c r="K514" s="13"/>
      <c r="L514" s="13"/>
      <c r="M514" s="13"/>
      <c r="N514" s="13"/>
      <c r="O514" s="13"/>
      <c r="P514" s="13"/>
      <c r="Q514" s="13"/>
      <c r="R514" s="13"/>
      <c r="S514" s="13"/>
      <c r="T514" s="13"/>
      <c r="U514" s="13"/>
      <c r="V514" s="13"/>
    </row>
    <row r="515" spans="2:22" s="70" customFormat="1" x14ac:dyDescent="0.2">
      <c r="B515" s="13"/>
      <c r="C515" s="13"/>
      <c r="D515" s="13"/>
      <c r="E515" s="13"/>
      <c r="F515" s="13"/>
      <c r="G515" s="13"/>
      <c r="H515" s="13"/>
      <c r="I515" s="13"/>
      <c r="J515" s="13"/>
      <c r="K515" s="13"/>
      <c r="L515" s="13"/>
      <c r="M515" s="13"/>
      <c r="N515" s="13"/>
      <c r="O515" s="13"/>
      <c r="P515" s="13"/>
      <c r="Q515" s="13"/>
      <c r="R515" s="13"/>
      <c r="S515" s="13"/>
      <c r="T515" s="13"/>
      <c r="U515" s="13"/>
      <c r="V515" s="13"/>
    </row>
    <row r="516" spans="2:22" s="70" customFormat="1" x14ac:dyDescent="0.2">
      <c r="B516" s="13"/>
      <c r="C516" s="13"/>
      <c r="D516" s="13"/>
      <c r="E516" s="13"/>
      <c r="F516" s="13"/>
      <c r="G516" s="13"/>
      <c r="H516" s="13"/>
      <c r="I516" s="13"/>
      <c r="J516" s="13"/>
      <c r="K516" s="13"/>
      <c r="L516" s="13"/>
      <c r="M516" s="13"/>
      <c r="N516" s="13"/>
      <c r="O516" s="13"/>
      <c r="P516" s="13"/>
      <c r="Q516" s="13"/>
      <c r="R516" s="13"/>
      <c r="S516" s="13"/>
      <c r="T516" s="13"/>
      <c r="U516" s="13"/>
      <c r="V516" s="13"/>
    </row>
    <row r="517" spans="2:22" s="70" customFormat="1" x14ac:dyDescent="0.2">
      <c r="B517" s="13"/>
      <c r="C517" s="13"/>
      <c r="D517" s="13"/>
      <c r="E517" s="13"/>
      <c r="F517" s="13"/>
      <c r="G517" s="13"/>
      <c r="H517" s="13"/>
      <c r="I517" s="13"/>
      <c r="J517" s="13"/>
      <c r="K517" s="13"/>
      <c r="L517" s="13"/>
      <c r="M517" s="13"/>
      <c r="N517" s="13"/>
      <c r="O517" s="13"/>
      <c r="P517" s="13"/>
      <c r="Q517" s="13"/>
      <c r="R517" s="13"/>
      <c r="S517" s="13"/>
      <c r="T517" s="13"/>
      <c r="U517" s="13"/>
      <c r="V517" s="13"/>
    </row>
    <row r="518" spans="2:22" s="70" customFormat="1" x14ac:dyDescent="0.2">
      <c r="B518" s="13"/>
      <c r="C518" s="13"/>
      <c r="D518" s="13"/>
      <c r="E518" s="13"/>
      <c r="F518" s="13"/>
      <c r="G518" s="13"/>
      <c r="H518" s="13"/>
      <c r="I518" s="13"/>
      <c r="J518" s="13"/>
      <c r="K518" s="13"/>
      <c r="L518" s="13"/>
      <c r="M518" s="13"/>
      <c r="N518" s="13"/>
      <c r="O518" s="13"/>
      <c r="P518" s="13"/>
      <c r="Q518" s="13"/>
      <c r="R518" s="13"/>
      <c r="S518" s="13"/>
      <c r="T518" s="13"/>
      <c r="U518" s="13"/>
      <c r="V518" s="13"/>
    </row>
    <row r="519" spans="2:22" s="70" customFormat="1" x14ac:dyDescent="0.2">
      <c r="B519" s="13"/>
      <c r="C519" s="13"/>
      <c r="D519" s="13"/>
      <c r="E519" s="13"/>
      <c r="F519" s="13"/>
      <c r="G519" s="13"/>
      <c r="H519" s="13"/>
      <c r="I519" s="13"/>
      <c r="J519" s="13"/>
      <c r="K519" s="13"/>
      <c r="L519" s="13"/>
      <c r="M519" s="13"/>
      <c r="N519" s="13"/>
      <c r="O519" s="13"/>
      <c r="P519" s="13"/>
      <c r="Q519" s="13"/>
      <c r="R519" s="13"/>
      <c r="S519" s="13"/>
      <c r="T519" s="13"/>
      <c r="U519" s="13"/>
      <c r="V519" s="13"/>
    </row>
    <row r="520" spans="2:22" s="70" customFormat="1" x14ac:dyDescent="0.2">
      <c r="B520" s="13"/>
      <c r="C520" s="13"/>
      <c r="D520" s="13"/>
      <c r="E520" s="13"/>
      <c r="F520" s="13"/>
      <c r="G520" s="13"/>
      <c r="H520" s="13"/>
      <c r="I520" s="13"/>
      <c r="J520" s="13"/>
      <c r="K520" s="13"/>
      <c r="L520" s="13"/>
      <c r="M520" s="13"/>
      <c r="N520" s="13"/>
      <c r="O520" s="13"/>
      <c r="P520" s="13"/>
      <c r="Q520" s="13"/>
      <c r="R520" s="13"/>
      <c r="S520" s="13"/>
      <c r="T520" s="13"/>
      <c r="U520" s="13"/>
      <c r="V520" s="13"/>
    </row>
    <row r="521" spans="2:22" s="70" customFormat="1" x14ac:dyDescent="0.2">
      <c r="B521" s="13"/>
      <c r="C521" s="13"/>
      <c r="D521" s="13"/>
      <c r="E521" s="13"/>
      <c r="F521" s="13"/>
      <c r="G521" s="13"/>
      <c r="H521" s="13"/>
      <c r="I521" s="13"/>
      <c r="J521" s="13"/>
      <c r="K521" s="13"/>
      <c r="L521" s="13"/>
      <c r="M521" s="13"/>
      <c r="N521" s="13"/>
      <c r="O521" s="13"/>
      <c r="P521" s="13"/>
      <c r="Q521" s="13"/>
      <c r="R521" s="13"/>
      <c r="S521" s="13"/>
      <c r="T521" s="13"/>
      <c r="U521" s="13"/>
      <c r="V521" s="13"/>
    </row>
    <row r="522" spans="2:22" s="70" customFormat="1" x14ac:dyDescent="0.2">
      <c r="B522" s="13"/>
      <c r="C522" s="13"/>
      <c r="D522" s="13"/>
      <c r="E522" s="13"/>
      <c r="F522" s="13"/>
      <c r="G522" s="13"/>
      <c r="H522" s="13"/>
      <c r="I522" s="13"/>
      <c r="J522" s="13"/>
      <c r="K522" s="13"/>
      <c r="L522" s="13"/>
      <c r="M522" s="13"/>
      <c r="N522" s="13"/>
      <c r="O522" s="13"/>
      <c r="P522" s="13"/>
      <c r="Q522" s="13"/>
      <c r="R522" s="13"/>
      <c r="S522" s="13"/>
      <c r="T522" s="13"/>
      <c r="U522" s="13"/>
      <c r="V522" s="13"/>
    </row>
    <row r="523" spans="2:22" s="70" customFormat="1" x14ac:dyDescent="0.2">
      <c r="B523" s="13"/>
      <c r="C523" s="13"/>
      <c r="D523" s="13"/>
      <c r="E523" s="13"/>
      <c r="F523" s="13"/>
      <c r="G523" s="13"/>
      <c r="H523" s="13"/>
      <c r="I523" s="13"/>
      <c r="J523" s="13"/>
      <c r="K523" s="13"/>
      <c r="L523" s="13"/>
      <c r="M523" s="13"/>
      <c r="N523" s="13"/>
      <c r="O523" s="13"/>
      <c r="P523" s="13"/>
      <c r="Q523" s="13"/>
      <c r="R523" s="13"/>
      <c r="S523" s="13"/>
      <c r="T523" s="13"/>
      <c r="U523" s="13"/>
      <c r="V523" s="13"/>
    </row>
    <row r="524" spans="2:22" s="70" customFormat="1" x14ac:dyDescent="0.2">
      <c r="B524" s="13"/>
      <c r="C524" s="13"/>
      <c r="D524" s="13"/>
      <c r="E524" s="13"/>
      <c r="F524" s="13"/>
      <c r="G524" s="13"/>
      <c r="H524" s="13"/>
      <c r="I524" s="13"/>
      <c r="J524" s="13"/>
      <c r="K524" s="13"/>
      <c r="L524" s="13"/>
      <c r="M524" s="13"/>
      <c r="N524" s="13"/>
      <c r="O524" s="13"/>
      <c r="P524" s="13"/>
      <c r="Q524" s="13"/>
      <c r="R524" s="13"/>
      <c r="S524" s="13"/>
      <c r="T524" s="13"/>
      <c r="U524" s="13"/>
      <c r="V524" s="13"/>
    </row>
    <row r="525" spans="2:22" s="70" customFormat="1" x14ac:dyDescent="0.2">
      <c r="B525" s="13"/>
      <c r="C525" s="13"/>
      <c r="D525" s="13"/>
      <c r="E525" s="13"/>
      <c r="F525" s="13"/>
      <c r="G525" s="13"/>
      <c r="H525" s="13"/>
      <c r="I525" s="13"/>
      <c r="J525" s="13"/>
      <c r="K525" s="13"/>
      <c r="L525" s="13"/>
      <c r="M525" s="13"/>
      <c r="N525" s="13"/>
      <c r="O525" s="13"/>
      <c r="P525" s="13"/>
      <c r="Q525" s="13"/>
      <c r="R525" s="13"/>
      <c r="S525" s="13"/>
      <c r="T525" s="13"/>
      <c r="U525" s="13"/>
      <c r="V525" s="13"/>
    </row>
    <row r="526" spans="2:22" s="70" customFormat="1" x14ac:dyDescent="0.2">
      <c r="B526" s="13"/>
      <c r="C526" s="13"/>
      <c r="D526" s="13"/>
      <c r="E526" s="13"/>
      <c r="F526" s="13"/>
      <c r="G526" s="13"/>
      <c r="H526" s="13"/>
      <c r="I526" s="13"/>
      <c r="J526" s="13"/>
      <c r="K526" s="13"/>
      <c r="L526" s="13"/>
      <c r="M526" s="13"/>
      <c r="N526" s="13"/>
      <c r="O526" s="13"/>
      <c r="P526" s="13"/>
      <c r="Q526" s="13"/>
      <c r="R526" s="13"/>
      <c r="S526" s="13"/>
      <c r="T526" s="13"/>
      <c r="U526" s="13"/>
      <c r="V526" s="13"/>
    </row>
    <row r="527" spans="2:22" s="70" customFormat="1" x14ac:dyDescent="0.2">
      <c r="B527" s="13"/>
      <c r="C527" s="13"/>
      <c r="D527" s="13"/>
      <c r="E527" s="13"/>
      <c r="F527" s="13"/>
      <c r="G527" s="13"/>
      <c r="H527" s="13"/>
      <c r="I527" s="13"/>
      <c r="J527" s="13"/>
      <c r="K527" s="13"/>
      <c r="L527" s="13"/>
      <c r="M527" s="13"/>
      <c r="N527" s="13"/>
      <c r="O527" s="13"/>
      <c r="P527" s="13"/>
      <c r="Q527" s="13"/>
      <c r="R527" s="13"/>
      <c r="S527" s="13"/>
      <c r="T527" s="13"/>
      <c r="U527" s="13"/>
      <c r="V527" s="13"/>
    </row>
    <row r="528" spans="2:22" s="70" customFormat="1" x14ac:dyDescent="0.2">
      <c r="B528" s="13"/>
      <c r="C528" s="13"/>
      <c r="D528" s="13"/>
      <c r="E528" s="13"/>
      <c r="F528" s="13"/>
      <c r="G528" s="13"/>
      <c r="H528" s="13"/>
      <c r="I528" s="13"/>
      <c r="J528" s="13"/>
      <c r="K528" s="13"/>
      <c r="L528" s="13"/>
      <c r="M528" s="13"/>
      <c r="N528" s="13"/>
      <c r="O528" s="13"/>
      <c r="P528" s="13"/>
      <c r="Q528" s="13"/>
      <c r="R528" s="13"/>
      <c r="S528" s="13"/>
      <c r="T528" s="13"/>
      <c r="U528" s="13"/>
      <c r="V528" s="13"/>
    </row>
    <row r="529" spans="2:22" s="70" customFormat="1" x14ac:dyDescent="0.2">
      <c r="B529" s="13"/>
      <c r="C529" s="13"/>
      <c r="D529" s="13"/>
      <c r="E529" s="13"/>
      <c r="F529" s="13"/>
      <c r="G529" s="13"/>
      <c r="H529" s="13"/>
      <c r="I529" s="13"/>
      <c r="J529" s="13"/>
      <c r="K529" s="13"/>
      <c r="L529" s="13"/>
      <c r="M529" s="13"/>
      <c r="N529" s="13"/>
      <c r="O529" s="13"/>
      <c r="P529" s="13"/>
      <c r="Q529" s="13"/>
      <c r="R529" s="13"/>
      <c r="S529" s="13"/>
      <c r="T529" s="13"/>
      <c r="U529" s="13"/>
      <c r="V529" s="13"/>
    </row>
    <row r="530" spans="2:22" s="70" customFormat="1" x14ac:dyDescent="0.2">
      <c r="B530" s="13"/>
      <c r="C530" s="13"/>
      <c r="D530" s="13"/>
      <c r="E530" s="13"/>
      <c r="F530" s="13"/>
      <c r="G530" s="13"/>
      <c r="H530" s="13"/>
      <c r="I530" s="13"/>
      <c r="J530" s="13"/>
      <c r="K530" s="13"/>
      <c r="L530" s="13"/>
      <c r="M530" s="13"/>
      <c r="N530" s="13"/>
      <c r="O530" s="13"/>
      <c r="P530" s="13"/>
      <c r="Q530" s="13"/>
      <c r="R530" s="13"/>
      <c r="S530" s="13"/>
      <c r="T530" s="13"/>
      <c r="U530" s="13"/>
      <c r="V530" s="13"/>
    </row>
    <row r="531" spans="2:22" s="70" customFormat="1" x14ac:dyDescent="0.2">
      <c r="B531" s="13"/>
      <c r="C531" s="13"/>
      <c r="D531" s="13"/>
      <c r="E531" s="13"/>
      <c r="F531" s="13"/>
      <c r="G531" s="13"/>
      <c r="H531" s="13"/>
      <c r="I531" s="13"/>
      <c r="J531" s="13"/>
      <c r="K531" s="13"/>
      <c r="L531" s="13"/>
      <c r="M531" s="13"/>
      <c r="N531" s="13"/>
      <c r="O531" s="13"/>
      <c r="P531" s="13"/>
      <c r="Q531" s="13"/>
      <c r="R531" s="13"/>
      <c r="S531" s="13"/>
      <c r="T531" s="13"/>
      <c r="U531" s="13"/>
      <c r="V531" s="13"/>
    </row>
    <row r="532" spans="2:22" s="70" customFormat="1" x14ac:dyDescent="0.2">
      <c r="B532" s="13"/>
      <c r="C532" s="13"/>
      <c r="D532" s="13"/>
      <c r="E532" s="13"/>
      <c r="F532" s="13"/>
      <c r="G532" s="13"/>
      <c r="H532" s="13"/>
      <c r="I532" s="13"/>
      <c r="J532" s="13"/>
      <c r="K532" s="13"/>
      <c r="L532" s="13"/>
      <c r="M532" s="13"/>
      <c r="N532" s="13"/>
      <c r="O532" s="13"/>
      <c r="P532" s="13"/>
      <c r="Q532" s="13"/>
      <c r="R532" s="13"/>
      <c r="S532" s="13"/>
      <c r="T532" s="13"/>
      <c r="U532" s="13"/>
      <c r="V532" s="13"/>
    </row>
    <row r="533" spans="2:22" s="70" customFormat="1" x14ac:dyDescent="0.2">
      <c r="B533" s="13"/>
      <c r="C533" s="13"/>
      <c r="D533" s="13"/>
      <c r="E533" s="13"/>
      <c r="F533" s="13"/>
      <c r="G533" s="13"/>
      <c r="H533" s="13"/>
      <c r="I533" s="13"/>
      <c r="J533" s="13"/>
      <c r="K533" s="13"/>
      <c r="L533" s="13"/>
      <c r="M533" s="13"/>
      <c r="N533" s="13"/>
      <c r="O533" s="13"/>
      <c r="P533" s="13"/>
      <c r="Q533" s="13"/>
      <c r="R533" s="13"/>
      <c r="S533" s="13"/>
      <c r="T533" s="13"/>
      <c r="U533" s="13"/>
      <c r="V533" s="13"/>
    </row>
    <row r="534" spans="2:22" s="70" customFormat="1" x14ac:dyDescent="0.2">
      <c r="B534" s="13"/>
      <c r="C534" s="13"/>
      <c r="D534" s="13"/>
      <c r="E534" s="13"/>
      <c r="F534" s="13"/>
      <c r="G534" s="13"/>
      <c r="H534" s="13"/>
      <c r="I534" s="13"/>
      <c r="J534" s="13"/>
      <c r="K534" s="13"/>
      <c r="L534" s="13"/>
      <c r="M534" s="13"/>
      <c r="N534" s="13"/>
      <c r="O534" s="13"/>
      <c r="P534" s="13"/>
      <c r="Q534" s="13"/>
      <c r="R534" s="13"/>
      <c r="S534" s="13"/>
      <c r="T534" s="13"/>
      <c r="U534" s="13"/>
      <c r="V534" s="13"/>
    </row>
    <row r="535" spans="2:22" s="70" customFormat="1" x14ac:dyDescent="0.2">
      <c r="B535" s="13"/>
      <c r="C535" s="13"/>
      <c r="D535" s="13"/>
      <c r="E535" s="13"/>
      <c r="F535" s="13"/>
      <c r="G535" s="13"/>
      <c r="H535" s="13"/>
      <c r="I535" s="13"/>
      <c r="J535" s="13"/>
      <c r="K535" s="13"/>
      <c r="L535" s="13"/>
      <c r="M535" s="13"/>
      <c r="N535" s="13"/>
      <c r="O535" s="13"/>
      <c r="P535" s="13"/>
      <c r="Q535" s="13"/>
      <c r="R535" s="13"/>
      <c r="S535" s="13"/>
      <c r="T535" s="13"/>
      <c r="U535" s="13"/>
      <c r="V535" s="13"/>
    </row>
    <row r="536" spans="2:22" s="70" customFormat="1" x14ac:dyDescent="0.2">
      <c r="B536" s="13"/>
      <c r="C536" s="13"/>
      <c r="D536" s="13"/>
      <c r="E536" s="13"/>
      <c r="F536" s="13"/>
      <c r="G536" s="13"/>
      <c r="H536" s="13"/>
      <c r="I536" s="13"/>
      <c r="J536" s="13"/>
      <c r="K536" s="13"/>
      <c r="L536" s="13"/>
      <c r="M536" s="13"/>
      <c r="N536" s="13"/>
      <c r="O536" s="13"/>
      <c r="P536" s="13"/>
      <c r="Q536" s="13"/>
      <c r="R536" s="13"/>
      <c r="S536" s="13"/>
      <c r="T536" s="13"/>
      <c r="U536" s="13"/>
      <c r="V536" s="13"/>
    </row>
    <row r="537" spans="2:22" s="70" customFormat="1" x14ac:dyDescent="0.2">
      <c r="B537" s="13"/>
      <c r="C537" s="13"/>
      <c r="D537" s="13"/>
      <c r="E537" s="13"/>
      <c r="F537" s="13"/>
      <c r="G537" s="13"/>
      <c r="H537" s="13"/>
      <c r="I537" s="13"/>
      <c r="J537" s="13"/>
      <c r="K537" s="13"/>
      <c r="L537" s="13"/>
      <c r="M537" s="13"/>
      <c r="N537" s="13"/>
      <c r="O537" s="13"/>
      <c r="P537" s="13"/>
      <c r="Q537" s="13"/>
      <c r="R537" s="13"/>
      <c r="S537" s="13"/>
      <c r="T537" s="13"/>
      <c r="U537" s="13"/>
      <c r="V537" s="13"/>
    </row>
    <row r="538" spans="2:22" s="70" customFormat="1" x14ac:dyDescent="0.2">
      <c r="B538" s="13"/>
      <c r="C538" s="13"/>
      <c r="D538" s="13"/>
      <c r="E538" s="13"/>
      <c r="F538" s="13"/>
      <c r="G538" s="13"/>
      <c r="H538" s="13"/>
      <c r="I538" s="13"/>
      <c r="J538" s="13"/>
      <c r="K538" s="13"/>
      <c r="L538" s="13"/>
      <c r="M538" s="13"/>
      <c r="N538" s="13"/>
      <c r="O538" s="13"/>
      <c r="P538" s="13"/>
      <c r="Q538" s="13"/>
      <c r="R538" s="13"/>
      <c r="S538" s="13"/>
      <c r="T538" s="13"/>
      <c r="U538" s="13"/>
      <c r="V538" s="13"/>
    </row>
    <row r="539" spans="2:22" s="70" customFormat="1" x14ac:dyDescent="0.2">
      <c r="B539" s="13"/>
      <c r="C539" s="13"/>
      <c r="D539" s="13"/>
      <c r="E539" s="13"/>
      <c r="F539" s="13"/>
      <c r="G539" s="13"/>
      <c r="H539" s="13"/>
      <c r="I539" s="13"/>
      <c r="J539" s="13"/>
      <c r="K539" s="13"/>
      <c r="L539" s="13"/>
      <c r="M539" s="13"/>
      <c r="N539" s="13"/>
      <c r="O539" s="13"/>
      <c r="P539" s="13"/>
      <c r="Q539" s="13"/>
      <c r="R539" s="13"/>
      <c r="S539" s="13"/>
      <c r="T539" s="13"/>
      <c r="U539" s="13"/>
      <c r="V539" s="13"/>
    </row>
    <row r="540" spans="2:22" s="70" customFormat="1" x14ac:dyDescent="0.2">
      <c r="B540" s="13"/>
      <c r="C540" s="13"/>
      <c r="D540" s="13"/>
      <c r="E540" s="13"/>
      <c r="F540" s="13"/>
      <c r="G540" s="13"/>
      <c r="H540" s="13"/>
      <c r="I540" s="13"/>
      <c r="J540" s="13"/>
      <c r="K540" s="13"/>
      <c r="L540" s="13"/>
      <c r="M540" s="13"/>
      <c r="N540" s="13"/>
      <c r="O540" s="13"/>
      <c r="P540" s="13"/>
      <c r="Q540" s="13"/>
      <c r="R540" s="13"/>
      <c r="S540" s="13"/>
      <c r="T540" s="13"/>
      <c r="U540" s="13"/>
      <c r="V540" s="13"/>
    </row>
    <row r="541" spans="2:22" s="70" customFormat="1" x14ac:dyDescent="0.2">
      <c r="B541" s="13"/>
      <c r="C541" s="13"/>
      <c r="D541" s="13"/>
      <c r="E541" s="13"/>
      <c r="F541" s="13"/>
      <c r="G541" s="13"/>
      <c r="H541" s="13"/>
      <c r="I541" s="13"/>
      <c r="J541" s="13"/>
      <c r="K541" s="13"/>
      <c r="L541" s="13"/>
      <c r="M541" s="13"/>
      <c r="N541" s="13"/>
      <c r="O541" s="13"/>
      <c r="P541" s="13"/>
      <c r="Q541" s="13"/>
      <c r="R541" s="13"/>
      <c r="S541" s="13"/>
      <c r="T541" s="13"/>
      <c r="U541" s="13"/>
      <c r="V541" s="13"/>
    </row>
    <row r="542" spans="2:22" s="70" customFormat="1" x14ac:dyDescent="0.2">
      <c r="B542" s="13"/>
      <c r="C542" s="13"/>
      <c r="D542" s="13"/>
      <c r="E542" s="13"/>
      <c r="F542" s="13"/>
      <c r="G542" s="13"/>
      <c r="H542" s="13"/>
      <c r="I542" s="13"/>
      <c r="J542" s="13"/>
      <c r="K542" s="13"/>
      <c r="L542" s="13"/>
      <c r="M542" s="13"/>
      <c r="N542" s="13"/>
      <c r="O542" s="13"/>
      <c r="P542" s="13"/>
      <c r="Q542" s="13"/>
      <c r="R542" s="13"/>
      <c r="S542" s="13"/>
      <c r="T542" s="13"/>
      <c r="U542" s="13"/>
      <c r="V542" s="13"/>
    </row>
    <row r="543" spans="2:22" s="70" customFormat="1" x14ac:dyDescent="0.2">
      <c r="B543" s="13"/>
      <c r="C543" s="13"/>
      <c r="D543" s="13"/>
      <c r="E543" s="13"/>
      <c r="F543" s="13"/>
      <c r="G543" s="13"/>
      <c r="H543" s="13"/>
      <c r="I543" s="13"/>
      <c r="J543" s="13"/>
      <c r="K543" s="13"/>
      <c r="L543" s="13"/>
      <c r="M543" s="13"/>
      <c r="N543" s="13"/>
      <c r="O543" s="13"/>
      <c r="P543" s="13"/>
      <c r="Q543" s="13"/>
      <c r="R543" s="13"/>
      <c r="S543" s="13"/>
      <c r="T543" s="13"/>
      <c r="U543" s="13"/>
      <c r="V543" s="13"/>
    </row>
    <row r="544" spans="2:22" s="70" customFormat="1" x14ac:dyDescent="0.2">
      <c r="B544" s="13"/>
      <c r="C544" s="13"/>
      <c r="D544" s="13"/>
      <c r="E544" s="13"/>
      <c r="F544" s="13"/>
      <c r="G544" s="13"/>
      <c r="H544" s="13"/>
      <c r="I544" s="13"/>
      <c r="J544" s="13"/>
      <c r="K544" s="13"/>
      <c r="L544" s="13"/>
      <c r="M544" s="13"/>
      <c r="N544" s="13"/>
      <c r="O544" s="13"/>
      <c r="P544" s="13"/>
      <c r="Q544" s="13"/>
      <c r="R544" s="13"/>
      <c r="S544" s="13"/>
      <c r="T544" s="13"/>
      <c r="U544" s="13"/>
      <c r="V544" s="13"/>
    </row>
    <row r="545" spans="2:22" s="70" customFormat="1" x14ac:dyDescent="0.2">
      <c r="B545" s="13"/>
      <c r="C545" s="13"/>
      <c r="D545" s="13"/>
      <c r="E545" s="13"/>
      <c r="F545" s="13"/>
      <c r="G545" s="13"/>
      <c r="H545" s="13"/>
      <c r="I545" s="13"/>
      <c r="J545" s="13"/>
      <c r="K545" s="13"/>
      <c r="L545" s="13"/>
      <c r="M545" s="13"/>
      <c r="N545" s="13"/>
      <c r="O545" s="13"/>
      <c r="P545" s="13"/>
      <c r="Q545" s="13"/>
      <c r="R545" s="13"/>
      <c r="S545" s="13"/>
      <c r="T545" s="13"/>
      <c r="U545" s="13"/>
      <c r="V545" s="13"/>
    </row>
    <row r="546" spans="2:22" s="70" customFormat="1" x14ac:dyDescent="0.2">
      <c r="B546" s="13"/>
      <c r="C546" s="13"/>
      <c r="D546" s="13"/>
      <c r="E546" s="13"/>
      <c r="F546" s="13"/>
      <c r="G546" s="13"/>
      <c r="H546" s="13"/>
      <c r="I546" s="13"/>
      <c r="J546" s="13"/>
      <c r="K546" s="13"/>
      <c r="L546" s="13"/>
      <c r="M546" s="13"/>
      <c r="N546" s="13"/>
      <c r="O546" s="13"/>
      <c r="P546" s="13"/>
      <c r="Q546" s="13"/>
      <c r="R546" s="13"/>
      <c r="S546" s="13"/>
      <c r="T546" s="13"/>
      <c r="U546" s="13"/>
      <c r="V546" s="13"/>
    </row>
    <row r="547" spans="2:22" s="70" customFormat="1" x14ac:dyDescent="0.2">
      <c r="B547" s="13"/>
      <c r="C547" s="13"/>
      <c r="D547" s="13"/>
      <c r="E547" s="13"/>
      <c r="F547" s="13"/>
      <c r="G547" s="13"/>
      <c r="H547" s="13"/>
      <c r="I547" s="13"/>
      <c r="J547" s="13"/>
      <c r="K547" s="13"/>
      <c r="L547" s="13"/>
      <c r="M547" s="13"/>
      <c r="N547" s="13"/>
      <c r="O547" s="13"/>
      <c r="P547" s="13"/>
      <c r="Q547" s="13"/>
      <c r="R547" s="13"/>
      <c r="S547" s="13"/>
      <c r="T547" s="13"/>
      <c r="U547" s="13"/>
      <c r="V547" s="13"/>
    </row>
    <row r="548" spans="2:22" s="70" customFormat="1" x14ac:dyDescent="0.2">
      <c r="B548" s="13"/>
      <c r="C548" s="13"/>
      <c r="D548" s="13"/>
      <c r="E548" s="13"/>
      <c r="F548" s="13"/>
      <c r="G548" s="13"/>
      <c r="H548" s="13"/>
      <c r="I548" s="13"/>
      <c r="J548" s="13"/>
      <c r="K548" s="13"/>
      <c r="L548" s="13"/>
      <c r="M548" s="13"/>
      <c r="N548" s="13"/>
      <c r="O548" s="13"/>
      <c r="P548" s="13"/>
      <c r="Q548" s="13"/>
      <c r="R548" s="13"/>
      <c r="S548" s="13"/>
      <c r="T548" s="13"/>
      <c r="U548" s="13"/>
      <c r="V548" s="13"/>
    </row>
    <row r="549" spans="2:22" s="70" customFormat="1" x14ac:dyDescent="0.2">
      <c r="B549" s="13"/>
      <c r="C549" s="13"/>
      <c r="D549" s="13"/>
      <c r="E549" s="13"/>
      <c r="F549" s="13"/>
      <c r="G549" s="13"/>
      <c r="H549" s="13"/>
      <c r="I549" s="13"/>
      <c r="J549" s="13"/>
      <c r="K549" s="13"/>
      <c r="L549" s="13"/>
      <c r="M549" s="13"/>
      <c r="N549" s="13"/>
      <c r="O549" s="13"/>
      <c r="P549" s="13"/>
      <c r="Q549" s="13"/>
      <c r="R549" s="13"/>
      <c r="S549" s="13"/>
      <c r="T549" s="13"/>
      <c r="U549" s="13"/>
      <c r="V549" s="13"/>
    </row>
    <row r="550" spans="2:22" s="70" customFormat="1" x14ac:dyDescent="0.2">
      <c r="B550" s="13"/>
      <c r="C550" s="13"/>
      <c r="D550" s="13"/>
      <c r="E550" s="13"/>
      <c r="F550" s="13"/>
      <c r="G550" s="13"/>
      <c r="H550" s="13"/>
      <c r="I550" s="13"/>
      <c r="J550" s="13"/>
      <c r="K550" s="13"/>
      <c r="L550" s="13"/>
      <c r="M550" s="13"/>
      <c r="N550" s="13"/>
      <c r="O550" s="13"/>
      <c r="P550" s="13"/>
      <c r="Q550" s="13"/>
      <c r="R550" s="13"/>
      <c r="S550" s="13"/>
      <c r="T550" s="13"/>
      <c r="U550" s="13"/>
      <c r="V550" s="13"/>
    </row>
    <row r="551" spans="2:22" s="70" customFormat="1" x14ac:dyDescent="0.2">
      <c r="B551" s="13"/>
      <c r="C551" s="13"/>
      <c r="D551" s="13"/>
      <c r="E551" s="13"/>
      <c r="F551" s="13"/>
      <c r="G551" s="13"/>
      <c r="H551" s="13"/>
      <c r="I551" s="13"/>
      <c r="J551" s="13"/>
      <c r="K551" s="13"/>
      <c r="L551" s="13"/>
      <c r="M551" s="13"/>
      <c r="N551" s="13"/>
      <c r="O551" s="13"/>
      <c r="P551" s="13"/>
      <c r="Q551" s="13"/>
      <c r="R551" s="13"/>
      <c r="S551" s="13"/>
      <c r="T551" s="13"/>
      <c r="U551" s="13"/>
      <c r="V551" s="13"/>
    </row>
    <row r="552" spans="2:22" s="70" customFormat="1" x14ac:dyDescent="0.2">
      <c r="B552" s="13"/>
      <c r="C552" s="13"/>
      <c r="D552" s="13"/>
      <c r="E552" s="13"/>
      <c r="F552" s="13"/>
      <c r="G552" s="13"/>
      <c r="H552" s="13"/>
      <c r="I552" s="13"/>
      <c r="J552" s="13"/>
      <c r="K552" s="13"/>
      <c r="L552" s="13"/>
      <c r="M552" s="13"/>
      <c r="N552" s="13"/>
      <c r="O552" s="13"/>
      <c r="P552" s="13"/>
      <c r="Q552" s="13"/>
      <c r="R552" s="13"/>
      <c r="S552" s="13"/>
      <c r="T552" s="13"/>
      <c r="U552" s="13"/>
      <c r="V552" s="13"/>
    </row>
    <row r="553" spans="2:22" s="70" customFormat="1" x14ac:dyDescent="0.2">
      <c r="B553" s="13"/>
      <c r="C553" s="13"/>
      <c r="D553" s="13"/>
      <c r="E553" s="13"/>
      <c r="F553" s="13"/>
      <c r="G553" s="13"/>
      <c r="H553" s="13"/>
      <c r="I553" s="13"/>
      <c r="J553" s="13"/>
      <c r="K553" s="13"/>
      <c r="L553" s="13"/>
      <c r="M553" s="13"/>
      <c r="N553" s="13"/>
      <c r="O553" s="13"/>
      <c r="P553" s="13"/>
      <c r="Q553" s="13"/>
      <c r="R553" s="13"/>
      <c r="S553" s="13"/>
      <c r="T553" s="13"/>
      <c r="U553" s="13"/>
      <c r="V553" s="13"/>
    </row>
    <row r="554" spans="2:22" s="70" customFormat="1" x14ac:dyDescent="0.2">
      <c r="B554" s="13"/>
      <c r="C554" s="13"/>
      <c r="D554" s="13"/>
      <c r="E554" s="13"/>
      <c r="F554" s="13"/>
      <c r="G554" s="13"/>
      <c r="H554" s="13"/>
      <c r="I554" s="13"/>
      <c r="J554" s="13"/>
      <c r="K554" s="13"/>
      <c r="L554" s="13"/>
      <c r="M554" s="13"/>
      <c r="N554" s="13"/>
      <c r="O554" s="13"/>
      <c r="P554" s="13"/>
      <c r="Q554" s="13"/>
      <c r="R554" s="13"/>
      <c r="S554" s="13"/>
      <c r="T554" s="13"/>
      <c r="U554" s="13"/>
      <c r="V554" s="13"/>
    </row>
    <row r="555" spans="2:22" s="70" customFormat="1" x14ac:dyDescent="0.2">
      <c r="B555" s="13"/>
      <c r="C555" s="13"/>
      <c r="D555" s="13"/>
      <c r="E555" s="13"/>
      <c r="F555" s="13"/>
      <c r="G555" s="13"/>
      <c r="H555" s="13"/>
      <c r="I555" s="13"/>
      <c r="J555" s="13"/>
      <c r="K555" s="13"/>
      <c r="L555" s="13"/>
      <c r="M555" s="13"/>
      <c r="N555" s="13"/>
      <c r="O555" s="13"/>
      <c r="P555" s="13"/>
      <c r="Q555" s="13"/>
      <c r="R555" s="13"/>
      <c r="S555" s="13"/>
      <c r="T555" s="13"/>
      <c r="U555" s="13"/>
      <c r="V555" s="13"/>
    </row>
    <row r="556" spans="2:22" s="70" customFormat="1" x14ac:dyDescent="0.2">
      <c r="B556" s="13"/>
      <c r="C556" s="13"/>
      <c r="D556" s="13"/>
      <c r="E556" s="13"/>
      <c r="F556" s="13"/>
      <c r="G556" s="13"/>
      <c r="H556" s="13"/>
      <c r="I556" s="13"/>
      <c r="J556" s="13"/>
      <c r="K556" s="13"/>
      <c r="L556" s="13"/>
      <c r="M556" s="13"/>
      <c r="N556" s="13"/>
      <c r="O556" s="13"/>
      <c r="P556" s="13"/>
      <c r="Q556" s="13"/>
      <c r="R556" s="13"/>
      <c r="S556" s="13"/>
      <c r="T556" s="13"/>
      <c r="U556" s="13"/>
      <c r="V556" s="13"/>
    </row>
    <row r="557" spans="2:22" s="70" customFormat="1" x14ac:dyDescent="0.2">
      <c r="B557" s="13"/>
      <c r="C557" s="13"/>
      <c r="D557" s="13"/>
      <c r="E557" s="13"/>
      <c r="F557" s="13"/>
      <c r="G557" s="13"/>
      <c r="H557" s="13"/>
      <c r="I557" s="13"/>
      <c r="J557" s="13"/>
      <c r="K557" s="13"/>
      <c r="L557" s="13"/>
      <c r="M557" s="13"/>
      <c r="N557" s="13"/>
      <c r="O557" s="13"/>
      <c r="P557" s="13"/>
      <c r="Q557" s="13"/>
      <c r="R557" s="13"/>
      <c r="S557" s="13"/>
      <c r="T557" s="13"/>
      <c r="U557" s="13"/>
      <c r="V557" s="13"/>
    </row>
    <row r="558" spans="2:22" s="70" customFormat="1" x14ac:dyDescent="0.2">
      <c r="B558" s="13"/>
      <c r="C558" s="13"/>
      <c r="D558" s="13"/>
      <c r="E558" s="13"/>
      <c r="F558" s="13"/>
      <c r="G558" s="13"/>
      <c r="H558" s="13"/>
      <c r="I558" s="13"/>
      <c r="J558" s="13"/>
      <c r="K558" s="13"/>
      <c r="L558" s="13"/>
      <c r="M558" s="13"/>
      <c r="N558" s="13"/>
      <c r="O558" s="13"/>
      <c r="P558" s="13"/>
      <c r="Q558" s="13"/>
      <c r="R558" s="13"/>
      <c r="S558" s="13"/>
      <c r="T558" s="13"/>
      <c r="U558" s="13"/>
      <c r="V558" s="13"/>
    </row>
    <row r="559" spans="2:22" s="70" customFormat="1" x14ac:dyDescent="0.2">
      <c r="B559" s="13"/>
      <c r="C559" s="13"/>
      <c r="D559" s="13"/>
      <c r="E559" s="13"/>
      <c r="F559" s="13"/>
      <c r="G559" s="13"/>
      <c r="H559" s="13"/>
      <c r="I559" s="13"/>
      <c r="J559" s="13"/>
      <c r="K559" s="13"/>
      <c r="L559" s="13"/>
      <c r="M559" s="13"/>
      <c r="N559" s="13"/>
      <c r="O559" s="13"/>
      <c r="P559" s="13"/>
      <c r="Q559" s="13"/>
      <c r="R559" s="13"/>
      <c r="S559" s="13"/>
      <c r="T559" s="13"/>
      <c r="U559" s="13"/>
      <c r="V559" s="13"/>
    </row>
    <row r="560" spans="2:22" s="70" customFormat="1" x14ac:dyDescent="0.2">
      <c r="B560" s="13"/>
      <c r="C560" s="13"/>
      <c r="D560" s="13"/>
      <c r="E560" s="13"/>
      <c r="F560" s="13"/>
      <c r="G560" s="13"/>
      <c r="H560" s="13"/>
      <c r="I560" s="13"/>
      <c r="J560" s="13"/>
      <c r="K560" s="13"/>
      <c r="L560" s="13"/>
      <c r="M560" s="13"/>
      <c r="N560" s="13"/>
      <c r="O560" s="13"/>
      <c r="P560" s="13"/>
      <c r="Q560" s="13"/>
      <c r="R560" s="13"/>
      <c r="S560" s="13"/>
      <c r="T560" s="13"/>
      <c r="U560" s="13"/>
      <c r="V560" s="13"/>
    </row>
    <row r="561" spans="2:22" s="70" customFormat="1" x14ac:dyDescent="0.2">
      <c r="B561" s="13"/>
      <c r="C561" s="13"/>
      <c r="D561" s="13"/>
      <c r="E561" s="13"/>
      <c r="F561" s="13"/>
      <c r="G561" s="13"/>
      <c r="H561" s="13"/>
      <c r="I561" s="13"/>
      <c r="J561" s="13"/>
      <c r="K561" s="13"/>
      <c r="L561" s="13"/>
      <c r="M561" s="13"/>
      <c r="N561" s="13"/>
      <c r="O561" s="13"/>
      <c r="P561" s="13"/>
      <c r="Q561" s="13"/>
      <c r="R561" s="13"/>
      <c r="S561" s="13"/>
      <c r="T561" s="13"/>
      <c r="U561" s="13"/>
      <c r="V561" s="13"/>
    </row>
    <row r="562" spans="2:22" s="70" customFormat="1" x14ac:dyDescent="0.2">
      <c r="B562" s="13"/>
      <c r="C562" s="13"/>
      <c r="D562" s="13"/>
      <c r="E562" s="13"/>
      <c r="F562" s="13"/>
      <c r="G562" s="13"/>
      <c r="H562" s="13"/>
      <c r="I562" s="13"/>
      <c r="J562" s="13"/>
      <c r="K562" s="13"/>
      <c r="L562" s="13"/>
      <c r="M562" s="13"/>
      <c r="N562" s="13"/>
      <c r="O562" s="13"/>
      <c r="P562" s="13"/>
      <c r="Q562" s="13"/>
      <c r="R562" s="13"/>
      <c r="S562" s="13"/>
      <c r="T562" s="13"/>
      <c r="U562" s="13"/>
      <c r="V562" s="13"/>
    </row>
    <row r="563" spans="2:22" s="70" customFormat="1" x14ac:dyDescent="0.2">
      <c r="B563" s="13"/>
      <c r="C563" s="13"/>
      <c r="D563" s="13"/>
      <c r="E563" s="13"/>
      <c r="F563" s="13"/>
      <c r="G563" s="13"/>
      <c r="H563" s="13"/>
      <c r="I563" s="13"/>
      <c r="J563" s="13"/>
      <c r="K563" s="13"/>
      <c r="L563" s="13"/>
      <c r="M563" s="13"/>
      <c r="N563" s="13"/>
      <c r="O563" s="13"/>
      <c r="P563" s="13"/>
      <c r="Q563" s="13"/>
      <c r="R563" s="13"/>
      <c r="S563" s="13"/>
      <c r="T563" s="13"/>
      <c r="U563" s="13"/>
      <c r="V563" s="13"/>
    </row>
    <row r="564" spans="2:22" s="70" customFormat="1" x14ac:dyDescent="0.2">
      <c r="B564" s="13"/>
      <c r="C564" s="13"/>
      <c r="D564" s="13"/>
      <c r="E564" s="13"/>
      <c r="F564" s="13"/>
      <c r="G564" s="13"/>
      <c r="H564" s="13"/>
      <c r="I564" s="13"/>
      <c r="J564" s="13"/>
      <c r="K564" s="13"/>
      <c r="L564" s="13"/>
      <c r="M564" s="13"/>
      <c r="N564" s="13"/>
      <c r="O564" s="13"/>
      <c r="P564" s="13"/>
      <c r="Q564" s="13"/>
      <c r="R564" s="13"/>
      <c r="S564" s="13"/>
      <c r="T564" s="13"/>
      <c r="U564" s="13"/>
      <c r="V564" s="13"/>
    </row>
    <row r="565" spans="2:22" s="70" customFormat="1" x14ac:dyDescent="0.2">
      <c r="B565" s="13"/>
      <c r="C565" s="13"/>
      <c r="D565" s="13"/>
      <c r="E565" s="13"/>
      <c r="F565" s="13"/>
      <c r="G565" s="13"/>
      <c r="H565" s="13"/>
      <c r="I565" s="13"/>
      <c r="J565" s="13"/>
      <c r="K565" s="13"/>
      <c r="L565" s="13"/>
      <c r="M565" s="13"/>
      <c r="N565" s="13"/>
      <c r="O565" s="13"/>
      <c r="P565" s="13"/>
      <c r="Q565" s="13"/>
      <c r="R565" s="13"/>
      <c r="S565" s="13"/>
      <c r="T565" s="13"/>
      <c r="U565" s="13"/>
      <c r="V565" s="13"/>
    </row>
    <row r="566" spans="2:22" s="70" customFormat="1" x14ac:dyDescent="0.2">
      <c r="B566" s="13"/>
      <c r="C566" s="13"/>
      <c r="D566" s="13"/>
      <c r="E566" s="13"/>
      <c r="F566" s="13"/>
      <c r="G566" s="13"/>
      <c r="H566" s="13"/>
      <c r="I566" s="13"/>
      <c r="J566" s="13"/>
      <c r="K566" s="13"/>
      <c r="L566" s="13"/>
      <c r="M566" s="13"/>
      <c r="N566" s="13"/>
      <c r="O566" s="13"/>
      <c r="P566" s="13"/>
      <c r="Q566" s="13"/>
      <c r="R566" s="13"/>
      <c r="S566" s="13"/>
      <c r="T566" s="13"/>
      <c r="U566" s="13"/>
      <c r="V566" s="13"/>
    </row>
    <row r="567" spans="2:22" s="70" customFormat="1" x14ac:dyDescent="0.2">
      <c r="B567" s="13"/>
      <c r="C567" s="13"/>
      <c r="D567" s="13"/>
      <c r="E567" s="13"/>
      <c r="F567" s="13"/>
      <c r="G567" s="13"/>
      <c r="H567" s="13"/>
      <c r="I567" s="13"/>
      <c r="J567" s="13"/>
      <c r="K567" s="13"/>
      <c r="L567" s="13"/>
      <c r="M567" s="13"/>
      <c r="N567" s="13"/>
      <c r="O567" s="13"/>
      <c r="P567" s="13"/>
      <c r="Q567" s="13"/>
      <c r="R567" s="13"/>
      <c r="S567" s="13"/>
      <c r="T567" s="13"/>
      <c r="U567" s="13"/>
      <c r="V567" s="13"/>
    </row>
    <row r="568" spans="2:22" s="70" customFormat="1" x14ac:dyDescent="0.2">
      <c r="B568" s="13"/>
      <c r="C568" s="13"/>
      <c r="D568" s="13"/>
      <c r="E568" s="13"/>
      <c r="F568" s="13"/>
      <c r="G568" s="13"/>
      <c r="H568" s="13"/>
      <c r="I568" s="13"/>
      <c r="J568" s="13"/>
      <c r="K568" s="13"/>
      <c r="L568" s="13"/>
      <c r="M568" s="13"/>
      <c r="N568" s="13"/>
      <c r="O568" s="13"/>
      <c r="P568" s="13"/>
      <c r="Q568" s="13"/>
      <c r="R568" s="13"/>
      <c r="S568" s="13"/>
      <c r="T568" s="13"/>
      <c r="U568" s="13"/>
      <c r="V568" s="13"/>
    </row>
    <row r="569" spans="2:22" s="70" customFormat="1" x14ac:dyDescent="0.2">
      <c r="B569" s="13"/>
      <c r="C569" s="13"/>
      <c r="D569" s="13"/>
      <c r="E569" s="13"/>
      <c r="F569" s="13"/>
      <c r="G569" s="13"/>
      <c r="H569" s="13"/>
      <c r="I569" s="13"/>
      <c r="J569" s="13"/>
      <c r="K569" s="13"/>
      <c r="L569" s="13"/>
      <c r="M569" s="13"/>
      <c r="N569" s="13"/>
      <c r="O569" s="13"/>
      <c r="P569" s="13"/>
      <c r="Q569" s="13"/>
      <c r="R569" s="13"/>
      <c r="S569" s="13"/>
      <c r="T569" s="13"/>
      <c r="U569" s="13"/>
      <c r="V569" s="13"/>
    </row>
    <row r="570" spans="2:22" s="70" customFormat="1" x14ac:dyDescent="0.2">
      <c r="B570" s="13"/>
      <c r="C570" s="13"/>
      <c r="D570" s="13"/>
      <c r="E570" s="13"/>
      <c r="F570" s="13"/>
      <c r="G570" s="13"/>
      <c r="H570" s="13"/>
      <c r="I570" s="13"/>
      <c r="J570" s="13"/>
      <c r="K570" s="13"/>
      <c r="L570" s="13"/>
      <c r="M570" s="13"/>
      <c r="N570" s="13"/>
      <c r="O570" s="13"/>
      <c r="P570" s="13"/>
      <c r="Q570" s="13"/>
      <c r="R570" s="13"/>
      <c r="S570" s="13"/>
      <c r="T570" s="13"/>
      <c r="U570" s="13"/>
      <c r="V570" s="13"/>
    </row>
    <row r="571" spans="2:22" s="70" customFormat="1" x14ac:dyDescent="0.2">
      <c r="B571" s="13"/>
      <c r="C571" s="13"/>
      <c r="D571" s="13"/>
      <c r="E571" s="13"/>
      <c r="F571" s="13"/>
      <c r="G571" s="13"/>
      <c r="H571" s="13"/>
      <c r="I571" s="13"/>
      <c r="J571" s="13"/>
      <c r="K571" s="13"/>
      <c r="L571" s="13"/>
      <c r="M571" s="13"/>
      <c r="N571" s="13"/>
      <c r="O571" s="13"/>
      <c r="P571" s="13"/>
      <c r="Q571" s="13"/>
      <c r="R571" s="13"/>
      <c r="S571" s="13"/>
      <c r="T571" s="13"/>
      <c r="U571" s="13"/>
      <c r="V571" s="13"/>
    </row>
    <row r="572" spans="2:22" s="70" customFormat="1" x14ac:dyDescent="0.2">
      <c r="B572" s="13"/>
      <c r="C572" s="13"/>
      <c r="D572" s="13"/>
      <c r="E572" s="13"/>
      <c r="F572" s="13"/>
      <c r="G572" s="13"/>
      <c r="H572" s="13"/>
      <c r="I572" s="13"/>
      <c r="J572" s="13"/>
      <c r="K572" s="13"/>
      <c r="L572" s="13"/>
      <c r="M572" s="13"/>
      <c r="N572" s="13"/>
      <c r="O572" s="13"/>
      <c r="P572" s="13"/>
      <c r="Q572" s="13"/>
      <c r="R572" s="13"/>
      <c r="S572" s="13"/>
      <c r="T572" s="13"/>
      <c r="U572" s="13"/>
      <c r="V572" s="13"/>
    </row>
    <row r="573" spans="2:22" s="70" customFormat="1" x14ac:dyDescent="0.2">
      <c r="B573" s="13"/>
      <c r="C573" s="13"/>
      <c r="D573" s="13"/>
      <c r="E573" s="13"/>
      <c r="F573" s="13"/>
      <c r="G573" s="13"/>
      <c r="H573" s="13"/>
      <c r="I573" s="13"/>
      <c r="J573" s="13"/>
      <c r="K573" s="13"/>
      <c r="L573" s="13"/>
      <c r="M573" s="13"/>
      <c r="N573" s="13"/>
      <c r="O573" s="13"/>
      <c r="P573" s="13"/>
      <c r="Q573" s="13"/>
      <c r="R573" s="13"/>
      <c r="S573" s="13"/>
      <c r="T573" s="13"/>
      <c r="U573" s="13"/>
      <c r="V573" s="13"/>
    </row>
    <row r="574" spans="2:22" s="70" customFormat="1" x14ac:dyDescent="0.2">
      <c r="B574" s="13"/>
      <c r="C574" s="13"/>
      <c r="D574" s="13"/>
      <c r="E574" s="13"/>
      <c r="F574" s="13"/>
      <c r="G574" s="13"/>
      <c r="H574" s="13"/>
      <c r="I574" s="13"/>
      <c r="J574" s="13"/>
      <c r="K574" s="13"/>
      <c r="L574" s="13"/>
      <c r="M574" s="13"/>
      <c r="N574" s="13"/>
      <c r="O574" s="13"/>
      <c r="P574" s="13"/>
      <c r="Q574" s="13"/>
      <c r="R574" s="13"/>
      <c r="S574" s="13"/>
      <c r="T574" s="13"/>
      <c r="U574" s="13"/>
      <c r="V574" s="13"/>
    </row>
    <row r="575" spans="2:22" s="70" customFormat="1" x14ac:dyDescent="0.2">
      <c r="B575" s="13"/>
      <c r="C575" s="13"/>
      <c r="D575" s="13"/>
      <c r="E575" s="13"/>
      <c r="F575" s="13"/>
      <c r="G575" s="13"/>
      <c r="H575" s="13"/>
      <c r="I575" s="13"/>
      <c r="J575" s="13"/>
      <c r="K575" s="13"/>
      <c r="L575" s="13"/>
      <c r="M575" s="13"/>
      <c r="N575" s="13"/>
      <c r="O575" s="13"/>
      <c r="P575" s="13"/>
      <c r="Q575" s="13"/>
      <c r="R575" s="13"/>
      <c r="S575" s="13"/>
      <c r="T575" s="13"/>
      <c r="U575" s="13"/>
      <c r="V575" s="13"/>
    </row>
    <row r="576" spans="2:22" s="70" customFormat="1" x14ac:dyDescent="0.2">
      <c r="B576" s="13"/>
      <c r="C576" s="13"/>
      <c r="D576" s="13"/>
      <c r="E576" s="13"/>
      <c r="F576" s="13"/>
      <c r="G576" s="13"/>
      <c r="H576" s="13"/>
      <c r="I576" s="13"/>
      <c r="J576" s="13"/>
      <c r="K576" s="13"/>
      <c r="L576" s="13"/>
      <c r="M576" s="13"/>
      <c r="N576" s="13"/>
      <c r="O576" s="13"/>
      <c r="P576" s="13"/>
      <c r="Q576" s="13"/>
      <c r="R576" s="13"/>
      <c r="S576" s="13"/>
      <c r="T576" s="13"/>
      <c r="U576" s="13"/>
      <c r="V576" s="13"/>
    </row>
    <row r="577" spans="2:22" s="70" customFormat="1" x14ac:dyDescent="0.2">
      <c r="B577" s="13"/>
      <c r="C577" s="13"/>
      <c r="D577" s="13"/>
      <c r="E577" s="13"/>
      <c r="F577" s="13"/>
      <c r="G577" s="13"/>
      <c r="H577" s="13"/>
      <c r="I577" s="13"/>
      <c r="J577" s="13"/>
      <c r="K577" s="13"/>
      <c r="L577" s="13"/>
      <c r="M577" s="13"/>
      <c r="N577" s="13"/>
      <c r="O577" s="13"/>
      <c r="P577" s="13"/>
      <c r="Q577" s="13"/>
      <c r="R577" s="13"/>
      <c r="S577" s="13"/>
      <c r="T577" s="13"/>
      <c r="U577" s="13"/>
      <c r="V577" s="13"/>
    </row>
    <row r="578" spans="2:22" s="70" customFormat="1" x14ac:dyDescent="0.2">
      <c r="B578" s="13"/>
      <c r="C578" s="13"/>
      <c r="D578" s="13"/>
      <c r="E578" s="13"/>
      <c r="F578" s="13"/>
      <c r="G578" s="13"/>
      <c r="H578" s="13"/>
      <c r="I578" s="13"/>
      <c r="J578" s="13"/>
      <c r="K578" s="13"/>
      <c r="L578" s="13"/>
      <c r="M578" s="13"/>
      <c r="N578" s="13"/>
      <c r="O578" s="13"/>
      <c r="P578" s="13"/>
      <c r="Q578" s="13"/>
      <c r="R578" s="13"/>
      <c r="S578" s="13"/>
      <c r="T578" s="13"/>
      <c r="U578" s="13"/>
      <c r="V578" s="13"/>
    </row>
    <row r="579" spans="2:22" s="70" customFormat="1" x14ac:dyDescent="0.2">
      <c r="B579" s="13"/>
      <c r="C579" s="13"/>
      <c r="D579" s="13"/>
      <c r="E579" s="13"/>
      <c r="F579" s="13"/>
      <c r="G579" s="13"/>
      <c r="H579" s="13"/>
      <c r="I579" s="13"/>
      <c r="J579" s="13"/>
      <c r="K579" s="13"/>
      <c r="L579" s="13"/>
      <c r="M579" s="13"/>
      <c r="N579" s="13"/>
      <c r="O579" s="13"/>
      <c r="P579" s="13"/>
      <c r="Q579" s="13"/>
      <c r="R579" s="13"/>
      <c r="S579" s="13"/>
      <c r="T579" s="13"/>
      <c r="U579" s="13"/>
      <c r="V579" s="13"/>
    </row>
    <row r="580" spans="2:22" s="70" customFormat="1" x14ac:dyDescent="0.2">
      <c r="B580" s="13"/>
      <c r="C580" s="13"/>
      <c r="D580" s="13"/>
      <c r="E580" s="13"/>
      <c r="F580" s="13"/>
      <c r="G580" s="13"/>
      <c r="H580" s="13"/>
      <c r="I580" s="13"/>
      <c r="J580" s="13"/>
      <c r="K580" s="13"/>
      <c r="L580" s="13"/>
      <c r="M580" s="13"/>
      <c r="N580" s="13"/>
      <c r="O580" s="13"/>
      <c r="P580" s="13"/>
      <c r="Q580" s="13"/>
      <c r="R580" s="13"/>
      <c r="S580" s="13"/>
      <c r="T580" s="13"/>
      <c r="U580" s="13"/>
      <c r="V580" s="13"/>
    </row>
    <row r="581" spans="2:22" s="70" customFormat="1" x14ac:dyDescent="0.2">
      <c r="B581" s="13"/>
      <c r="C581" s="13"/>
      <c r="D581" s="13"/>
      <c r="E581" s="13"/>
      <c r="F581" s="13"/>
      <c r="G581" s="13"/>
      <c r="H581" s="13"/>
      <c r="I581" s="13"/>
      <c r="J581" s="13"/>
      <c r="K581" s="13"/>
      <c r="L581" s="13"/>
      <c r="M581" s="13"/>
      <c r="N581" s="13"/>
      <c r="O581" s="13"/>
      <c r="P581" s="13"/>
      <c r="Q581" s="13"/>
      <c r="R581" s="13"/>
      <c r="S581" s="13"/>
      <c r="T581" s="13"/>
      <c r="U581" s="13"/>
      <c r="V581" s="13"/>
    </row>
    <row r="582" spans="2:22" s="70" customFormat="1" x14ac:dyDescent="0.2">
      <c r="B582" s="13"/>
      <c r="C582" s="13"/>
      <c r="D582" s="13"/>
      <c r="E582" s="13"/>
      <c r="F582" s="13"/>
      <c r="G582" s="13"/>
      <c r="H582" s="13"/>
      <c r="I582" s="13"/>
      <c r="J582" s="13"/>
      <c r="K582" s="13"/>
      <c r="L582" s="13"/>
      <c r="M582" s="13"/>
      <c r="N582" s="13"/>
      <c r="O582" s="13"/>
      <c r="P582" s="13"/>
      <c r="Q582" s="13"/>
      <c r="R582" s="13"/>
      <c r="S582" s="13"/>
      <c r="T582" s="13"/>
      <c r="U582" s="13"/>
      <c r="V582" s="13"/>
    </row>
    <row r="583" spans="2:22" s="70" customFormat="1" x14ac:dyDescent="0.2">
      <c r="B583" s="13"/>
      <c r="C583" s="13"/>
      <c r="D583" s="13"/>
      <c r="E583" s="13"/>
      <c r="F583" s="13"/>
      <c r="G583" s="13"/>
      <c r="H583" s="13"/>
      <c r="I583" s="13"/>
      <c r="J583" s="13"/>
      <c r="K583" s="13"/>
      <c r="L583" s="13"/>
      <c r="M583" s="13"/>
      <c r="N583" s="13"/>
      <c r="O583" s="13"/>
      <c r="P583" s="13"/>
      <c r="Q583" s="13"/>
      <c r="R583" s="13"/>
      <c r="S583" s="13"/>
      <c r="T583" s="13"/>
      <c r="U583" s="13"/>
      <c r="V583" s="13"/>
    </row>
    <row r="584" spans="2:22" s="70" customFormat="1" x14ac:dyDescent="0.2">
      <c r="B584" s="13"/>
      <c r="C584" s="13"/>
      <c r="D584" s="13"/>
      <c r="E584" s="13"/>
      <c r="F584" s="13"/>
      <c r="G584" s="13"/>
      <c r="H584" s="13"/>
      <c r="I584" s="13"/>
      <c r="J584" s="13"/>
      <c r="K584" s="13"/>
      <c r="L584" s="13"/>
      <c r="M584" s="13"/>
      <c r="N584" s="13"/>
      <c r="O584" s="13"/>
      <c r="P584" s="13"/>
      <c r="Q584" s="13"/>
      <c r="R584" s="13"/>
      <c r="S584" s="13"/>
      <c r="T584" s="13"/>
      <c r="U584" s="13"/>
      <c r="V584" s="13"/>
    </row>
    <row r="585" spans="2:22" s="70" customFormat="1" x14ac:dyDescent="0.2">
      <c r="B585" s="13"/>
      <c r="C585" s="13"/>
      <c r="D585" s="13"/>
      <c r="E585" s="13"/>
      <c r="F585" s="13"/>
      <c r="G585" s="13"/>
      <c r="H585" s="13"/>
      <c r="I585" s="13"/>
      <c r="J585" s="13"/>
      <c r="K585" s="13"/>
      <c r="L585" s="13"/>
      <c r="M585" s="13"/>
      <c r="N585" s="13"/>
      <c r="O585" s="13"/>
      <c r="P585" s="13"/>
      <c r="Q585" s="13"/>
      <c r="R585" s="13"/>
      <c r="S585" s="13"/>
      <c r="T585" s="13"/>
      <c r="U585" s="13"/>
      <c r="V585" s="13"/>
    </row>
    <row r="586" spans="2:22" s="70" customFormat="1" x14ac:dyDescent="0.2">
      <c r="B586" s="13"/>
      <c r="C586" s="13"/>
      <c r="D586" s="13"/>
      <c r="E586" s="13"/>
      <c r="F586" s="13"/>
      <c r="G586" s="13"/>
      <c r="H586" s="13"/>
      <c r="I586" s="13"/>
      <c r="J586" s="13"/>
      <c r="K586" s="13"/>
      <c r="L586" s="13"/>
      <c r="M586" s="13"/>
      <c r="N586" s="13"/>
      <c r="O586" s="13"/>
      <c r="P586" s="13"/>
      <c r="Q586" s="13"/>
      <c r="R586" s="13"/>
      <c r="S586" s="13"/>
      <c r="T586" s="13"/>
      <c r="U586" s="13"/>
      <c r="V586" s="13"/>
    </row>
    <row r="587" spans="2:22" s="70" customFormat="1" x14ac:dyDescent="0.2">
      <c r="B587" s="13"/>
      <c r="C587" s="13"/>
      <c r="D587" s="13"/>
      <c r="E587" s="13"/>
      <c r="F587" s="13"/>
      <c r="G587" s="13"/>
      <c r="H587" s="13"/>
      <c r="I587" s="13"/>
      <c r="J587" s="13"/>
      <c r="K587" s="13"/>
      <c r="L587" s="13"/>
      <c r="M587" s="13"/>
      <c r="N587" s="13"/>
      <c r="O587" s="13"/>
      <c r="P587" s="13"/>
      <c r="Q587" s="13"/>
      <c r="R587" s="13"/>
      <c r="S587" s="13"/>
      <c r="T587" s="13"/>
      <c r="U587" s="13"/>
      <c r="V587" s="13"/>
    </row>
    <row r="588" spans="2:22" s="70" customFormat="1" x14ac:dyDescent="0.2">
      <c r="B588" s="13"/>
      <c r="C588" s="13"/>
      <c r="D588" s="13"/>
      <c r="E588" s="13"/>
      <c r="F588" s="13"/>
      <c r="G588" s="13"/>
      <c r="H588" s="13"/>
      <c r="I588" s="13"/>
      <c r="J588" s="13"/>
      <c r="K588" s="13"/>
      <c r="L588" s="13"/>
      <c r="M588" s="13"/>
      <c r="N588" s="13"/>
      <c r="O588" s="13"/>
      <c r="P588" s="13"/>
      <c r="Q588" s="13"/>
      <c r="R588" s="13"/>
      <c r="S588" s="13"/>
      <c r="T588" s="13"/>
      <c r="U588" s="13"/>
      <c r="V588" s="13"/>
    </row>
    <row r="589" spans="2:22" s="70" customFormat="1" x14ac:dyDescent="0.2">
      <c r="B589" s="13"/>
      <c r="C589" s="13"/>
      <c r="D589" s="13"/>
      <c r="E589" s="13"/>
      <c r="F589" s="13"/>
      <c r="G589" s="13"/>
      <c r="H589" s="13"/>
      <c r="I589" s="13"/>
      <c r="J589" s="13"/>
      <c r="K589" s="13"/>
      <c r="L589" s="13"/>
      <c r="M589" s="13"/>
      <c r="N589" s="13"/>
      <c r="O589" s="13"/>
      <c r="P589" s="13"/>
      <c r="Q589" s="13"/>
      <c r="R589" s="13"/>
      <c r="S589" s="13"/>
      <c r="T589" s="13"/>
      <c r="U589" s="13"/>
      <c r="V589" s="13"/>
    </row>
    <row r="590" spans="2:22" s="70" customFormat="1" x14ac:dyDescent="0.2">
      <c r="B590" s="13"/>
      <c r="C590" s="13"/>
      <c r="D590" s="13"/>
      <c r="E590" s="13"/>
      <c r="F590" s="13"/>
      <c r="G590" s="13"/>
      <c r="H590" s="13"/>
      <c r="I590" s="13"/>
      <c r="J590" s="13"/>
      <c r="K590" s="13"/>
      <c r="L590" s="13"/>
      <c r="M590" s="13"/>
      <c r="N590" s="13"/>
      <c r="O590" s="13"/>
      <c r="P590" s="13"/>
      <c r="Q590" s="13"/>
      <c r="R590" s="13"/>
      <c r="S590" s="13"/>
      <c r="T590" s="13"/>
      <c r="U590" s="13"/>
      <c r="V590" s="13"/>
    </row>
    <row r="591" spans="2:22" s="70" customFormat="1" x14ac:dyDescent="0.2">
      <c r="B591" s="13"/>
      <c r="C591" s="13"/>
      <c r="D591" s="13"/>
      <c r="E591" s="13"/>
      <c r="F591" s="13"/>
      <c r="G591" s="13"/>
      <c r="H591" s="13"/>
      <c r="I591" s="13"/>
      <c r="J591" s="13"/>
      <c r="K591" s="13"/>
      <c r="L591" s="13"/>
      <c r="M591" s="13"/>
      <c r="N591" s="13"/>
      <c r="O591" s="13"/>
      <c r="P591" s="13"/>
      <c r="Q591" s="13"/>
      <c r="R591" s="13"/>
      <c r="S591" s="13"/>
      <c r="T591" s="13"/>
      <c r="U591" s="13"/>
      <c r="V591" s="13"/>
    </row>
    <row r="592" spans="2:22" s="70" customFormat="1" x14ac:dyDescent="0.2">
      <c r="B592" s="13"/>
      <c r="C592" s="13"/>
      <c r="D592" s="13"/>
      <c r="E592" s="13"/>
      <c r="F592" s="13"/>
      <c r="G592" s="13"/>
      <c r="H592" s="13"/>
      <c r="I592" s="13"/>
      <c r="J592" s="13"/>
      <c r="K592" s="13"/>
      <c r="L592" s="13"/>
      <c r="M592" s="13"/>
      <c r="N592" s="13"/>
      <c r="O592" s="13"/>
      <c r="P592" s="13"/>
      <c r="Q592" s="13"/>
      <c r="R592" s="13"/>
      <c r="S592" s="13"/>
      <c r="T592" s="13"/>
      <c r="U592" s="13"/>
      <c r="V592" s="13"/>
    </row>
    <row r="593" spans="2:22" s="70" customFormat="1" x14ac:dyDescent="0.2">
      <c r="B593" s="13"/>
      <c r="C593" s="13"/>
      <c r="D593" s="13"/>
      <c r="E593" s="13"/>
      <c r="F593" s="13"/>
      <c r="G593" s="13"/>
      <c r="H593" s="13"/>
      <c r="I593" s="13"/>
      <c r="J593" s="13"/>
      <c r="K593" s="13"/>
      <c r="L593" s="13"/>
      <c r="M593" s="13"/>
      <c r="N593" s="13"/>
      <c r="O593" s="13"/>
      <c r="P593" s="13"/>
      <c r="Q593" s="13"/>
      <c r="R593" s="13"/>
      <c r="S593" s="13"/>
      <c r="T593" s="13"/>
      <c r="U593" s="13"/>
      <c r="V593" s="13"/>
    </row>
    <row r="594" spans="2:22" s="70" customFormat="1" x14ac:dyDescent="0.2">
      <c r="B594" s="13"/>
      <c r="C594" s="13"/>
      <c r="D594" s="13"/>
      <c r="E594" s="13"/>
      <c r="F594" s="13"/>
      <c r="G594" s="13"/>
      <c r="H594" s="13"/>
      <c r="I594" s="13"/>
      <c r="J594" s="13"/>
      <c r="K594" s="13"/>
      <c r="L594" s="13"/>
      <c r="M594" s="13"/>
      <c r="N594" s="13"/>
      <c r="O594" s="13"/>
      <c r="P594" s="13"/>
      <c r="Q594" s="13"/>
      <c r="R594" s="13"/>
      <c r="S594" s="13"/>
      <c r="T594" s="13"/>
      <c r="U594" s="13"/>
      <c r="V594" s="13"/>
    </row>
    <row r="595" spans="2:22" s="70" customFormat="1" x14ac:dyDescent="0.2">
      <c r="B595" s="13"/>
      <c r="C595" s="13"/>
      <c r="D595" s="13"/>
      <c r="E595" s="13"/>
      <c r="F595" s="13"/>
      <c r="G595" s="13"/>
      <c r="H595" s="13"/>
      <c r="I595" s="13"/>
      <c r="J595" s="13"/>
      <c r="K595" s="13"/>
      <c r="L595" s="13"/>
      <c r="M595" s="13"/>
      <c r="N595" s="13"/>
      <c r="O595" s="13"/>
      <c r="P595" s="13"/>
      <c r="Q595" s="13"/>
      <c r="R595" s="13"/>
      <c r="S595" s="13"/>
      <c r="T595" s="13"/>
      <c r="U595" s="13"/>
      <c r="V595" s="13"/>
    </row>
    <row r="596" spans="2:22" s="70" customFormat="1" x14ac:dyDescent="0.2">
      <c r="B596" s="13"/>
      <c r="C596" s="13"/>
      <c r="D596" s="13"/>
      <c r="E596" s="13"/>
      <c r="F596" s="13"/>
      <c r="G596" s="13"/>
      <c r="H596" s="13"/>
      <c r="I596" s="13"/>
      <c r="J596" s="13"/>
      <c r="K596" s="13"/>
      <c r="L596" s="13"/>
      <c r="M596" s="13"/>
      <c r="N596" s="13"/>
      <c r="O596" s="13"/>
      <c r="P596" s="13"/>
      <c r="Q596" s="13"/>
      <c r="R596" s="13"/>
      <c r="S596" s="13"/>
      <c r="T596" s="13"/>
      <c r="U596" s="13"/>
      <c r="V596" s="13"/>
    </row>
    <row r="597" spans="2:22" s="70" customFormat="1" x14ac:dyDescent="0.2">
      <c r="B597" s="13"/>
      <c r="C597" s="13"/>
      <c r="D597" s="13"/>
      <c r="E597" s="13"/>
      <c r="F597" s="13"/>
      <c r="G597" s="13"/>
      <c r="H597" s="13"/>
      <c r="I597" s="13"/>
      <c r="J597" s="13"/>
      <c r="K597" s="13"/>
      <c r="L597" s="13"/>
      <c r="M597" s="13"/>
      <c r="N597" s="13"/>
      <c r="O597" s="13"/>
      <c r="P597" s="13"/>
      <c r="Q597" s="13"/>
      <c r="R597" s="13"/>
      <c r="S597" s="13"/>
      <c r="T597" s="13"/>
      <c r="U597" s="13"/>
      <c r="V597" s="13"/>
    </row>
    <row r="598" spans="2:22" s="70" customFormat="1" x14ac:dyDescent="0.2">
      <c r="B598" s="13"/>
      <c r="C598" s="13"/>
      <c r="D598" s="13"/>
      <c r="E598" s="13"/>
      <c r="F598" s="13"/>
      <c r="G598" s="13"/>
      <c r="H598" s="13"/>
      <c r="I598" s="13"/>
      <c r="J598" s="13"/>
      <c r="K598" s="13"/>
      <c r="L598" s="13"/>
      <c r="M598" s="13"/>
      <c r="N598" s="13"/>
      <c r="O598" s="13"/>
      <c r="P598" s="13"/>
      <c r="Q598" s="13"/>
      <c r="R598" s="13"/>
      <c r="S598" s="13"/>
      <c r="T598" s="13"/>
      <c r="U598" s="13"/>
      <c r="V598" s="13"/>
    </row>
    <row r="599" spans="2:22" s="70" customFormat="1" x14ac:dyDescent="0.2">
      <c r="B599" s="13"/>
      <c r="C599" s="13"/>
      <c r="D599" s="13"/>
      <c r="E599" s="13"/>
      <c r="F599" s="13"/>
      <c r="G599" s="13"/>
      <c r="H599" s="13"/>
      <c r="I599" s="13"/>
      <c r="J599" s="13"/>
      <c r="K599" s="13"/>
      <c r="L599" s="13"/>
      <c r="M599" s="13"/>
      <c r="N599" s="13"/>
      <c r="O599" s="13"/>
      <c r="P599" s="13"/>
      <c r="Q599" s="13"/>
      <c r="R599" s="13"/>
      <c r="S599" s="13"/>
      <c r="T599" s="13"/>
      <c r="U599" s="13"/>
      <c r="V599" s="13"/>
    </row>
    <row r="600" spans="2:22" s="70" customFormat="1" x14ac:dyDescent="0.2">
      <c r="B600" s="13"/>
      <c r="C600" s="13"/>
      <c r="D600" s="13"/>
      <c r="E600" s="13"/>
      <c r="F600" s="13"/>
      <c r="G600" s="13"/>
      <c r="H600" s="13"/>
      <c r="I600" s="13"/>
      <c r="J600" s="13"/>
      <c r="K600" s="13"/>
      <c r="L600" s="13"/>
      <c r="M600" s="13"/>
      <c r="N600" s="13"/>
      <c r="O600" s="13"/>
      <c r="P600" s="13"/>
      <c r="Q600" s="13"/>
      <c r="R600" s="13"/>
      <c r="S600" s="13"/>
      <c r="T600" s="13"/>
      <c r="U600" s="13"/>
      <c r="V600" s="13"/>
    </row>
    <row r="601" spans="2:22" s="70" customFormat="1" x14ac:dyDescent="0.2">
      <c r="B601" s="13"/>
      <c r="C601" s="13"/>
      <c r="D601" s="13"/>
      <c r="E601" s="13"/>
      <c r="F601" s="13"/>
      <c r="G601" s="13"/>
      <c r="H601" s="13"/>
      <c r="I601" s="13"/>
      <c r="J601" s="13"/>
      <c r="K601" s="13"/>
      <c r="L601" s="13"/>
      <c r="M601" s="13"/>
      <c r="N601" s="13"/>
      <c r="O601" s="13"/>
      <c r="P601" s="13"/>
      <c r="Q601" s="13"/>
      <c r="R601" s="13"/>
      <c r="S601" s="13"/>
      <c r="T601" s="13"/>
      <c r="U601" s="13"/>
      <c r="V601" s="13"/>
    </row>
    <row r="602" spans="2:22" s="70" customFormat="1" x14ac:dyDescent="0.2">
      <c r="B602" s="13"/>
      <c r="C602" s="13"/>
      <c r="D602" s="13"/>
      <c r="E602" s="13"/>
      <c r="F602" s="13"/>
      <c r="G602" s="13"/>
      <c r="H602" s="13"/>
      <c r="I602" s="13"/>
      <c r="J602" s="13"/>
      <c r="K602" s="13"/>
      <c r="L602" s="13"/>
      <c r="M602" s="13"/>
      <c r="N602" s="13"/>
      <c r="O602" s="13"/>
      <c r="P602" s="13"/>
      <c r="Q602" s="13"/>
      <c r="R602" s="13"/>
      <c r="S602" s="13"/>
      <c r="T602" s="13"/>
      <c r="U602" s="13"/>
      <c r="V602" s="13"/>
    </row>
    <row r="603" spans="2:22" s="70" customFormat="1" x14ac:dyDescent="0.2">
      <c r="B603" s="13"/>
      <c r="C603" s="13"/>
      <c r="D603" s="13"/>
      <c r="E603" s="13"/>
      <c r="F603" s="13"/>
      <c r="G603" s="13"/>
      <c r="H603" s="13"/>
      <c r="I603" s="13"/>
      <c r="J603" s="13"/>
      <c r="K603" s="13"/>
      <c r="L603" s="13"/>
      <c r="M603" s="13"/>
      <c r="N603" s="13"/>
      <c r="O603" s="13"/>
      <c r="P603" s="13"/>
      <c r="Q603" s="13"/>
      <c r="R603" s="13"/>
      <c r="S603" s="13"/>
      <c r="T603" s="13"/>
      <c r="U603" s="13"/>
      <c r="V603" s="13"/>
    </row>
    <row r="604" spans="2:22" s="70" customFormat="1" x14ac:dyDescent="0.2">
      <c r="B604" s="13"/>
      <c r="C604" s="13"/>
      <c r="D604" s="13"/>
      <c r="E604" s="13"/>
      <c r="F604" s="13"/>
      <c r="G604" s="13"/>
      <c r="H604" s="13"/>
      <c r="I604" s="13"/>
      <c r="J604" s="13"/>
      <c r="K604" s="13"/>
      <c r="L604" s="13"/>
      <c r="M604" s="13"/>
      <c r="N604" s="13"/>
      <c r="O604" s="13"/>
      <c r="P604" s="13"/>
      <c r="Q604" s="13"/>
      <c r="R604" s="13"/>
      <c r="S604" s="13"/>
      <c r="T604" s="13"/>
      <c r="U604" s="13"/>
      <c r="V604" s="13"/>
    </row>
    <row r="605" spans="2:22" s="70" customFormat="1" x14ac:dyDescent="0.2">
      <c r="B605" s="13"/>
      <c r="C605" s="13"/>
      <c r="D605" s="13"/>
      <c r="E605" s="13"/>
      <c r="F605" s="13"/>
      <c r="G605" s="13"/>
      <c r="H605" s="13"/>
      <c r="I605" s="13"/>
      <c r="J605" s="13"/>
      <c r="K605" s="13"/>
      <c r="L605" s="13"/>
      <c r="M605" s="13"/>
      <c r="N605" s="13"/>
      <c r="O605" s="13"/>
      <c r="P605" s="13"/>
      <c r="Q605" s="13"/>
      <c r="R605" s="13"/>
      <c r="S605" s="13"/>
      <c r="T605" s="13"/>
      <c r="U605" s="13"/>
      <c r="V605" s="13"/>
    </row>
    <row r="606" spans="2:22" s="70" customFormat="1" x14ac:dyDescent="0.2">
      <c r="B606" s="13"/>
      <c r="C606" s="13"/>
      <c r="D606" s="13"/>
      <c r="E606" s="13"/>
      <c r="F606" s="13"/>
      <c r="G606" s="13"/>
      <c r="H606" s="13"/>
      <c r="I606" s="13"/>
      <c r="J606" s="13"/>
      <c r="K606" s="13"/>
      <c r="L606" s="13"/>
      <c r="M606" s="13"/>
      <c r="N606" s="13"/>
      <c r="O606" s="13"/>
      <c r="P606" s="13"/>
      <c r="Q606" s="13"/>
      <c r="R606" s="13"/>
      <c r="S606" s="13"/>
      <c r="T606" s="13"/>
      <c r="U606" s="13"/>
      <c r="V606" s="13"/>
    </row>
    <row r="607" spans="2:22" s="70" customFormat="1" x14ac:dyDescent="0.2">
      <c r="B607" s="13"/>
      <c r="C607" s="13"/>
      <c r="D607" s="13"/>
      <c r="E607" s="13"/>
      <c r="F607" s="13"/>
      <c r="G607" s="13"/>
      <c r="H607" s="13"/>
      <c r="I607" s="13"/>
      <c r="J607" s="13"/>
      <c r="K607" s="13"/>
      <c r="L607" s="13"/>
      <c r="M607" s="13"/>
      <c r="N607" s="13"/>
      <c r="O607" s="13"/>
      <c r="P607" s="13"/>
      <c r="Q607" s="13"/>
      <c r="R607" s="13"/>
      <c r="S607" s="13"/>
      <c r="T607" s="13"/>
      <c r="U607" s="13"/>
      <c r="V607" s="13"/>
    </row>
    <row r="608" spans="2:22" s="70" customFormat="1" x14ac:dyDescent="0.2">
      <c r="B608" s="13"/>
      <c r="C608" s="13"/>
      <c r="D608" s="13"/>
      <c r="E608" s="13"/>
      <c r="F608" s="13"/>
      <c r="G608" s="13"/>
      <c r="H608" s="13"/>
      <c r="I608" s="13"/>
      <c r="J608" s="13"/>
      <c r="K608" s="13"/>
      <c r="L608" s="13"/>
      <c r="M608" s="13"/>
      <c r="N608" s="13"/>
      <c r="O608" s="13"/>
      <c r="P608" s="13"/>
      <c r="Q608" s="13"/>
      <c r="R608" s="13"/>
      <c r="S608" s="13"/>
      <c r="T608" s="13"/>
      <c r="U608" s="13"/>
      <c r="V608" s="13"/>
    </row>
    <row r="609" spans="2:22" s="70" customFormat="1" x14ac:dyDescent="0.2">
      <c r="B609" s="13"/>
      <c r="C609" s="13"/>
      <c r="D609" s="13"/>
      <c r="E609" s="13"/>
      <c r="F609" s="13"/>
      <c r="G609" s="13"/>
      <c r="H609" s="13"/>
      <c r="I609" s="13"/>
      <c r="J609" s="13"/>
      <c r="K609" s="13"/>
      <c r="L609" s="13"/>
      <c r="M609" s="13"/>
      <c r="N609" s="13"/>
      <c r="O609" s="13"/>
      <c r="P609" s="13"/>
      <c r="Q609" s="13"/>
      <c r="R609" s="13"/>
      <c r="S609" s="13"/>
      <c r="T609" s="13"/>
      <c r="U609" s="13"/>
      <c r="V609" s="13"/>
    </row>
    <row r="610" spans="2:22" s="70" customFormat="1" x14ac:dyDescent="0.2">
      <c r="B610" s="13"/>
      <c r="C610" s="13"/>
      <c r="D610" s="13"/>
      <c r="E610" s="13"/>
      <c r="F610" s="13"/>
      <c r="G610" s="13"/>
      <c r="H610" s="13"/>
      <c r="I610" s="13"/>
      <c r="J610" s="13"/>
      <c r="K610" s="13"/>
      <c r="L610" s="13"/>
      <c r="M610" s="13"/>
      <c r="N610" s="13"/>
      <c r="O610" s="13"/>
      <c r="P610" s="13"/>
      <c r="Q610" s="13"/>
      <c r="R610" s="13"/>
      <c r="S610" s="13"/>
      <c r="T610" s="13"/>
      <c r="U610" s="13"/>
      <c r="V610" s="13"/>
    </row>
    <row r="611" spans="2:22" s="70" customFormat="1" x14ac:dyDescent="0.2">
      <c r="B611" s="13"/>
      <c r="C611" s="13"/>
      <c r="D611" s="13"/>
      <c r="E611" s="13"/>
      <c r="F611" s="13"/>
      <c r="G611" s="13"/>
      <c r="H611" s="13"/>
      <c r="I611" s="13"/>
      <c r="J611" s="13"/>
      <c r="K611" s="13"/>
      <c r="L611" s="13"/>
      <c r="M611" s="13"/>
      <c r="N611" s="13"/>
      <c r="O611" s="13"/>
      <c r="P611" s="13"/>
      <c r="Q611" s="13"/>
      <c r="R611" s="13"/>
      <c r="S611" s="13"/>
      <c r="T611" s="13"/>
      <c r="U611" s="13"/>
      <c r="V611" s="13"/>
    </row>
    <row r="612" spans="2:22" s="70" customFormat="1" x14ac:dyDescent="0.2">
      <c r="B612" s="13"/>
      <c r="C612" s="13"/>
      <c r="D612" s="13"/>
      <c r="E612" s="13"/>
      <c r="F612" s="13"/>
      <c r="G612" s="13"/>
      <c r="H612" s="13"/>
      <c r="I612" s="13"/>
      <c r="J612" s="13"/>
      <c r="K612" s="13"/>
      <c r="L612" s="13"/>
      <c r="M612" s="13"/>
      <c r="N612" s="13"/>
      <c r="O612" s="13"/>
      <c r="P612" s="13"/>
      <c r="Q612" s="13"/>
      <c r="R612" s="13"/>
      <c r="S612" s="13"/>
      <c r="T612" s="13"/>
      <c r="U612" s="13"/>
      <c r="V612" s="13"/>
    </row>
    <row r="613" spans="2:22" s="70" customFormat="1" x14ac:dyDescent="0.2">
      <c r="B613" s="13"/>
      <c r="C613" s="13"/>
      <c r="D613" s="13"/>
      <c r="E613" s="13"/>
      <c r="F613" s="13"/>
      <c r="G613" s="13"/>
      <c r="H613" s="13"/>
      <c r="I613" s="13"/>
      <c r="J613" s="13"/>
      <c r="K613" s="13"/>
      <c r="L613" s="13"/>
      <c r="M613" s="13"/>
      <c r="N613" s="13"/>
      <c r="O613" s="13"/>
      <c r="P613" s="13"/>
      <c r="Q613" s="13"/>
      <c r="R613" s="13"/>
      <c r="S613" s="13"/>
      <c r="T613" s="13"/>
      <c r="U613" s="13"/>
      <c r="V613" s="13"/>
    </row>
    <row r="614" spans="2:22" s="70" customFormat="1" x14ac:dyDescent="0.2">
      <c r="B614" s="13"/>
      <c r="C614" s="13"/>
      <c r="D614" s="13"/>
      <c r="E614" s="13"/>
      <c r="F614" s="13"/>
      <c r="G614" s="13"/>
      <c r="H614" s="13"/>
      <c r="I614" s="13"/>
      <c r="J614" s="13"/>
      <c r="K614" s="13"/>
      <c r="L614" s="13"/>
      <c r="M614" s="13"/>
      <c r="N614" s="13"/>
      <c r="O614" s="13"/>
      <c r="P614" s="13"/>
      <c r="Q614" s="13"/>
      <c r="R614" s="13"/>
      <c r="S614" s="13"/>
      <c r="T614" s="13"/>
      <c r="U614" s="13"/>
      <c r="V614" s="13"/>
    </row>
    <row r="615" spans="2:22" s="70" customFormat="1" x14ac:dyDescent="0.2">
      <c r="B615" s="13"/>
      <c r="C615" s="13"/>
      <c r="D615" s="13"/>
      <c r="E615" s="13"/>
      <c r="F615" s="13"/>
      <c r="G615" s="13"/>
      <c r="H615" s="13"/>
      <c r="I615" s="13"/>
      <c r="J615" s="13"/>
      <c r="K615" s="13"/>
      <c r="L615" s="13"/>
      <c r="M615" s="13"/>
      <c r="N615" s="13"/>
      <c r="O615" s="13"/>
      <c r="P615" s="13"/>
      <c r="Q615" s="13"/>
      <c r="R615" s="13"/>
      <c r="S615" s="13"/>
      <c r="T615" s="13"/>
      <c r="U615" s="13"/>
      <c r="V615" s="13"/>
    </row>
    <row r="616" spans="2:22" s="70" customFormat="1" x14ac:dyDescent="0.2">
      <c r="B616" s="13"/>
      <c r="C616" s="13"/>
      <c r="D616" s="13"/>
      <c r="E616" s="13"/>
      <c r="F616" s="13"/>
      <c r="G616" s="13"/>
      <c r="H616" s="13"/>
      <c r="I616" s="13"/>
      <c r="J616" s="13"/>
      <c r="K616" s="13"/>
      <c r="L616" s="13"/>
      <c r="M616" s="13"/>
      <c r="N616" s="13"/>
      <c r="O616" s="13"/>
      <c r="P616" s="13"/>
      <c r="Q616" s="13"/>
      <c r="R616" s="13"/>
      <c r="S616" s="13"/>
      <c r="T616" s="13"/>
      <c r="U616" s="13"/>
      <c r="V616" s="13"/>
    </row>
    <row r="617" spans="2:22" s="70" customFormat="1" x14ac:dyDescent="0.2">
      <c r="B617" s="13"/>
      <c r="C617" s="13"/>
      <c r="D617" s="13"/>
      <c r="E617" s="13"/>
      <c r="F617" s="13"/>
      <c r="G617" s="13"/>
      <c r="H617" s="13"/>
      <c r="I617" s="13"/>
      <c r="J617" s="13"/>
      <c r="K617" s="13"/>
      <c r="L617" s="13"/>
      <c r="M617" s="13"/>
      <c r="N617" s="13"/>
      <c r="O617" s="13"/>
      <c r="P617" s="13"/>
      <c r="Q617" s="13"/>
      <c r="R617" s="13"/>
      <c r="S617" s="13"/>
      <c r="T617" s="13"/>
      <c r="U617" s="13"/>
      <c r="V617" s="13"/>
    </row>
    <row r="618" spans="2:22" s="70" customFormat="1" x14ac:dyDescent="0.2">
      <c r="B618" s="13"/>
      <c r="C618" s="13"/>
      <c r="D618" s="13"/>
      <c r="E618" s="13"/>
      <c r="F618" s="13"/>
      <c r="G618" s="13"/>
      <c r="H618" s="13"/>
      <c r="I618" s="13"/>
      <c r="J618" s="13"/>
      <c r="K618" s="13"/>
      <c r="L618" s="13"/>
      <c r="M618" s="13"/>
      <c r="N618" s="13"/>
      <c r="O618" s="13"/>
      <c r="P618" s="13"/>
      <c r="Q618" s="13"/>
      <c r="R618" s="13"/>
      <c r="S618" s="13"/>
      <c r="T618" s="13"/>
      <c r="U618" s="13"/>
      <c r="V618" s="13"/>
    </row>
    <row r="619" spans="2:22" s="70" customFormat="1" x14ac:dyDescent="0.2">
      <c r="B619" s="13"/>
      <c r="C619" s="13"/>
      <c r="D619" s="13"/>
      <c r="E619" s="13"/>
      <c r="F619" s="13"/>
      <c r="G619" s="13"/>
      <c r="H619" s="13"/>
      <c r="I619" s="13"/>
      <c r="J619" s="13"/>
      <c r="K619" s="13"/>
      <c r="L619" s="13"/>
      <c r="M619" s="13"/>
      <c r="N619" s="13"/>
      <c r="O619" s="13"/>
      <c r="P619" s="13"/>
      <c r="Q619" s="13"/>
      <c r="R619" s="13"/>
      <c r="S619" s="13"/>
      <c r="T619" s="13"/>
      <c r="U619" s="13"/>
      <c r="V619" s="13"/>
    </row>
    <row r="620" spans="2:22" s="70" customFormat="1" x14ac:dyDescent="0.2">
      <c r="B620" s="13"/>
      <c r="C620" s="13"/>
      <c r="D620" s="13"/>
      <c r="E620" s="13"/>
      <c r="F620" s="13"/>
      <c r="G620" s="13"/>
      <c r="H620" s="13"/>
      <c r="I620" s="13"/>
      <c r="J620" s="13"/>
      <c r="K620" s="13"/>
      <c r="L620" s="13"/>
      <c r="M620" s="13"/>
      <c r="N620" s="13"/>
      <c r="O620" s="13"/>
      <c r="P620" s="13"/>
      <c r="Q620" s="13"/>
      <c r="R620" s="13"/>
      <c r="S620" s="13"/>
      <c r="T620" s="13"/>
      <c r="U620" s="13"/>
      <c r="V620" s="13"/>
    </row>
    <row r="621" spans="2:22" s="70" customFormat="1" x14ac:dyDescent="0.2">
      <c r="B621" s="13"/>
      <c r="C621" s="13"/>
      <c r="D621" s="13"/>
      <c r="E621" s="13"/>
      <c r="F621" s="13"/>
      <c r="G621" s="13"/>
      <c r="H621" s="13"/>
      <c r="I621" s="13"/>
      <c r="J621" s="13"/>
      <c r="K621" s="13"/>
      <c r="L621" s="13"/>
      <c r="M621" s="13"/>
      <c r="N621" s="13"/>
      <c r="O621" s="13"/>
      <c r="P621" s="13"/>
      <c r="Q621" s="13"/>
      <c r="R621" s="13"/>
      <c r="S621" s="13"/>
      <c r="T621" s="13"/>
      <c r="U621" s="13"/>
      <c r="V621" s="13"/>
    </row>
    <row r="622" spans="2:22" s="70" customFormat="1" x14ac:dyDescent="0.2">
      <c r="B622" s="13"/>
      <c r="C622" s="13"/>
      <c r="D622" s="13"/>
      <c r="E622" s="13"/>
      <c r="F622" s="13"/>
      <c r="G622" s="13"/>
      <c r="H622" s="13"/>
      <c r="I622" s="13"/>
      <c r="J622" s="13"/>
      <c r="K622" s="13"/>
      <c r="L622" s="13"/>
      <c r="M622" s="13"/>
      <c r="N622" s="13"/>
      <c r="O622" s="13"/>
      <c r="P622" s="13"/>
      <c r="Q622" s="13"/>
      <c r="R622" s="13"/>
      <c r="S622" s="13"/>
      <c r="T622" s="13"/>
      <c r="U622" s="13"/>
      <c r="V622" s="13"/>
    </row>
    <row r="623" spans="2:22" s="70" customFormat="1" x14ac:dyDescent="0.2">
      <c r="B623" s="13"/>
      <c r="C623" s="13"/>
      <c r="D623" s="13"/>
      <c r="E623" s="13"/>
      <c r="F623" s="13"/>
      <c r="G623" s="13"/>
      <c r="H623" s="13"/>
      <c r="I623" s="13"/>
      <c r="J623" s="13"/>
      <c r="K623" s="13"/>
      <c r="L623" s="13"/>
      <c r="M623" s="13"/>
      <c r="N623" s="13"/>
      <c r="O623" s="13"/>
      <c r="P623" s="13"/>
      <c r="Q623" s="13"/>
      <c r="R623" s="13"/>
      <c r="S623" s="13"/>
      <c r="T623" s="13"/>
      <c r="U623" s="13"/>
      <c r="V623" s="13"/>
    </row>
    <row r="624" spans="2:22" s="70" customFormat="1" x14ac:dyDescent="0.2">
      <c r="B624" s="13"/>
      <c r="C624" s="13"/>
      <c r="D624" s="13"/>
      <c r="E624" s="13"/>
      <c r="F624" s="13"/>
      <c r="G624" s="13"/>
      <c r="H624" s="13"/>
      <c r="I624" s="13"/>
      <c r="J624" s="13"/>
      <c r="K624" s="13"/>
      <c r="L624" s="13"/>
      <c r="M624" s="13"/>
      <c r="N624" s="13"/>
      <c r="O624" s="13"/>
      <c r="P624" s="13"/>
      <c r="Q624" s="13"/>
      <c r="R624" s="13"/>
      <c r="S624" s="13"/>
      <c r="T624" s="13"/>
      <c r="U624" s="13"/>
      <c r="V624" s="13"/>
    </row>
    <row r="625" spans="2:22" s="70" customFormat="1" x14ac:dyDescent="0.2">
      <c r="B625" s="13"/>
      <c r="C625" s="13"/>
      <c r="D625" s="13"/>
      <c r="E625" s="13"/>
      <c r="F625" s="13"/>
      <c r="G625" s="13"/>
      <c r="H625" s="13"/>
      <c r="I625" s="13"/>
      <c r="J625" s="13"/>
      <c r="K625" s="13"/>
      <c r="L625" s="13"/>
      <c r="M625" s="13"/>
      <c r="N625" s="13"/>
      <c r="O625" s="13"/>
      <c r="P625" s="13"/>
      <c r="Q625" s="13"/>
      <c r="R625" s="13"/>
      <c r="S625" s="13"/>
      <c r="T625" s="13"/>
      <c r="U625" s="13"/>
      <c r="V625" s="13"/>
    </row>
    <row r="626" spans="2:22" s="70" customFormat="1" x14ac:dyDescent="0.2">
      <c r="B626" s="13"/>
      <c r="C626" s="13"/>
      <c r="D626" s="13"/>
      <c r="E626" s="13"/>
      <c r="F626" s="13"/>
      <c r="G626" s="13"/>
      <c r="H626" s="13"/>
      <c r="I626" s="13"/>
      <c r="J626" s="13"/>
      <c r="K626" s="13"/>
      <c r="L626" s="13"/>
      <c r="M626" s="13"/>
      <c r="N626" s="13"/>
      <c r="O626" s="13"/>
      <c r="P626" s="13"/>
      <c r="Q626" s="13"/>
      <c r="R626" s="13"/>
      <c r="S626" s="13"/>
      <c r="T626" s="13"/>
      <c r="U626" s="13"/>
      <c r="V626" s="13"/>
    </row>
    <row r="627" spans="2:22" s="70" customFormat="1" x14ac:dyDescent="0.2">
      <c r="B627" s="13"/>
      <c r="C627" s="13"/>
      <c r="D627" s="13"/>
      <c r="E627" s="13"/>
      <c r="F627" s="13"/>
      <c r="G627" s="13"/>
      <c r="H627" s="13"/>
      <c r="I627" s="13"/>
      <c r="J627" s="13"/>
      <c r="K627" s="13"/>
      <c r="L627" s="13"/>
      <c r="M627" s="13"/>
      <c r="N627" s="13"/>
      <c r="O627" s="13"/>
      <c r="P627" s="13"/>
      <c r="Q627" s="13"/>
      <c r="R627" s="13"/>
      <c r="S627" s="13"/>
      <c r="T627" s="13"/>
      <c r="U627" s="13"/>
      <c r="V627" s="13"/>
    </row>
    <row r="628" spans="2:22" s="70" customFormat="1" x14ac:dyDescent="0.2">
      <c r="B628" s="13"/>
      <c r="C628" s="13"/>
      <c r="D628" s="13"/>
      <c r="E628" s="13"/>
      <c r="F628" s="13"/>
      <c r="G628" s="13"/>
      <c r="H628" s="13"/>
      <c r="I628" s="13"/>
      <c r="J628" s="13"/>
      <c r="K628" s="13"/>
      <c r="L628" s="13"/>
      <c r="M628" s="13"/>
      <c r="N628" s="13"/>
      <c r="O628" s="13"/>
      <c r="P628" s="13"/>
      <c r="Q628" s="13"/>
      <c r="R628" s="13"/>
      <c r="S628" s="13"/>
      <c r="T628" s="13"/>
      <c r="U628" s="13"/>
      <c r="V628" s="13"/>
    </row>
    <row r="629" spans="2:22" s="70" customFormat="1" x14ac:dyDescent="0.2">
      <c r="B629" s="13"/>
      <c r="C629" s="13"/>
      <c r="D629" s="13"/>
      <c r="E629" s="13"/>
      <c r="F629" s="13"/>
      <c r="G629" s="13"/>
      <c r="H629" s="13"/>
      <c r="I629" s="13"/>
      <c r="J629" s="13"/>
      <c r="K629" s="13"/>
      <c r="L629" s="13"/>
      <c r="M629" s="13"/>
      <c r="N629" s="13"/>
      <c r="O629" s="13"/>
      <c r="P629" s="13"/>
      <c r="Q629" s="13"/>
      <c r="R629" s="13"/>
      <c r="S629" s="13"/>
      <c r="T629" s="13"/>
      <c r="U629" s="13"/>
      <c r="V629" s="13"/>
    </row>
    <row r="630" spans="2:22" s="70" customFormat="1" x14ac:dyDescent="0.2">
      <c r="B630" s="13"/>
      <c r="C630" s="13"/>
      <c r="D630" s="13"/>
      <c r="E630" s="13"/>
      <c r="F630" s="13"/>
      <c r="G630" s="13"/>
      <c r="H630" s="13"/>
      <c r="I630" s="13"/>
      <c r="J630" s="13"/>
      <c r="K630" s="13"/>
      <c r="L630" s="13"/>
      <c r="M630" s="13"/>
      <c r="N630" s="13"/>
      <c r="O630" s="13"/>
      <c r="P630" s="13"/>
      <c r="Q630" s="13"/>
      <c r="R630" s="13"/>
      <c r="S630" s="13"/>
      <c r="T630" s="13"/>
      <c r="U630" s="13"/>
      <c r="V630" s="13"/>
    </row>
    <row r="631" spans="2:22" s="70" customFormat="1" x14ac:dyDescent="0.2">
      <c r="B631" s="13"/>
      <c r="C631" s="13"/>
      <c r="D631" s="13"/>
      <c r="E631" s="13"/>
      <c r="F631" s="13"/>
      <c r="G631" s="13"/>
      <c r="H631" s="13"/>
      <c r="I631" s="13"/>
      <c r="J631" s="13"/>
      <c r="K631" s="13"/>
      <c r="L631" s="13"/>
      <c r="M631" s="13"/>
      <c r="N631" s="13"/>
      <c r="O631" s="13"/>
      <c r="P631" s="13"/>
      <c r="Q631" s="13"/>
      <c r="R631" s="13"/>
      <c r="S631" s="13"/>
      <c r="T631" s="13"/>
      <c r="U631" s="13"/>
      <c r="V631" s="13"/>
    </row>
    <row r="632" spans="2:22" s="70" customFormat="1" x14ac:dyDescent="0.2">
      <c r="B632" s="13"/>
      <c r="C632" s="13"/>
      <c r="D632" s="13"/>
      <c r="E632" s="13"/>
      <c r="F632" s="13"/>
      <c r="G632" s="13"/>
      <c r="H632" s="13"/>
      <c r="I632" s="13"/>
      <c r="J632" s="13"/>
      <c r="K632" s="13"/>
      <c r="L632" s="13"/>
      <c r="M632" s="13"/>
      <c r="N632" s="13"/>
      <c r="O632" s="13"/>
      <c r="P632" s="13"/>
      <c r="Q632" s="13"/>
      <c r="R632" s="13"/>
      <c r="S632" s="13"/>
      <c r="T632" s="13"/>
      <c r="U632" s="13"/>
      <c r="V632" s="13"/>
    </row>
    <row r="633" spans="2:22" s="70" customFormat="1" x14ac:dyDescent="0.2">
      <c r="B633" s="13"/>
      <c r="C633" s="13"/>
      <c r="D633" s="13"/>
      <c r="E633" s="13"/>
      <c r="F633" s="13"/>
      <c r="G633" s="13"/>
      <c r="H633" s="13"/>
      <c r="I633" s="13"/>
      <c r="J633" s="13"/>
      <c r="K633" s="13"/>
      <c r="L633" s="13"/>
      <c r="M633" s="13"/>
      <c r="N633" s="13"/>
      <c r="O633" s="13"/>
      <c r="P633" s="13"/>
      <c r="Q633" s="13"/>
      <c r="R633" s="13"/>
      <c r="S633" s="13"/>
      <c r="T633" s="13"/>
      <c r="U633" s="13"/>
      <c r="V633" s="13"/>
    </row>
    <row r="634" spans="2:22" s="70" customFormat="1" x14ac:dyDescent="0.2">
      <c r="B634" s="13"/>
      <c r="C634" s="13"/>
      <c r="D634" s="13"/>
      <c r="E634" s="13"/>
      <c r="F634" s="13"/>
      <c r="G634" s="13"/>
      <c r="H634" s="13"/>
      <c r="I634" s="13"/>
      <c r="J634" s="13"/>
      <c r="K634" s="13"/>
      <c r="L634" s="13"/>
      <c r="M634" s="13"/>
      <c r="N634" s="13"/>
      <c r="O634" s="13"/>
      <c r="P634" s="13"/>
      <c r="Q634" s="13"/>
      <c r="R634" s="13"/>
      <c r="S634" s="13"/>
      <c r="T634" s="13"/>
      <c r="U634" s="13"/>
      <c r="V634" s="13"/>
    </row>
    <row r="635" spans="2:22" s="70" customFormat="1" x14ac:dyDescent="0.2">
      <c r="B635" s="13"/>
      <c r="C635" s="13"/>
      <c r="D635" s="13"/>
      <c r="E635" s="13"/>
      <c r="F635" s="13"/>
      <c r="G635" s="13"/>
      <c r="H635" s="13"/>
      <c r="I635" s="13"/>
      <c r="J635" s="13"/>
      <c r="K635" s="13"/>
      <c r="L635" s="13"/>
      <c r="M635" s="13"/>
      <c r="N635" s="13"/>
      <c r="O635" s="13"/>
      <c r="P635" s="13"/>
      <c r="Q635" s="13"/>
      <c r="R635" s="13"/>
      <c r="S635" s="13"/>
      <c r="T635" s="13"/>
      <c r="U635" s="13"/>
      <c r="V635" s="13"/>
    </row>
    <row r="636" spans="2:22" s="70" customFormat="1" x14ac:dyDescent="0.2">
      <c r="B636" s="13"/>
      <c r="C636" s="13"/>
      <c r="D636" s="13"/>
      <c r="E636" s="13"/>
      <c r="F636" s="13"/>
      <c r="G636" s="13"/>
      <c r="H636" s="13"/>
      <c r="I636" s="13"/>
      <c r="J636" s="13"/>
      <c r="K636" s="13"/>
      <c r="L636" s="13"/>
      <c r="M636" s="13"/>
      <c r="N636" s="13"/>
      <c r="O636" s="13"/>
      <c r="P636" s="13"/>
      <c r="Q636" s="13"/>
      <c r="R636" s="13"/>
      <c r="S636" s="13"/>
      <c r="T636" s="13"/>
      <c r="U636" s="13"/>
      <c r="V636" s="13"/>
    </row>
    <row r="637" spans="2:22" s="70" customFormat="1" x14ac:dyDescent="0.2">
      <c r="B637" s="13"/>
      <c r="C637" s="13"/>
      <c r="D637" s="13"/>
      <c r="E637" s="13"/>
      <c r="F637" s="13"/>
      <c r="G637" s="13"/>
      <c r="H637" s="13"/>
      <c r="I637" s="13"/>
      <c r="J637" s="13"/>
      <c r="K637" s="13"/>
      <c r="L637" s="13"/>
      <c r="M637" s="13"/>
      <c r="N637" s="13"/>
      <c r="O637" s="13"/>
      <c r="P637" s="13"/>
      <c r="Q637" s="13"/>
      <c r="R637" s="13"/>
      <c r="S637" s="13"/>
      <c r="T637" s="13"/>
      <c r="U637" s="13"/>
      <c r="V637" s="13"/>
    </row>
    <row r="638" spans="2:22" s="70" customFormat="1" x14ac:dyDescent="0.2">
      <c r="B638" s="13"/>
      <c r="C638" s="13"/>
      <c r="D638" s="13"/>
      <c r="E638" s="13"/>
      <c r="F638" s="13"/>
      <c r="G638" s="13"/>
      <c r="H638" s="13"/>
      <c r="I638" s="13"/>
      <c r="J638" s="13"/>
      <c r="K638" s="13"/>
      <c r="L638" s="13"/>
      <c r="M638" s="13"/>
      <c r="N638" s="13"/>
      <c r="O638" s="13"/>
      <c r="P638" s="13"/>
      <c r="Q638" s="13"/>
      <c r="R638" s="13"/>
      <c r="S638" s="13"/>
      <c r="T638" s="13"/>
      <c r="U638" s="13"/>
      <c r="V638" s="13"/>
    </row>
    <row r="639" spans="2:22" s="70" customFormat="1" x14ac:dyDescent="0.2">
      <c r="B639" s="13"/>
      <c r="C639" s="13"/>
      <c r="D639" s="13"/>
      <c r="E639" s="13"/>
      <c r="F639" s="13"/>
      <c r="G639" s="13"/>
      <c r="H639" s="13"/>
      <c r="I639" s="13"/>
      <c r="J639" s="13"/>
      <c r="K639" s="13"/>
      <c r="L639" s="13"/>
      <c r="M639" s="13"/>
      <c r="N639" s="13"/>
      <c r="O639" s="13"/>
      <c r="P639" s="13"/>
      <c r="Q639" s="13"/>
      <c r="R639" s="13"/>
      <c r="S639" s="13"/>
      <c r="T639" s="13"/>
      <c r="U639" s="13"/>
      <c r="V639" s="13"/>
    </row>
    <row r="640" spans="2:22" s="70" customFormat="1" x14ac:dyDescent="0.2">
      <c r="B640" s="13"/>
      <c r="C640" s="13"/>
      <c r="D640" s="13"/>
      <c r="E640" s="13"/>
      <c r="F640" s="13"/>
      <c r="G640" s="13"/>
      <c r="H640" s="13"/>
      <c r="I640" s="13"/>
      <c r="J640" s="13"/>
      <c r="K640" s="13"/>
      <c r="L640" s="13"/>
      <c r="M640" s="13"/>
      <c r="N640" s="13"/>
      <c r="O640" s="13"/>
      <c r="P640" s="13"/>
      <c r="Q640" s="13"/>
      <c r="R640" s="13"/>
      <c r="S640" s="13"/>
      <c r="T640" s="13"/>
      <c r="U640" s="13"/>
      <c r="V640" s="13"/>
    </row>
    <row r="641" spans="2:22" s="70" customFormat="1" x14ac:dyDescent="0.2">
      <c r="B641" s="13"/>
      <c r="C641" s="13"/>
      <c r="D641" s="13"/>
      <c r="E641" s="13"/>
      <c r="F641" s="13"/>
      <c r="G641" s="13"/>
      <c r="H641" s="13"/>
      <c r="I641" s="13"/>
      <c r="J641" s="13"/>
      <c r="K641" s="13"/>
      <c r="L641" s="13"/>
      <c r="M641" s="13"/>
      <c r="N641" s="13"/>
      <c r="O641" s="13"/>
      <c r="P641" s="13"/>
      <c r="Q641" s="13"/>
      <c r="R641" s="13"/>
      <c r="S641" s="13"/>
      <c r="T641" s="13"/>
      <c r="U641" s="13"/>
      <c r="V641" s="13"/>
    </row>
    <row r="642" spans="2:22" s="70" customFormat="1" x14ac:dyDescent="0.2">
      <c r="B642" s="13"/>
      <c r="C642" s="13"/>
      <c r="D642" s="13"/>
      <c r="E642" s="13"/>
      <c r="F642" s="13"/>
      <c r="G642" s="13"/>
      <c r="H642" s="13"/>
      <c r="I642" s="13"/>
      <c r="J642" s="13"/>
      <c r="K642" s="13"/>
      <c r="L642" s="13"/>
      <c r="M642" s="13"/>
      <c r="N642" s="13"/>
      <c r="O642" s="13"/>
      <c r="P642" s="13"/>
      <c r="Q642" s="13"/>
      <c r="R642" s="13"/>
      <c r="S642" s="13"/>
      <c r="T642" s="13"/>
      <c r="U642" s="13"/>
      <c r="V642" s="13"/>
    </row>
    <row r="643" spans="2:22" s="70" customFormat="1" x14ac:dyDescent="0.2">
      <c r="B643" s="13"/>
      <c r="C643" s="13"/>
      <c r="D643" s="13"/>
      <c r="E643" s="13"/>
      <c r="F643" s="13"/>
      <c r="G643" s="13"/>
      <c r="H643" s="13"/>
      <c r="I643" s="13"/>
      <c r="J643" s="13"/>
      <c r="K643" s="13"/>
      <c r="L643" s="13"/>
      <c r="M643" s="13"/>
      <c r="N643" s="13"/>
      <c r="O643" s="13"/>
      <c r="P643" s="13"/>
      <c r="Q643" s="13"/>
      <c r="R643" s="13"/>
      <c r="S643" s="13"/>
      <c r="T643" s="13"/>
      <c r="U643" s="13"/>
      <c r="V643" s="13"/>
    </row>
    <row r="644" spans="2:22" s="70" customFormat="1" x14ac:dyDescent="0.2">
      <c r="B644" s="13"/>
      <c r="C644" s="13"/>
      <c r="D644" s="13"/>
      <c r="E644" s="13"/>
      <c r="F644" s="13"/>
      <c r="G644" s="13"/>
      <c r="H644" s="13"/>
      <c r="I644" s="13"/>
      <c r="J644" s="13"/>
      <c r="K644" s="13"/>
      <c r="L644" s="13"/>
      <c r="M644" s="13"/>
      <c r="N644" s="13"/>
      <c r="O644" s="13"/>
      <c r="P644" s="13"/>
      <c r="Q644" s="13"/>
      <c r="R644" s="13"/>
      <c r="S644" s="13"/>
      <c r="T644" s="13"/>
      <c r="U644" s="13"/>
      <c r="V644" s="13"/>
    </row>
    <row r="645" spans="2:22" s="70" customFormat="1" x14ac:dyDescent="0.2">
      <c r="B645" s="13"/>
      <c r="C645" s="13"/>
      <c r="D645" s="13"/>
      <c r="E645" s="13"/>
      <c r="F645" s="13"/>
      <c r="G645" s="13"/>
      <c r="H645" s="13"/>
      <c r="I645" s="13"/>
      <c r="J645" s="13"/>
      <c r="K645" s="13"/>
      <c r="L645" s="13"/>
      <c r="M645" s="13"/>
      <c r="N645" s="13"/>
      <c r="O645" s="13"/>
      <c r="P645" s="13"/>
      <c r="Q645" s="13"/>
      <c r="R645" s="13"/>
      <c r="S645" s="13"/>
      <c r="T645" s="13"/>
      <c r="U645" s="13"/>
      <c r="V645" s="13"/>
    </row>
    <row r="646" spans="2:22" s="70" customFormat="1" x14ac:dyDescent="0.2">
      <c r="B646" s="13"/>
      <c r="C646" s="13"/>
      <c r="D646" s="13"/>
      <c r="E646" s="13"/>
      <c r="F646" s="13"/>
      <c r="G646" s="13"/>
      <c r="H646" s="13"/>
      <c r="I646" s="13"/>
      <c r="J646" s="13"/>
      <c r="K646" s="13"/>
      <c r="L646" s="13"/>
      <c r="M646" s="13"/>
      <c r="N646" s="13"/>
      <c r="O646" s="13"/>
      <c r="P646" s="13"/>
      <c r="Q646" s="13"/>
      <c r="R646" s="13"/>
      <c r="S646" s="13"/>
      <c r="T646" s="13"/>
      <c r="U646" s="13"/>
      <c r="V646" s="13"/>
    </row>
    <row r="647" spans="2:22" s="70" customFormat="1" x14ac:dyDescent="0.2">
      <c r="B647" s="13"/>
      <c r="C647" s="13"/>
      <c r="D647" s="13"/>
      <c r="E647" s="13"/>
      <c r="F647" s="13"/>
      <c r="G647" s="13"/>
      <c r="H647" s="13"/>
      <c r="I647" s="13"/>
      <c r="J647" s="13"/>
      <c r="K647" s="13"/>
      <c r="L647" s="13"/>
      <c r="M647" s="13"/>
      <c r="N647" s="13"/>
      <c r="O647" s="13"/>
      <c r="P647" s="13"/>
      <c r="Q647" s="13"/>
      <c r="R647" s="13"/>
      <c r="S647" s="13"/>
      <c r="T647" s="13"/>
      <c r="U647" s="13"/>
      <c r="V647" s="13"/>
    </row>
    <row r="648" spans="2:22" s="70" customFormat="1" x14ac:dyDescent="0.2">
      <c r="B648" s="13"/>
      <c r="C648" s="13"/>
      <c r="D648" s="13"/>
      <c r="E648" s="13"/>
      <c r="F648" s="13"/>
      <c r="G648" s="13"/>
      <c r="H648" s="13"/>
      <c r="I648" s="13"/>
      <c r="J648" s="13"/>
      <c r="K648" s="13"/>
      <c r="L648" s="13"/>
      <c r="M648" s="13"/>
      <c r="N648" s="13"/>
      <c r="O648" s="13"/>
      <c r="P648" s="13"/>
      <c r="Q648" s="13"/>
      <c r="R648" s="13"/>
      <c r="S648" s="13"/>
      <c r="T648" s="13"/>
      <c r="U648" s="13"/>
      <c r="V648" s="13"/>
    </row>
    <row r="649" spans="2:22" s="70" customFormat="1" x14ac:dyDescent="0.2">
      <c r="B649" s="13"/>
      <c r="C649" s="13"/>
      <c r="D649" s="13"/>
      <c r="E649" s="13"/>
      <c r="F649" s="13"/>
      <c r="G649" s="13"/>
      <c r="H649" s="13"/>
      <c r="I649" s="13"/>
      <c r="J649" s="13"/>
      <c r="K649" s="13"/>
      <c r="L649" s="13"/>
      <c r="M649" s="13"/>
      <c r="N649" s="13"/>
      <c r="O649" s="13"/>
      <c r="P649" s="13"/>
      <c r="Q649" s="13"/>
      <c r="R649" s="13"/>
      <c r="S649" s="13"/>
      <c r="T649" s="13"/>
      <c r="U649" s="13"/>
      <c r="V649" s="13"/>
    </row>
    <row r="650" spans="2:22" s="70" customFormat="1" x14ac:dyDescent="0.2">
      <c r="B650" s="13"/>
      <c r="C650" s="13"/>
      <c r="D650" s="13"/>
      <c r="E650" s="13"/>
      <c r="F650" s="13"/>
      <c r="G650" s="13"/>
      <c r="H650" s="13"/>
      <c r="I650" s="13"/>
      <c r="J650" s="13"/>
      <c r="K650" s="13"/>
      <c r="L650" s="13"/>
      <c r="M650" s="13"/>
      <c r="N650" s="13"/>
      <c r="O650" s="13"/>
      <c r="P650" s="13"/>
      <c r="Q650" s="13"/>
      <c r="R650" s="13"/>
      <c r="S650" s="13"/>
      <c r="T650" s="13"/>
      <c r="U650" s="13"/>
      <c r="V650" s="13"/>
    </row>
    <row r="651" spans="2:22" s="70" customFormat="1" x14ac:dyDescent="0.2">
      <c r="B651" s="13"/>
      <c r="C651" s="13"/>
      <c r="D651" s="13"/>
      <c r="E651" s="13"/>
      <c r="F651" s="13"/>
      <c r="G651" s="13"/>
      <c r="H651" s="13"/>
      <c r="I651" s="13"/>
      <c r="J651" s="13"/>
      <c r="K651" s="13"/>
      <c r="L651" s="13"/>
      <c r="M651" s="13"/>
      <c r="N651" s="13"/>
      <c r="O651" s="13"/>
      <c r="P651" s="13"/>
      <c r="Q651" s="13"/>
      <c r="R651" s="13"/>
      <c r="S651" s="13"/>
      <c r="T651" s="13"/>
      <c r="U651" s="13"/>
      <c r="V651" s="13"/>
    </row>
    <row r="652" spans="2:22" s="70" customFormat="1" x14ac:dyDescent="0.2">
      <c r="B652" s="13"/>
      <c r="C652" s="13"/>
      <c r="D652" s="13"/>
      <c r="E652" s="13"/>
      <c r="F652" s="13"/>
      <c r="G652" s="13"/>
      <c r="H652" s="13"/>
      <c r="I652" s="13"/>
      <c r="J652" s="13"/>
      <c r="K652" s="13"/>
      <c r="L652" s="13"/>
      <c r="M652" s="13"/>
      <c r="N652" s="13"/>
      <c r="O652" s="13"/>
      <c r="P652" s="13"/>
      <c r="Q652" s="13"/>
      <c r="R652" s="13"/>
      <c r="S652" s="13"/>
      <c r="T652" s="13"/>
      <c r="U652" s="13"/>
      <c r="V652" s="13"/>
    </row>
    <row r="653" spans="2:22" s="70" customFormat="1" x14ac:dyDescent="0.2">
      <c r="B653" s="13"/>
      <c r="C653" s="13"/>
      <c r="D653" s="13"/>
      <c r="E653" s="13"/>
      <c r="F653" s="13"/>
      <c r="G653" s="13"/>
      <c r="H653" s="13"/>
      <c r="I653" s="13"/>
      <c r="J653" s="13"/>
      <c r="K653" s="13"/>
      <c r="L653" s="13"/>
      <c r="M653" s="13"/>
      <c r="N653" s="13"/>
      <c r="O653" s="13"/>
      <c r="P653" s="13"/>
      <c r="Q653" s="13"/>
      <c r="R653" s="13"/>
      <c r="S653" s="13"/>
      <c r="T653" s="13"/>
      <c r="U653" s="13"/>
      <c r="V653" s="13"/>
    </row>
    <row r="654" spans="2:22" s="70" customFormat="1" x14ac:dyDescent="0.2">
      <c r="B654" s="13"/>
      <c r="C654" s="13"/>
      <c r="D654" s="13"/>
      <c r="E654" s="13"/>
      <c r="F654" s="13"/>
      <c r="G654" s="13"/>
      <c r="H654" s="13"/>
      <c r="I654" s="13"/>
      <c r="J654" s="13"/>
      <c r="K654" s="13"/>
      <c r="L654" s="13"/>
      <c r="M654" s="13"/>
      <c r="N654" s="13"/>
      <c r="O654" s="13"/>
      <c r="P654" s="13"/>
      <c r="Q654" s="13"/>
      <c r="R654" s="13"/>
      <c r="S654" s="13"/>
      <c r="T654" s="13"/>
      <c r="U654" s="13"/>
      <c r="V654" s="13"/>
    </row>
    <row r="655" spans="2:22" s="70" customFormat="1" x14ac:dyDescent="0.2">
      <c r="B655" s="13"/>
      <c r="C655" s="13"/>
      <c r="D655" s="13"/>
      <c r="E655" s="13"/>
      <c r="F655" s="13"/>
      <c r="G655" s="13"/>
      <c r="H655" s="13"/>
      <c r="I655" s="13"/>
      <c r="J655" s="13"/>
      <c r="K655" s="13"/>
      <c r="L655" s="13"/>
      <c r="M655" s="13"/>
      <c r="N655" s="13"/>
      <c r="O655" s="13"/>
      <c r="P655" s="13"/>
      <c r="Q655" s="13"/>
      <c r="R655" s="13"/>
      <c r="S655" s="13"/>
      <c r="T655" s="13"/>
      <c r="U655" s="13"/>
      <c r="V655" s="13"/>
    </row>
    <row r="656" spans="2:22" s="70" customFormat="1" x14ac:dyDescent="0.2">
      <c r="B656" s="13"/>
      <c r="C656" s="13"/>
      <c r="D656" s="13"/>
      <c r="E656" s="13"/>
      <c r="F656" s="13"/>
      <c r="G656" s="13"/>
      <c r="H656" s="13"/>
      <c r="I656" s="13"/>
      <c r="J656" s="13"/>
      <c r="K656" s="13"/>
      <c r="L656" s="13"/>
      <c r="M656" s="13"/>
      <c r="N656" s="13"/>
      <c r="O656" s="13"/>
      <c r="P656" s="13"/>
      <c r="Q656" s="13"/>
      <c r="R656" s="13"/>
      <c r="S656" s="13"/>
      <c r="T656" s="13"/>
      <c r="U656" s="13"/>
      <c r="V656" s="13"/>
    </row>
    <row r="657" spans="2:22" s="70" customFormat="1" x14ac:dyDescent="0.2">
      <c r="B657" s="13"/>
      <c r="C657" s="13"/>
      <c r="D657" s="13"/>
      <c r="E657" s="13"/>
      <c r="F657" s="13"/>
      <c r="G657" s="13"/>
      <c r="H657" s="13"/>
      <c r="I657" s="13"/>
      <c r="J657" s="13"/>
      <c r="K657" s="13"/>
      <c r="L657" s="13"/>
      <c r="M657" s="13"/>
      <c r="N657" s="13"/>
      <c r="O657" s="13"/>
      <c r="P657" s="13"/>
      <c r="Q657" s="13"/>
      <c r="R657" s="13"/>
      <c r="S657" s="13"/>
      <c r="T657" s="13"/>
      <c r="U657" s="13"/>
      <c r="V657" s="13"/>
    </row>
    <row r="658" spans="2:22" s="70" customFormat="1" x14ac:dyDescent="0.2">
      <c r="B658" s="13"/>
      <c r="C658" s="13"/>
      <c r="D658" s="13"/>
      <c r="E658" s="13"/>
      <c r="F658" s="13"/>
      <c r="G658" s="13"/>
      <c r="H658" s="13"/>
      <c r="I658" s="13"/>
      <c r="J658" s="13"/>
      <c r="K658" s="13"/>
      <c r="L658" s="13"/>
      <c r="M658" s="13"/>
      <c r="N658" s="13"/>
      <c r="O658" s="13"/>
      <c r="P658" s="13"/>
      <c r="Q658" s="13"/>
      <c r="R658" s="13"/>
      <c r="S658" s="13"/>
      <c r="T658" s="13"/>
      <c r="U658" s="13"/>
      <c r="V658" s="13"/>
    </row>
    <row r="659" spans="2:22" s="70" customFormat="1" x14ac:dyDescent="0.2">
      <c r="B659" s="13"/>
      <c r="C659" s="13"/>
      <c r="D659" s="13"/>
      <c r="E659" s="13"/>
      <c r="F659" s="13"/>
      <c r="G659" s="13"/>
      <c r="H659" s="13"/>
      <c r="I659" s="13"/>
      <c r="J659" s="13"/>
      <c r="K659" s="13"/>
      <c r="L659" s="13"/>
      <c r="M659" s="13"/>
      <c r="N659" s="13"/>
      <c r="O659" s="13"/>
      <c r="P659" s="13"/>
      <c r="Q659" s="13"/>
      <c r="R659" s="13"/>
      <c r="S659" s="13"/>
      <c r="T659" s="13"/>
      <c r="U659" s="13"/>
      <c r="V659" s="13"/>
    </row>
    <row r="660" spans="2:22" s="70" customFormat="1" x14ac:dyDescent="0.2">
      <c r="B660" s="13"/>
      <c r="C660" s="13"/>
      <c r="D660" s="13"/>
      <c r="E660" s="13"/>
      <c r="F660" s="13"/>
      <c r="G660" s="13"/>
      <c r="H660" s="13"/>
      <c r="I660" s="13"/>
      <c r="J660" s="13"/>
      <c r="K660" s="13"/>
      <c r="L660" s="13"/>
      <c r="M660" s="13"/>
      <c r="N660" s="13"/>
      <c r="O660" s="13"/>
      <c r="P660" s="13"/>
      <c r="Q660" s="13"/>
      <c r="R660" s="13"/>
      <c r="S660" s="13"/>
      <c r="T660" s="13"/>
      <c r="U660" s="13"/>
      <c r="V660" s="13"/>
    </row>
    <row r="661" spans="2:22" s="70" customFormat="1" x14ac:dyDescent="0.2">
      <c r="B661" s="13"/>
      <c r="C661" s="13"/>
      <c r="D661" s="13"/>
      <c r="E661" s="13"/>
      <c r="F661" s="13"/>
      <c r="G661" s="13"/>
      <c r="H661" s="13"/>
      <c r="I661" s="13"/>
      <c r="J661" s="13"/>
      <c r="K661" s="13"/>
      <c r="L661" s="13"/>
      <c r="M661" s="13"/>
      <c r="N661" s="13"/>
      <c r="O661" s="13"/>
      <c r="P661" s="13"/>
      <c r="Q661" s="13"/>
      <c r="R661" s="13"/>
      <c r="S661" s="13"/>
      <c r="T661" s="13"/>
      <c r="U661" s="13"/>
      <c r="V661" s="13"/>
    </row>
    <row r="662" spans="2:22" s="70" customFormat="1" x14ac:dyDescent="0.2">
      <c r="B662" s="13"/>
      <c r="C662" s="13"/>
      <c r="D662" s="13"/>
      <c r="E662" s="13"/>
      <c r="F662" s="13"/>
      <c r="G662" s="13"/>
      <c r="H662" s="13"/>
      <c r="I662" s="13"/>
      <c r="J662" s="13"/>
      <c r="K662" s="13"/>
      <c r="L662" s="13"/>
      <c r="M662" s="13"/>
      <c r="N662" s="13"/>
      <c r="O662" s="13"/>
      <c r="P662" s="13"/>
      <c r="Q662" s="13"/>
      <c r="R662" s="13"/>
      <c r="S662" s="13"/>
      <c r="T662" s="13"/>
      <c r="U662" s="13"/>
      <c r="V662" s="13"/>
    </row>
    <row r="663" spans="2:22" s="70" customFormat="1" x14ac:dyDescent="0.2">
      <c r="B663" s="13"/>
      <c r="C663" s="13"/>
      <c r="D663" s="13"/>
      <c r="E663" s="13"/>
      <c r="F663" s="13"/>
      <c r="G663" s="13"/>
      <c r="H663" s="13"/>
      <c r="I663" s="13"/>
      <c r="J663" s="13"/>
      <c r="K663" s="13"/>
      <c r="L663" s="13"/>
      <c r="M663" s="13"/>
      <c r="N663" s="13"/>
      <c r="O663" s="13"/>
      <c r="P663" s="13"/>
      <c r="Q663" s="13"/>
      <c r="R663" s="13"/>
      <c r="S663" s="13"/>
      <c r="T663" s="13"/>
      <c r="U663" s="13"/>
      <c r="V663" s="13"/>
    </row>
    <row r="664" spans="2:22" s="70" customFormat="1" x14ac:dyDescent="0.2">
      <c r="B664" s="13"/>
      <c r="C664" s="13"/>
      <c r="D664" s="13"/>
      <c r="E664" s="13"/>
      <c r="F664" s="13"/>
      <c r="G664" s="13"/>
      <c r="H664" s="13"/>
      <c r="I664" s="13"/>
      <c r="J664" s="13"/>
      <c r="K664" s="13"/>
      <c r="L664" s="13"/>
      <c r="M664" s="13"/>
      <c r="N664" s="13"/>
      <c r="O664" s="13"/>
      <c r="P664" s="13"/>
      <c r="Q664" s="13"/>
      <c r="R664" s="13"/>
      <c r="S664" s="13"/>
      <c r="T664" s="13"/>
      <c r="U664" s="13"/>
      <c r="V664" s="13"/>
    </row>
    <row r="665" spans="2:22" s="70" customFormat="1" x14ac:dyDescent="0.2">
      <c r="B665" s="13"/>
      <c r="C665" s="13"/>
      <c r="D665" s="13"/>
      <c r="E665" s="13"/>
      <c r="F665" s="13"/>
      <c r="G665" s="13"/>
      <c r="H665" s="13"/>
      <c r="I665" s="13"/>
      <c r="J665" s="13"/>
      <c r="K665" s="13"/>
      <c r="L665" s="13"/>
      <c r="M665" s="13"/>
      <c r="N665" s="13"/>
      <c r="O665" s="13"/>
      <c r="P665" s="13"/>
      <c r="Q665" s="13"/>
      <c r="R665" s="13"/>
      <c r="S665" s="13"/>
      <c r="T665" s="13"/>
      <c r="U665" s="13"/>
      <c r="V665" s="13"/>
    </row>
    <row r="666" spans="2:22" s="70" customFormat="1" x14ac:dyDescent="0.2">
      <c r="B666" s="13"/>
      <c r="C666" s="13"/>
      <c r="D666" s="13"/>
      <c r="E666" s="13"/>
      <c r="F666" s="13"/>
      <c r="G666" s="13"/>
      <c r="H666" s="13"/>
      <c r="I666" s="13"/>
      <c r="J666" s="13"/>
      <c r="K666" s="13"/>
      <c r="L666" s="13"/>
      <c r="M666" s="13"/>
      <c r="N666" s="13"/>
      <c r="O666" s="13"/>
      <c r="P666" s="13"/>
      <c r="Q666" s="13"/>
      <c r="R666" s="13"/>
      <c r="S666" s="13"/>
      <c r="T666" s="13"/>
      <c r="U666" s="13"/>
      <c r="V666" s="13"/>
    </row>
    <row r="667" spans="2:22" s="70" customFormat="1" x14ac:dyDescent="0.2">
      <c r="B667" s="13"/>
      <c r="C667" s="13"/>
      <c r="D667" s="13"/>
      <c r="E667" s="13"/>
      <c r="F667" s="13"/>
      <c r="G667" s="13"/>
      <c r="H667" s="13"/>
      <c r="I667" s="13"/>
      <c r="J667" s="13"/>
      <c r="K667" s="13"/>
      <c r="L667" s="13"/>
      <c r="M667" s="13"/>
      <c r="N667" s="13"/>
      <c r="O667" s="13"/>
      <c r="P667" s="13"/>
      <c r="Q667" s="13"/>
      <c r="R667" s="13"/>
      <c r="S667" s="13"/>
      <c r="T667" s="13"/>
      <c r="U667" s="13"/>
      <c r="V667" s="13"/>
    </row>
    <row r="668" spans="2:22" s="70" customFormat="1" x14ac:dyDescent="0.2">
      <c r="B668" s="13"/>
      <c r="C668" s="13"/>
      <c r="D668" s="13"/>
      <c r="E668" s="13"/>
      <c r="F668" s="13"/>
      <c r="G668" s="13"/>
      <c r="H668" s="13"/>
      <c r="I668" s="13"/>
      <c r="J668" s="13"/>
      <c r="K668" s="13"/>
      <c r="L668" s="13"/>
      <c r="M668" s="13"/>
      <c r="N668" s="13"/>
      <c r="O668" s="13"/>
      <c r="P668" s="13"/>
      <c r="Q668" s="13"/>
      <c r="R668" s="13"/>
      <c r="S668" s="13"/>
      <c r="T668" s="13"/>
      <c r="U668" s="13"/>
      <c r="V668" s="13"/>
    </row>
    <row r="669" spans="2:22" s="70" customFormat="1" x14ac:dyDescent="0.2">
      <c r="B669" s="13"/>
      <c r="C669" s="13"/>
      <c r="D669" s="13"/>
      <c r="E669" s="13"/>
      <c r="F669" s="13"/>
      <c r="G669" s="13"/>
      <c r="H669" s="13"/>
      <c r="I669" s="13"/>
      <c r="J669" s="13"/>
      <c r="K669" s="13"/>
      <c r="L669" s="13"/>
      <c r="M669" s="13"/>
      <c r="N669" s="13"/>
      <c r="O669" s="13"/>
      <c r="P669" s="13"/>
      <c r="Q669" s="13"/>
      <c r="R669" s="13"/>
      <c r="S669" s="13"/>
      <c r="T669" s="13"/>
      <c r="U669" s="13"/>
      <c r="V669" s="13"/>
    </row>
    <row r="670" spans="2:22" s="70" customFormat="1" x14ac:dyDescent="0.2">
      <c r="B670" s="13"/>
      <c r="C670" s="13"/>
      <c r="D670" s="13"/>
      <c r="E670" s="13"/>
      <c r="F670" s="13"/>
      <c r="G670" s="13"/>
      <c r="H670" s="13"/>
      <c r="I670" s="13"/>
      <c r="J670" s="13"/>
      <c r="K670" s="13"/>
      <c r="L670" s="13"/>
      <c r="M670" s="13"/>
      <c r="N670" s="13"/>
      <c r="O670" s="13"/>
      <c r="P670" s="13"/>
      <c r="Q670" s="13"/>
      <c r="R670" s="13"/>
      <c r="S670" s="13"/>
      <c r="T670" s="13"/>
      <c r="U670" s="13"/>
      <c r="V670" s="13"/>
    </row>
    <row r="671" spans="2:22" s="70" customFormat="1" x14ac:dyDescent="0.2">
      <c r="B671" s="13"/>
      <c r="C671" s="13"/>
      <c r="D671" s="13"/>
      <c r="E671" s="13"/>
      <c r="F671" s="13"/>
      <c r="G671" s="13"/>
      <c r="H671" s="13"/>
      <c r="I671" s="13"/>
      <c r="J671" s="13"/>
      <c r="K671" s="13"/>
      <c r="L671" s="13"/>
      <c r="M671" s="13"/>
      <c r="N671" s="13"/>
      <c r="O671" s="13"/>
      <c r="P671" s="13"/>
      <c r="Q671" s="13"/>
      <c r="R671" s="13"/>
      <c r="S671" s="13"/>
      <c r="T671" s="13"/>
      <c r="U671" s="13"/>
      <c r="V671" s="13"/>
    </row>
    <row r="672" spans="2:22" s="70" customFormat="1" x14ac:dyDescent="0.2">
      <c r="B672" s="13"/>
      <c r="C672" s="13"/>
      <c r="D672" s="13"/>
      <c r="E672" s="13"/>
      <c r="F672" s="13"/>
      <c r="G672" s="13"/>
      <c r="H672" s="13"/>
      <c r="I672" s="13"/>
      <c r="J672" s="13"/>
      <c r="K672" s="13"/>
      <c r="L672" s="13"/>
      <c r="M672" s="13"/>
      <c r="N672" s="13"/>
      <c r="O672" s="13"/>
      <c r="P672" s="13"/>
      <c r="Q672" s="13"/>
      <c r="R672" s="13"/>
      <c r="S672" s="13"/>
      <c r="T672" s="13"/>
      <c r="U672" s="13"/>
      <c r="V672" s="13"/>
    </row>
    <row r="673" spans="2:22" s="70" customFormat="1" x14ac:dyDescent="0.2">
      <c r="B673" s="13"/>
      <c r="C673" s="13"/>
      <c r="D673" s="13"/>
      <c r="E673" s="13"/>
      <c r="F673" s="13"/>
      <c r="G673" s="13"/>
      <c r="H673" s="13"/>
      <c r="I673" s="13"/>
      <c r="J673" s="13"/>
      <c r="K673" s="13"/>
      <c r="L673" s="13"/>
      <c r="M673" s="13"/>
      <c r="N673" s="13"/>
      <c r="O673" s="13"/>
      <c r="P673" s="13"/>
      <c r="Q673" s="13"/>
      <c r="R673" s="13"/>
      <c r="S673" s="13"/>
      <c r="T673" s="13"/>
      <c r="U673" s="13"/>
      <c r="V673" s="13"/>
    </row>
    <row r="674" spans="2:22" s="70" customFormat="1" x14ac:dyDescent="0.2">
      <c r="B674" s="13"/>
      <c r="C674" s="13"/>
      <c r="D674" s="13"/>
      <c r="E674" s="13"/>
      <c r="F674" s="13"/>
      <c r="G674" s="13"/>
      <c r="H674" s="13"/>
      <c r="I674" s="13"/>
      <c r="J674" s="13"/>
      <c r="K674" s="13"/>
      <c r="L674" s="13"/>
      <c r="M674" s="13"/>
      <c r="N674" s="13"/>
      <c r="O674" s="13"/>
      <c r="P674" s="13"/>
      <c r="Q674" s="13"/>
      <c r="R674" s="13"/>
      <c r="S674" s="13"/>
      <c r="T674" s="13"/>
      <c r="U674" s="13"/>
      <c r="V674" s="13"/>
    </row>
    <row r="675" spans="2:22" s="70" customFormat="1" x14ac:dyDescent="0.2">
      <c r="B675" s="13"/>
      <c r="C675" s="13"/>
      <c r="D675" s="13"/>
      <c r="E675" s="13"/>
      <c r="F675" s="13"/>
      <c r="G675" s="13"/>
      <c r="H675" s="13"/>
      <c r="I675" s="13"/>
      <c r="J675" s="13"/>
      <c r="K675" s="13"/>
      <c r="L675" s="13"/>
      <c r="M675" s="13"/>
      <c r="N675" s="13"/>
      <c r="O675" s="13"/>
      <c r="P675" s="13"/>
      <c r="Q675" s="13"/>
      <c r="R675" s="13"/>
      <c r="S675" s="13"/>
      <c r="T675" s="13"/>
      <c r="U675" s="13"/>
      <c r="V675" s="13"/>
    </row>
    <row r="676" spans="2:22" s="70" customFormat="1" x14ac:dyDescent="0.2">
      <c r="B676" s="13"/>
      <c r="C676" s="13"/>
      <c r="D676" s="13"/>
      <c r="E676" s="13"/>
      <c r="F676" s="13"/>
      <c r="G676" s="13"/>
      <c r="H676" s="13"/>
      <c r="I676" s="13"/>
      <c r="J676" s="13"/>
      <c r="K676" s="13"/>
      <c r="L676" s="13"/>
      <c r="M676" s="13"/>
      <c r="N676" s="13"/>
      <c r="O676" s="13"/>
      <c r="P676" s="13"/>
      <c r="Q676" s="13"/>
      <c r="R676" s="13"/>
      <c r="S676" s="13"/>
      <c r="T676" s="13"/>
      <c r="U676" s="13"/>
      <c r="V676" s="13"/>
    </row>
    <row r="677" spans="2:22" s="70" customFormat="1" x14ac:dyDescent="0.2">
      <c r="B677" s="13"/>
      <c r="C677" s="13"/>
      <c r="D677" s="13"/>
      <c r="E677" s="13"/>
      <c r="F677" s="13"/>
      <c r="G677" s="13"/>
      <c r="H677" s="13"/>
      <c r="I677" s="13"/>
      <c r="J677" s="13"/>
      <c r="K677" s="13"/>
      <c r="L677" s="13"/>
      <c r="M677" s="13"/>
      <c r="N677" s="13"/>
      <c r="O677" s="13"/>
      <c r="P677" s="13"/>
      <c r="Q677" s="13"/>
      <c r="R677" s="13"/>
      <c r="S677" s="13"/>
      <c r="T677" s="13"/>
      <c r="U677" s="13"/>
      <c r="V677" s="13"/>
    </row>
    <row r="678" spans="2:22" s="70" customFormat="1" x14ac:dyDescent="0.2">
      <c r="B678" s="13"/>
      <c r="C678" s="13"/>
      <c r="D678" s="13"/>
      <c r="E678" s="13"/>
      <c r="F678" s="13"/>
      <c r="G678" s="13"/>
      <c r="H678" s="13"/>
      <c r="I678" s="13"/>
      <c r="J678" s="13"/>
      <c r="K678" s="13"/>
      <c r="L678" s="13"/>
      <c r="M678" s="13"/>
      <c r="N678" s="13"/>
      <c r="O678" s="13"/>
      <c r="P678" s="13"/>
      <c r="Q678" s="13"/>
      <c r="R678" s="13"/>
      <c r="S678" s="13"/>
      <c r="T678" s="13"/>
      <c r="U678" s="13"/>
      <c r="V678" s="13"/>
    </row>
    <row r="679" spans="2:22" s="70" customFormat="1" x14ac:dyDescent="0.2">
      <c r="B679" s="13"/>
      <c r="C679" s="13"/>
      <c r="D679" s="13"/>
      <c r="E679" s="13"/>
      <c r="F679" s="13"/>
      <c r="G679" s="13"/>
      <c r="H679" s="13"/>
      <c r="I679" s="13"/>
      <c r="J679" s="13"/>
      <c r="K679" s="13"/>
      <c r="L679" s="13"/>
      <c r="M679" s="13"/>
      <c r="N679" s="13"/>
      <c r="O679" s="13"/>
      <c r="P679" s="13"/>
      <c r="Q679" s="13"/>
      <c r="R679" s="13"/>
      <c r="S679" s="13"/>
      <c r="T679" s="13"/>
      <c r="U679" s="13"/>
      <c r="V679" s="13"/>
    </row>
    <row r="680" spans="2:22" s="70" customFormat="1" x14ac:dyDescent="0.2">
      <c r="B680" s="13"/>
      <c r="C680" s="13"/>
      <c r="D680" s="13"/>
      <c r="E680" s="13"/>
      <c r="F680" s="13"/>
      <c r="G680" s="13"/>
      <c r="H680" s="13"/>
      <c r="I680" s="13"/>
      <c r="J680" s="13"/>
      <c r="K680" s="13"/>
      <c r="L680" s="13"/>
      <c r="M680" s="13"/>
      <c r="N680" s="13"/>
      <c r="O680" s="13"/>
      <c r="P680" s="13"/>
      <c r="Q680" s="13"/>
      <c r="R680" s="13"/>
      <c r="S680" s="13"/>
      <c r="T680" s="13"/>
      <c r="U680" s="13"/>
      <c r="V680" s="13"/>
    </row>
    <row r="681" spans="2:22" s="70" customFormat="1" x14ac:dyDescent="0.2">
      <c r="B681" s="13"/>
      <c r="C681" s="13"/>
      <c r="D681" s="13"/>
      <c r="E681" s="13"/>
      <c r="F681" s="13"/>
      <c r="G681" s="13"/>
      <c r="H681" s="13"/>
      <c r="I681" s="13"/>
      <c r="J681" s="13"/>
      <c r="K681" s="13"/>
      <c r="L681" s="13"/>
      <c r="M681" s="13"/>
      <c r="N681" s="13"/>
      <c r="O681" s="13"/>
      <c r="P681" s="13"/>
      <c r="Q681" s="13"/>
      <c r="R681" s="13"/>
      <c r="S681" s="13"/>
      <c r="T681" s="13"/>
      <c r="U681" s="13"/>
      <c r="V681" s="13"/>
    </row>
    <row r="682" spans="2:22" s="70" customFormat="1" x14ac:dyDescent="0.2">
      <c r="B682" s="13"/>
      <c r="C682" s="13"/>
      <c r="D682" s="13"/>
      <c r="E682" s="13"/>
      <c r="F682" s="13"/>
      <c r="G682" s="13"/>
      <c r="H682" s="13"/>
      <c r="I682" s="13"/>
      <c r="J682" s="13"/>
      <c r="K682" s="13"/>
      <c r="L682" s="13"/>
      <c r="M682" s="13"/>
      <c r="N682" s="13"/>
      <c r="O682" s="13"/>
      <c r="P682" s="13"/>
      <c r="Q682" s="13"/>
      <c r="R682" s="13"/>
      <c r="S682" s="13"/>
      <c r="T682" s="13"/>
      <c r="U682" s="13"/>
      <c r="V682" s="13"/>
    </row>
    <row r="683" spans="2:22" s="70" customFormat="1" x14ac:dyDescent="0.2">
      <c r="B683" s="13"/>
      <c r="C683" s="13"/>
      <c r="D683" s="13"/>
      <c r="E683" s="13"/>
      <c r="F683" s="13"/>
      <c r="G683" s="13"/>
      <c r="H683" s="13"/>
      <c r="I683" s="13"/>
      <c r="J683" s="13"/>
      <c r="K683" s="13"/>
      <c r="L683" s="13"/>
      <c r="M683" s="13"/>
      <c r="N683" s="13"/>
      <c r="O683" s="13"/>
      <c r="P683" s="13"/>
      <c r="Q683" s="13"/>
      <c r="R683" s="13"/>
      <c r="S683" s="13"/>
      <c r="T683" s="13"/>
      <c r="U683" s="13"/>
      <c r="V683" s="13"/>
    </row>
    <row r="684" spans="2:22" s="70" customFormat="1" x14ac:dyDescent="0.2">
      <c r="B684" s="13"/>
      <c r="C684" s="13"/>
      <c r="D684" s="13"/>
      <c r="E684" s="13"/>
      <c r="F684" s="13"/>
      <c r="G684" s="13"/>
      <c r="H684" s="13"/>
      <c r="I684" s="13"/>
      <c r="J684" s="13"/>
      <c r="K684" s="13"/>
      <c r="L684" s="13"/>
      <c r="M684" s="13"/>
      <c r="N684" s="13"/>
      <c r="O684" s="13"/>
      <c r="P684" s="13"/>
      <c r="Q684" s="13"/>
      <c r="R684" s="13"/>
      <c r="S684" s="13"/>
      <c r="T684" s="13"/>
      <c r="U684" s="13"/>
      <c r="V684" s="13"/>
    </row>
    <row r="685" spans="2:22" s="70" customFormat="1" x14ac:dyDescent="0.2">
      <c r="B685" s="13"/>
      <c r="C685" s="13"/>
      <c r="D685" s="13"/>
      <c r="E685" s="13"/>
      <c r="F685" s="13"/>
      <c r="G685" s="13"/>
      <c r="H685" s="13"/>
      <c r="I685" s="13"/>
      <c r="J685" s="13"/>
      <c r="K685" s="13"/>
      <c r="L685" s="13"/>
      <c r="M685" s="13"/>
      <c r="N685" s="13"/>
      <c r="O685" s="13"/>
      <c r="P685" s="13"/>
      <c r="Q685" s="13"/>
      <c r="R685" s="13"/>
      <c r="S685" s="13"/>
      <c r="T685" s="13"/>
      <c r="U685" s="13"/>
      <c r="V685" s="13"/>
    </row>
    <row r="686" spans="2:22" s="70" customFormat="1" x14ac:dyDescent="0.2">
      <c r="B686" s="13"/>
      <c r="C686" s="13"/>
      <c r="D686" s="13"/>
      <c r="E686" s="13"/>
      <c r="F686" s="13"/>
      <c r="G686" s="13"/>
      <c r="H686" s="13"/>
      <c r="I686" s="13"/>
      <c r="J686" s="13"/>
      <c r="K686" s="13"/>
      <c r="L686" s="13"/>
      <c r="M686" s="13"/>
      <c r="N686" s="13"/>
      <c r="O686" s="13"/>
      <c r="P686" s="13"/>
      <c r="Q686" s="13"/>
      <c r="R686" s="13"/>
      <c r="S686" s="13"/>
      <c r="T686" s="13"/>
      <c r="U686" s="13"/>
      <c r="V686" s="13"/>
    </row>
    <row r="687" spans="2:22" s="70" customFormat="1" x14ac:dyDescent="0.2">
      <c r="B687" s="13"/>
      <c r="C687" s="13"/>
      <c r="D687" s="13"/>
      <c r="E687" s="13"/>
      <c r="F687" s="13"/>
      <c r="G687" s="13"/>
      <c r="H687" s="13"/>
      <c r="I687" s="13"/>
      <c r="J687" s="13"/>
      <c r="K687" s="13"/>
      <c r="L687" s="13"/>
      <c r="M687" s="13"/>
      <c r="N687" s="13"/>
      <c r="O687" s="13"/>
      <c r="P687" s="13"/>
      <c r="Q687" s="13"/>
      <c r="R687" s="13"/>
      <c r="S687" s="13"/>
      <c r="T687" s="13"/>
      <c r="U687" s="13"/>
      <c r="V687" s="13"/>
    </row>
    <row r="688" spans="2:22" s="70" customFormat="1" x14ac:dyDescent="0.2">
      <c r="B688" s="13"/>
      <c r="C688" s="13"/>
      <c r="D688" s="13"/>
      <c r="E688" s="13"/>
      <c r="F688" s="13"/>
      <c r="G688" s="13"/>
      <c r="H688" s="13"/>
      <c r="I688" s="13"/>
      <c r="J688" s="13"/>
      <c r="K688" s="13"/>
      <c r="L688" s="13"/>
      <c r="M688" s="13"/>
      <c r="N688" s="13"/>
      <c r="O688" s="13"/>
      <c r="P688" s="13"/>
      <c r="Q688" s="13"/>
      <c r="R688" s="13"/>
      <c r="S688" s="13"/>
      <c r="T688" s="13"/>
      <c r="U688" s="13"/>
      <c r="V688" s="13"/>
    </row>
    <row r="689" spans="2:22" s="70" customFormat="1" x14ac:dyDescent="0.2">
      <c r="B689" s="13"/>
      <c r="C689" s="13"/>
      <c r="D689" s="13"/>
      <c r="E689" s="13"/>
      <c r="F689" s="13"/>
      <c r="G689" s="13"/>
      <c r="H689" s="13"/>
      <c r="I689" s="13"/>
      <c r="J689" s="13"/>
      <c r="K689" s="13"/>
      <c r="L689" s="13"/>
      <c r="M689" s="13"/>
      <c r="N689" s="13"/>
      <c r="O689" s="13"/>
      <c r="P689" s="13"/>
      <c r="Q689" s="13"/>
      <c r="R689" s="13"/>
      <c r="S689" s="13"/>
      <c r="T689" s="13"/>
      <c r="U689" s="13"/>
      <c r="V689" s="13"/>
    </row>
    <row r="690" spans="2:22" s="70" customFormat="1" x14ac:dyDescent="0.2">
      <c r="B690" s="13"/>
      <c r="C690" s="13"/>
      <c r="D690" s="13"/>
      <c r="E690" s="13"/>
      <c r="F690" s="13"/>
      <c r="G690" s="13"/>
      <c r="H690" s="13"/>
      <c r="I690" s="13"/>
      <c r="J690" s="13"/>
      <c r="K690" s="13"/>
      <c r="L690" s="13"/>
      <c r="M690" s="13"/>
      <c r="N690" s="13"/>
      <c r="O690" s="13"/>
      <c r="P690" s="13"/>
      <c r="Q690" s="13"/>
      <c r="R690" s="13"/>
      <c r="S690" s="13"/>
      <c r="T690" s="13"/>
      <c r="U690" s="13"/>
      <c r="V690" s="13"/>
    </row>
    <row r="691" spans="2:22" s="70" customFormat="1" x14ac:dyDescent="0.2">
      <c r="B691" s="13"/>
      <c r="C691" s="13"/>
      <c r="D691" s="13"/>
      <c r="E691" s="13"/>
      <c r="F691" s="13"/>
      <c r="G691" s="13"/>
      <c r="H691" s="13"/>
      <c r="I691" s="13"/>
      <c r="J691" s="13"/>
      <c r="K691" s="13"/>
      <c r="L691" s="13"/>
      <c r="M691" s="13"/>
      <c r="N691" s="13"/>
      <c r="O691" s="13"/>
      <c r="P691" s="13"/>
      <c r="Q691" s="13"/>
      <c r="R691" s="13"/>
      <c r="S691" s="13"/>
      <c r="T691" s="13"/>
      <c r="U691" s="13"/>
      <c r="V691" s="13"/>
    </row>
    <row r="692" spans="2:22" s="70" customFormat="1" x14ac:dyDescent="0.2">
      <c r="B692" s="13"/>
      <c r="C692" s="13"/>
      <c r="D692" s="13"/>
      <c r="E692" s="13"/>
      <c r="F692" s="13"/>
      <c r="G692" s="13"/>
      <c r="H692" s="13"/>
      <c r="I692" s="13"/>
      <c r="J692" s="13"/>
      <c r="K692" s="13"/>
      <c r="L692" s="13"/>
      <c r="M692" s="13"/>
      <c r="N692" s="13"/>
      <c r="O692" s="13"/>
      <c r="P692" s="13"/>
      <c r="Q692" s="13"/>
      <c r="R692" s="13"/>
      <c r="S692" s="13"/>
      <c r="T692" s="13"/>
      <c r="U692" s="13"/>
      <c r="V692" s="13"/>
    </row>
    <row r="693" spans="2:22" s="70" customFormat="1" x14ac:dyDescent="0.2">
      <c r="B693" s="13"/>
      <c r="C693" s="13"/>
      <c r="D693" s="13"/>
      <c r="E693" s="13"/>
      <c r="F693" s="13"/>
      <c r="G693" s="13"/>
      <c r="H693" s="13"/>
      <c r="I693" s="13"/>
      <c r="J693" s="13"/>
      <c r="K693" s="13"/>
      <c r="L693" s="13"/>
      <c r="M693" s="13"/>
      <c r="N693" s="13"/>
      <c r="O693" s="13"/>
      <c r="P693" s="13"/>
      <c r="Q693" s="13"/>
      <c r="R693" s="13"/>
      <c r="S693" s="13"/>
      <c r="T693" s="13"/>
      <c r="U693" s="13"/>
      <c r="V693" s="13"/>
    </row>
    <row r="694" spans="2:22" s="70" customFormat="1" x14ac:dyDescent="0.2">
      <c r="B694" s="13"/>
      <c r="C694" s="13"/>
      <c r="D694" s="13"/>
      <c r="E694" s="13"/>
      <c r="F694" s="13"/>
      <c r="G694" s="13"/>
      <c r="H694" s="13"/>
      <c r="I694" s="13"/>
      <c r="J694" s="13"/>
      <c r="K694" s="13"/>
      <c r="L694" s="13"/>
      <c r="M694" s="13"/>
      <c r="N694" s="13"/>
      <c r="O694" s="13"/>
      <c r="P694" s="13"/>
      <c r="Q694" s="13"/>
      <c r="R694" s="13"/>
      <c r="S694" s="13"/>
      <c r="T694" s="13"/>
      <c r="U694" s="13"/>
      <c r="V694" s="13"/>
    </row>
    <row r="695" spans="2:22" s="70" customFormat="1" x14ac:dyDescent="0.2">
      <c r="B695" s="13"/>
      <c r="C695" s="13"/>
      <c r="D695" s="13"/>
      <c r="E695" s="13"/>
      <c r="F695" s="13"/>
      <c r="G695" s="13"/>
      <c r="H695" s="13"/>
      <c r="I695" s="13"/>
      <c r="J695" s="13"/>
      <c r="K695" s="13"/>
      <c r="L695" s="13"/>
      <c r="M695" s="13"/>
      <c r="N695" s="13"/>
      <c r="O695" s="13"/>
      <c r="P695" s="13"/>
      <c r="Q695" s="13"/>
      <c r="R695" s="13"/>
      <c r="S695" s="13"/>
      <c r="T695" s="13"/>
      <c r="U695" s="13"/>
      <c r="V695" s="13"/>
    </row>
    <row r="696" spans="2:22" s="70" customFormat="1" x14ac:dyDescent="0.2">
      <c r="B696" s="13"/>
      <c r="C696" s="13"/>
      <c r="D696" s="13"/>
      <c r="E696" s="13"/>
      <c r="F696" s="13"/>
      <c r="G696" s="13"/>
      <c r="H696" s="13"/>
      <c r="I696" s="13"/>
      <c r="J696" s="13"/>
      <c r="K696" s="13"/>
      <c r="L696" s="13"/>
      <c r="M696" s="13"/>
      <c r="N696" s="13"/>
      <c r="O696" s="13"/>
      <c r="P696" s="13"/>
      <c r="Q696" s="13"/>
      <c r="R696" s="13"/>
      <c r="S696" s="13"/>
      <c r="T696" s="13"/>
      <c r="U696" s="13"/>
      <c r="V696" s="13"/>
    </row>
    <row r="697" spans="2:22" s="70" customFormat="1" x14ac:dyDescent="0.2">
      <c r="B697" s="13"/>
      <c r="C697" s="13"/>
      <c r="D697" s="13"/>
      <c r="E697" s="13"/>
      <c r="F697" s="13"/>
      <c r="G697" s="13"/>
      <c r="H697" s="13"/>
      <c r="I697" s="13"/>
      <c r="J697" s="13"/>
      <c r="K697" s="13"/>
      <c r="L697" s="13"/>
      <c r="M697" s="13"/>
      <c r="N697" s="13"/>
      <c r="O697" s="13"/>
      <c r="P697" s="13"/>
      <c r="Q697" s="13"/>
      <c r="R697" s="13"/>
      <c r="S697" s="13"/>
      <c r="T697" s="13"/>
      <c r="U697" s="13"/>
      <c r="V697" s="13"/>
    </row>
    <row r="698" spans="2:22" s="70" customFormat="1" x14ac:dyDescent="0.2">
      <c r="B698" s="13"/>
      <c r="C698" s="13"/>
      <c r="D698" s="13"/>
      <c r="E698" s="13"/>
      <c r="F698" s="13"/>
      <c r="G698" s="13"/>
      <c r="H698" s="13"/>
      <c r="I698" s="13"/>
      <c r="J698" s="13"/>
      <c r="K698" s="13"/>
      <c r="L698" s="13"/>
      <c r="M698" s="13"/>
      <c r="N698" s="13"/>
      <c r="O698" s="13"/>
      <c r="P698" s="13"/>
      <c r="Q698" s="13"/>
      <c r="R698" s="13"/>
      <c r="S698" s="13"/>
      <c r="T698" s="13"/>
      <c r="U698" s="13"/>
      <c r="V698" s="13"/>
    </row>
    <row r="699" spans="2:22" s="70" customFormat="1" x14ac:dyDescent="0.2">
      <c r="B699" s="13"/>
      <c r="C699" s="13"/>
      <c r="D699" s="13"/>
      <c r="E699" s="13"/>
      <c r="F699" s="13"/>
      <c r="G699" s="13"/>
      <c r="H699" s="13"/>
      <c r="I699" s="13"/>
      <c r="J699" s="13"/>
      <c r="K699" s="13"/>
      <c r="L699" s="13"/>
      <c r="M699" s="13"/>
      <c r="N699" s="13"/>
      <c r="O699" s="13"/>
      <c r="P699" s="13"/>
      <c r="Q699" s="13"/>
      <c r="R699" s="13"/>
      <c r="S699" s="13"/>
      <c r="T699" s="13"/>
      <c r="U699" s="13"/>
      <c r="V699" s="13"/>
    </row>
    <row r="700" spans="2:22" s="70" customFormat="1" x14ac:dyDescent="0.2">
      <c r="B700" s="13"/>
      <c r="C700" s="13"/>
      <c r="D700" s="13"/>
      <c r="E700" s="13"/>
      <c r="F700" s="13"/>
      <c r="G700" s="13"/>
      <c r="H700" s="13"/>
      <c r="I700" s="13"/>
      <c r="J700" s="13"/>
      <c r="K700" s="13"/>
      <c r="L700" s="13"/>
      <c r="M700" s="13"/>
      <c r="N700" s="13"/>
      <c r="O700" s="13"/>
      <c r="P700" s="13"/>
      <c r="Q700" s="13"/>
      <c r="R700" s="13"/>
      <c r="S700" s="13"/>
      <c r="T700" s="13"/>
      <c r="U700" s="13"/>
      <c r="V700" s="13"/>
    </row>
    <row r="701" spans="2:22" s="70" customFormat="1" x14ac:dyDescent="0.2">
      <c r="B701" s="13"/>
      <c r="C701" s="13"/>
      <c r="D701" s="13"/>
      <c r="E701" s="13"/>
      <c r="F701" s="13"/>
      <c r="G701" s="13"/>
      <c r="H701" s="13"/>
      <c r="I701" s="13"/>
      <c r="J701" s="13"/>
      <c r="K701" s="13"/>
      <c r="L701" s="13"/>
      <c r="M701" s="13"/>
      <c r="N701" s="13"/>
      <c r="O701" s="13"/>
      <c r="P701" s="13"/>
      <c r="Q701" s="13"/>
      <c r="R701" s="13"/>
      <c r="S701" s="13"/>
      <c r="T701" s="13"/>
      <c r="U701" s="13"/>
      <c r="V701" s="13"/>
    </row>
    <row r="702" spans="2:22" s="70" customFormat="1" x14ac:dyDescent="0.2">
      <c r="B702" s="13"/>
      <c r="C702" s="13"/>
      <c r="D702" s="13"/>
      <c r="E702" s="13"/>
      <c r="F702" s="13"/>
      <c r="G702" s="13"/>
      <c r="H702" s="13"/>
      <c r="I702" s="13"/>
      <c r="J702" s="13"/>
      <c r="K702" s="13"/>
      <c r="L702" s="13"/>
      <c r="M702" s="13"/>
      <c r="N702" s="13"/>
      <c r="O702" s="13"/>
      <c r="P702" s="13"/>
      <c r="Q702" s="13"/>
      <c r="R702" s="13"/>
      <c r="S702" s="13"/>
      <c r="T702" s="13"/>
      <c r="U702" s="13"/>
      <c r="V702" s="13"/>
    </row>
    <row r="703" spans="2:22" s="70" customFormat="1" x14ac:dyDescent="0.2">
      <c r="B703" s="13"/>
      <c r="C703" s="13"/>
      <c r="D703" s="13"/>
      <c r="E703" s="13"/>
      <c r="F703" s="13"/>
      <c r="G703" s="13"/>
      <c r="H703" s="13"/>
      <c r="I703" s="13"/>
      <c r="J703" s="13"/>
      <c r="K703" s="13"/>
      <c r="L703" s="13"/>
      <c r="M703" s="13"/>
      <c r="N703" s="13"/>
      <c r="O703" s="13"/>
      <c r="P703" s="13"/>
      <c r="Q703" s="13"/>
      <c r="R703" s="13"/>
      <c r="S703" s="13"/>
      <c r="T703" s="13"/>
      <c r="U703" s="13"/>
      <c r="V703" s="13"/>
    </row>
    <row r="704" spans="2:22" s="70" customFormat="1" x14ac:dyDescent="0.2">
      <c r="B704" s="13"/>
      <c r="C704" s="13"/>
      <c r="D704" s="13"/>
      <c r="E704" s="13"/>
      <c r="F704" s="13"/>
      <c r="G704" s="13"/>
      <c r="H704" s="13"/>
      <c r="I704" s="13"/>
      <c r="J704" s="13"/>
      <c r="K704" s="13"/>
      <c r="L704" s="13"/>
      <c r="M704" s="13"/>
      <c r="N704" s="13"/>
      <c r="O704" s="13"/>
      <c r="P704" s="13"/>
      <c r="Q704" s="13"/>
      <c r="R704" s="13"/>
      <c r="S704" s="13"/>
      <c r="T704" s="13"/>
      <c r="U704" s="13"/>
      <c r="V704" s="13"/>
    </row>
    <row r="705" spans="2:22" s="70" customFormat="1" x14ac:dyDescent="0.2">
      <c r="B705" s="13"/>
      <c r="C705" s="13"/>
      <c r="D705" s="13"/>
      <c r="E705" s="13"/>
      <c r="F705" s="13"/>
      <c r="G705" s="13"/>
      <c r="H705" s="13"/>
      <c r="I705" s="13"/>
      <c r="J705" s="13"/>
      <c r="K705" s="13"/>
      <c r="L705" s="13"/>
      <c r="M705" s="13"/>
      <c r="N705" s="13"/>
      <c r="O705" s="13"/>
      <c r="P705" s="13"/>
      <c r="Q705" s="13"/>
      <c r="R705" s="13"/>
      <c r="S705" s="13"/>
      <c r="T705" s="13"/>
      <c r="U705" s="13"/>
      <c r="V705" s="13"/>
    </row>
    <row r="706" spans="2:22" s="70" customFormat="1" x14ac:dyDescent="0.2">
      <c r="B706" s="13"/>
      <c r="C706" s="13"/>
      <c r="D706" s="13"/>
      <c r="E706" s="13"/>
      <c r="F706" s="13"/>
      <c r="G706" s="13"/>
      <c r="H706" s="13"/>
      <c r="I706" s="13"/>
      <c r="J706" s="13"/>
      <c r="K706" s="13"/>
      <c r="L706" s="13"/>
      <c r="M706" s="13"/>
      <c r="N706" s="13"/>
      <c r="O706" s="13"/>
      <c r="P706" s="13"/>
      <c r="Q706" s="13"/>
      <c r="R706" s="13"/>
      <c r="S706" s="13"/>
      <c r="T706" s="13"/>
      <c r="U706" s="13"/>
      <c r="V706" s="13"/>
    </row>
    <row r="707" spans="2:22" s="70" customFormat="1" x14ac:dyDescent="0.2">
      <c r="B707" s="13"/>
      <c r="C707" s="13"/>
      <c r="D707" s="13"/>
      <c r="E707" s="13"/>
      <c r="F707" s="13"/>
      <c r="G707" s="13"/>
      <c r="H707" s="13"/>
      <c r="I707" s="13"/>
      <c r="J707" s="13"/>
      <c r="K707" s="13"/>
      <c r="L707" s="13"/>
      <c r="M707" s="13"/>
      <c r="N707" s="13"/>
      <c r="O707" s="13"/>
      <c r="P707" s="13"/>
      <c r="Q707" s="13"/>
      <c r="R707" s="13"/>
      <c r="S707" s="13"/>
      <c r="T707" s="13"/>
      <c r="U707" s="13"/>
      <c r="V707" s="13"/>
    </row>
    <row r="708" spans="2:22" s="70" customFormat="1" x14ac:dyDescent="0.2">
      <c r="B708" s="13"/>
      <c r="C708" s="13"/>
      <c r="D708" s="13"/>
      <c r="E708" s="13"/>
      <c r="F708" s="13"/>
      <c r="G708" s="13"/>
      <c r="H708" s="13"/>
      <c r="I708" s="13"/>
      <c r="J708" s="13"/>
      <c r="K708" s="13"/>
      <c r="L708" s="13"/>
      <c r="M708" s="13"/>
      <c r="N708" s="13"/>
      <c r="O708" s="13"/>
      <c r="P708" s="13"/>
      <c r="Q708" s="13"/>
      <c r="R708" s="13"/>
      <c r="S708" s="13"/>
      <c r="T708" s="13"/>
      <c r="U708" s="13"/>
      <c r="V708" s="13"/>
    </row>
    <row r="709" spans="2:22" s="70" customFormat="1" x14ac:dyDescent="0.2">
      <c r="B709" s="13"/>
      <c r="C709" s="13"/>
      <c r="D709" s="13"/>
      <c r="E709" s="13"/>
      <c r="F709" s="13"/>
      <c r="G709" s="13"/>
      <c r="H709" s="13"/>
      <c r="I709" s="13"/>
      <c r="J709" s="13"/>
      <c r="K709" s="13"/>
      <c r="L709" s="13"/>
      <c r="M709" s="13"/>
      <c r="N709" s="13"/>
      <c r="O709" s="13"/>
      <c r="P709" s="13"/>
      <c r="Q709" s="13"/>
      <c r="R709" s="13"/>
      <c r="S709" s="13"/>
      <c r="T709" s="13"/>
      <c r="U709" s="13"/>
      <c r="V709" s="13"/>
    </row>
    <row r="710" spans="2:22" s="70" customFormat="1" x14ac:dyDescent="0.2">
      <c r="B710" s="13"/>
      <c r="C710" s="13"/>
      <c r="D710" s="13"/>
      <c r="E710" s="13"/>
      <c r="F710" s="13"/>
      <c r="G710" s="13"/>
      <c r="H710" s="13"/>
      <c r="I710" s="13"/>
      <c r="J710" s="13"/>
      <c r="K710" s="13"/>
      <c r="L710" s="13"/>
      <c r="M710" s="13"/>
      <c r="N710" s="13"/>
      <c r="O710" s="13"/>
      <c r="P710" s="13"/>
      <c r="Q710" s="13"/>
      <c r="R710" s="13"/>
      <c r="S710" s="13"/>
      <c r="T710" s="13"/>
      <c r="U710" s="13"/>
      <c r="V710" s="13"/>
    </row>
    <row r="711" spans="2:22" s="70" customFormat="1" x14ac:dyDescent="0.2">
      <c r="B711" s="13"/>
      <c r="C711" s="13"/>
      <c r="D711" s="13"/>
      <c r="E711" s="13"/>
      <c r="F711" s="13"/>
      <c r="G711" s="13"/>
      <c r="H711" s="13"/>
      <c r="I711" s="13"/>
      <c r="J711" s="13"/>
      <c r="K711" s="13"/>
      <c r="L711" s="13"/>
      <c r="M711" s="13"/>
      <c r="N711" s="13"/>
      <c r="O711" s="13"/>
      <c r="P711" s="13"/>
      <c r="Q711" s="13"/>
      <c r="R711" s="13"/>
      <c r="S711" s="13"/>
      <c r="T711" s="13"/>
      <c r="U711" s="13"/>
      <c r="V711" s="13"/>
    </row>
    <row r="712" spans="2:22" s="70" customFormat="1" x14ac:dyDescent="0.2">
      <c r="B712" s="13"/>
      <c r="C712" s="13"/>
      <c r="D712" s="13"/>
      <c r="E712" s="13"/>
      <c r="F712" s="13"/>
      <c r="G712" s="13"/>
      <c r="H712" s="13"/>
      <c r="I712" s="13"/>
      <c r="J712" s="13"/>
      <c r="K712" s="13"/>
      <c r="L712" s="13"/>
      <c r="M712" s="13"/>
      <c r="N712" s="13"/>
      <c r="O712" s="13"/>
      <c r="P712" s="13"/>
      <c r="Q712" s="13"/>
      <c r="R712" s="13"/>
      <c r="S712" s="13"/>
      <c r="T712" s="13"/>
      <c r="U712" s="13"/>
      <c r="V712" s="13"/>
    </row>
    <row r="713" spans="2:22" s="70" customFormat="1" x14ac:dyDescent="0.2">
      <c r="B713" s="13"/>
      <c r="C713" s="13"/>
      <c r="D713" s="13"/>
      <c r="E713" s="13"/>
      <c r="F713" s="13"/>
      <c r="G713" s="13"/>
      <c r="H713" s="13"/>
      <c r="I713" s="13"/>
      <c r="J713" s="13"/>
      <c r="K713" s="13"/>
      <c r="L713" s="13"/>
      <c r="M713" s="13"/>
      <c r="N713" s="13"/>
      <c r="O713" s="13"/>
      <c r="P713" s="13"/>
      <c r="Q713" s="13"/>
      <c r="R713" s="13"/>
      <c r="S713" s="13"/>
      <c r="T713" s="13"/>
      <c r="U713" s="13"/>
      <c r="V713" s="13"/>
    </row>
    <row r="714" spans="2:22" s="70" customFormat="1" x14ac:dyDescent="0.2">
      <c r="B714" s="13"/>
      <c r="C714" s="13"/>
      <c r="D714" s="13"/>
      <c r="E714" s="13"/>
      <c r="F714" s="13"/>
      <c r="G714" s="13"/>
      <c r="H714" s="13"/>
      <c r="I714" s="13"/>
      <c r="J714" s="13"/>
      <c r="K714" s="13"/>
      <c r="L714" s="13"/>
      <c r="M714" s="13"/>
      <c r="N714" s="13"/>
      <c r="O714" s="13"/>
      <c r="P714" s="13"/>
      <c r="Q714" s="13"/>
      <c r="R714" s="13"/>
      <c r="S714" s="13"/>
      <c r="T714" s="13"/>
      <c r="U714" s="13"/>
      <c r="V714" s="13"/>
    </row>
    <row r="715" spans="2:22" s="70" customFormat="1" x14ac:dyDescent="0.2">
      <c r="B715" s="13"/>
      <c r="C715" s="13"/>
      <c r="D715" s="13"/>
      <c r="E715" s="13"/>
      <c r="F715" s="13"/>
      <c r="G715" s="13"/>
      <c r="H715" s="13"/>
      <c r="I715" s="13"/>
      <c r="J715" s="13"/>
      <c r="K715" s="13"/>
      <c r="L715" s="13"/>
      <c r="M715" s="13"/>
      <c r="N715" s="13"/>
      <c r="O715" s="13"/>
      <c r="P715" s="13"/>
      <c r="Q715" s="13"/>
      <c r="R715" s="13"/>
      <c r="S715" s="13"/>
      <c r="T715" s="13"/>
      <c r="U715" s="13"/>
      <c r="V715" s="13"/>
    </row>
    <row r="716" spans="2:22" s="70" customFormat="1" x14ac:dyDescent="0.2">
      <c r="B716" s="13"/>
      <c r="C716" s="13"/>
      <c r="D716" s="13"/>
      <c r="E716" s="13"/>
      <c r="F716" s="13"/>
      <c r="G716" s="13"/>
      <c r="H716" s="13"/>
      <c r="I716" s="13"/>
      <c r="J716" s="13"/>
      <c r="K716" s="13"/>
      <c r="L716" s="13"/>
      <c r="M716" s="13"/>
      <c r="N716" s="13"/>
      <c r="O716" s="13"/>
      <c r="P716" s="13"/>
      <c r="Q716" s="13"/>
      <c r="R716" s="13"/>
      <c r="S716" s="13"/>
      <c r="T716" s="13"/>
      <c r="U716" s="13"/>
      <c r="V716" s="13"/>
    </row>
    <row r="717" spans="2:22" s="70" customFormat="1" x14ac:dyDescent="0.2">
      <c r="B717" s="13"/>
      <c r="C717" s="13"/>
      <c r="D717" s="13"/>
      <c r="E717" s="13"/>
      <c r="F717" s="13"/>
      <c r="G717" s="13"/>
      <c r="H717" s="13"/>
      <c r="I717" s="13"/>
      <c r="J717" s="13"/>
      <c r="K717" s="13"/>
      <c r="L717" s="13"/>
      <c r="M717" s="13"/>
      <c r="N717" s="13"/>
      <c r="O717" s="13"/>
      <c r="P717" s="13"/>
      <c r="Q717" s="13"/>
      <c r="R717" s="13"/>
      <c r="S717" s="13"/>
      <c r="T717" s="13"/>
      <c r="U717" s="13"/>
      <c r="V717" s="13"/>
    </row>
    <row r="718" spans="2:22" s="70" customFormat="1" x14ac:dyDescent="0.2">
      <c r="B718" s="13"/>
      <c r="C718" s="13"/>
      <c r="D718" s="13"/>
      <c r="E718" s="13"/>
      <c r="F718" s="13"/>
      <c r="G718" s="13"/>
      <c r="H718" s="13"/>
      <c r="I718" s="13"/>
      <c r="J718" s="13"/>
      <c r="K718" s="13"/>
      <c r="L718" s="13"/>
      <c r="M718" s="13"/>
      <c r="N718" s="13"/>
      <c r="O718" s="13"/>
      <c r="P718" s="13"/>
      <c r="Q718" s="13"/>
      <c r="R718" s="13"/>
      <c r="S718" s="13"/>
      <c r="T718" s="13"/>
      <c r="U718" s="13"/>
      <c r="V718" s="13"/>
    </row>
    <row r="719" spans="2:22" s="70" customFormat="1" x14ac:dyDescent="0.2">
      <c r="B719" s="13"/>
      <c r="C719" s="13"/>
      <c r="D719" s="13"/>
      <c r="E719" s="13"/>
      <c r="F719" s="13"/>
      <c r="G719" s="13"/>
      <c r="H719" s="13"/>
      <c r="I719" s="13"/>
      <c r="J719" s="13"/>
      <c r="K719" s="13"/>
      <c r="L719" s="13"/>
      <c r="M719" s="13"/>
      <c r="N719" s="13"/>
      <c r="O719" s="13"/>
      <c r="P719" s="13"/>
      <c r="Q719" s="13"/>
      <c r="R719" s="13"/>
      <c r="S719" s="13"/>
      <c r="T719" s="13"/>
      <c r="U719" s="13"/>
      <c r="V719" s="13"/>
    </row>
    <row r="720" spans="2:22" s="70" customFormat="1" x14ac:dyDescent="0.2">
      <c r="B720" s="13"/>
      <c r="C720" s="13"/>
      <c r="D720" s="13"/>
      <c r="E720" s="13"/>
      <c r="F720" s="13"/>
      <c r="G720" s="13"/>
      <c r="H720" s="13"/>
      <c r="I720" s="13"/>
      <c r="J720" s="13"/>
      <c r="K720" s="13"/>
      <c r="L720" s="13"/>
      <c r="M720" s="13"/>
      <c r="N720" s="13"/>
      <c r="O720" s="13"/>
      <c r="P720" s="13"/>
      <c r="Q720" s="13"/>
      <c r="R720" s="13"/>
      <c r="S720" s="13"/>
      <c r="T720" s="13"/>
      <c r="U720" s="13"/>
      <c r="V720" s="13"/>
    </row>
    <row r="721" spans="2:22" s="70" customFormat="1" x14ac:dyDescent="0.2">
      <c r="B721" s="13"/>
      <c r="C721" s="13"/>
      <c r="D721" s="13"/>
      <c r="E721" s="13"/>
      <c r="F721" s="13"/>
      <c r="G721" s="13"/>
      <c r="H721" s="13"/>
      <c r="I721" s="13"/>
      <c r="J721" s="13"/>
      <c r="K721" s="13"/>
      <c r="L721" s="13"/>
      <c r="M721" s="13"/>
      <c r="N721" s="13"/>
      <c r="O721" s="13"/>
      <c r="P721" s="13"/>
      <c r="Q721" s="13"/>
      <c r="R721" s="13"/>
      <c r="S721" s="13"/>
      <c r="T721" s="13"/>
      <c r="U721" s="13"/>
      <c r="V721" s="13"/>
    </row>
    <row r="722" spans="2:22" s="70" customFormat="1" x14ac:dyDescent="0.2">
      <c r="B722" s="13"/>
      <c r="C722" s="13"/>
      <c r="D722" s="13"/>
      <c r="E722" s="13"/>
      <c r="F722" s="13"/>
      <c r="G722" s="13"/>
      <c r="H722" s="13"/>
      <c r="I722" s="13"/>
      <c r="J722" s="13"/>
      <c r="K722" s="13"/>
      <c r="L722" s="13"/>
      <c r="M722" s="13"/>
      <c r="N722" s="13"/>
      <c r="O722" s="13"/>
      <c r="P722" s="13"/>
      <c r="Q722" s="13"/>
      <c r="R722" s="13"/>
      <c r="S722" s="13"/>
      <c r="T722" s="13"/>
      <c r="U722" s="13"/>
      <c r="V722" s="13"/>
    </row>
    <row r="723" spans="2:22" s="70" customFormat="1" x14ac:dyDescent="0.2">
      <c r="B723" s="13"/>
      <c r="C723" s="13"/>
      <c r="D723" s="13"/>
      <c r="E723" s="13"/>
      <c r="F723" s="13"/>
      <c r="G723" s="13"/>
      <c r="H723" s="13"/>
      <c r="I723" s="13"/>
      <c r="J723" s="13"/>
      <c r="K723" s="13"/>
      <c r="L723" s="13"/>
      <c r="M723" s="13"/>
      <c r="N723" s="13"/>
      <c r="O723" s="13"/>
      <c r="P723" s="13"/>
      <c r="Q723" s="13"/>
      <c r="R723" s="13"/>
      <c r="S723" s="13"/>
      <c r="T723" s="13"/>
      <c r="U723" s="13"/>
      <c r="V723" s="13"/>
    </row>
    <row r="724" spans="2:22" s="70" customFormat="1" x14ac:dyDescent="0.2">
      <c r="B724" s="13"/>
      <c r="C724" s="13"/>
      <c r="D724" s="13"/>
      <c r="E724" s="13"/>
      <c r="F724" s="13"/>
      <c r="G724" s="13"/>
      <c r="H724" s="13"/>
      <c r="I724" s="13"/>
      <c r="J724" s="13"/>
      <c r="K724" s="13"/>
      <c r="L724" s="13"/>
      <c r="M724" s="13"/>
      <c r="N724" s="13"/>
      <c r="O724" s="13"/>
      <c r="P724" s="13"/>
      <c r="Q724" s="13"/>
      <c r="R724" s="13"/>
      <c r="S724" s="13"/>
      <c r="T724" s="13"/>
      <c r="U724" s="13"/>
      <c r="V724" s="13"/>
    </row>
    <row r="725" spans="2:22" s="70" customFormat="1" x14ac:dyDescent="0.2">
      <c r="B725" s="13"/>
      <c r="C725" s="13"/>
      <c r="D725" s="13"/>
      <c r="E725" s="13"/>
      <c r="F725" s="13"/>
      <c r="G725" s="13"/>
      <c r="H725" s="13"/>
      <c r="I725" s="13"/>
      <c r="J725" s="13"/>
      <c r="K725" s="13"/>
      <c r="L725" s="13"/>
      <c r="M725" s="13"/>
      <c r="N725" s="13"/>
      <c r="O725" s="13"/>
      <c r="P725" s="13"/>
      <c r="Q725" s="13"/>
      <c r="R725" s="13"/>
      <c r="S725" s="13"/>
      <c r="T725" s="13"/>
      <c r="U725" s="13"/>
      <c r="V725" s="13"/>
    </row>
    <row r="726" spans="2:22" s="70" customFormat="1" x14ac:dyDescent="0.2">
      <c r="B726" s="13"/>
      <c r="C726" s="13"/>
      <c r="D726" s="13"/>
      <c r="E726" s="13"/>
      <c r="F726" s="13"/>
      <c r="G726" s="13"/>
      <c r="H726" s="13"/>
      <c r="I726" s="13"/>
      <c r="J726" s="13"/>
      <c r="K726" s="13"/>
      <c r="L726" s="13"/>
      <c r="M726" s="13"/>
      <c r="N726" s="13"/>
      <c r="O726" s="13"/>
      <c r="P726" s="13"/>
      <c r="Q726" s="13"/>
      <c r="R726" s="13"/>
      <c r="S726" s="13"/>
      <c r="T726" s="13"/>
      <c r="U726" s="13"/>
      <c r="V726" s="13"/>
    </row>
    <row r="727" spans="2:22" s="70" customFormat="1" x14ac:dyDescent="0.2">
      <c r="B727" s="13"/>
      <c r="C727" s="13"/>
      <c r="D727" s="13"/>
      <c r="E727" s="13"/>
      <c r="F727" s="13"/>
      <c r="G727" s="13"/>
      <c r="H727" s="13"/>
      <c r="I727" s="13"/>
      <c r="J727" s="13"/>
      <c r="K727" s="13"/>
      <c r="L727" s="13"/>
      <c r="M727" s="13"/>
      <c r="N727" s="13"/>
      <c r="O727" s="13"/>
      <c r="P727" s="13"/>
      <c r="Q727" s="13"/>
      <c r="R727" s="13"/>
      <c r="S727" s="13"/>
      <c r="T727" s="13"/>
      <c r="U727" s="13"/>
      <c r="V727" s="13"/>
    </row>
    <row r="728" spans="2:22" s="70" customFormat="1" x14ac:dyDescent="0.2">
      <c r="B728" s="13"/>
      <c r="C728" s="13"/>
      <c r="D728" s="13"/>
      <c r="E728" s="13"/>
      <c r="F728" s="13"/>
      <c r="G728" s="13"/>
      <c r="H728" s="13"/>
      <c r="I728" s="13"/>
      <c r="J728" s="13"/>
      <c r="K728" s="13"/>
      <c r="L728" s="13"/>
      <c r="M728" s="13"/>
      <c r="N728" s="13"/>
      <c r="O728" s="13"/>
      <c r="P728" s="13"/>
      <c r="Q728" s="13"/>
      <c r="R728" s="13"/>
      <c r="S728" s="13"/>
      <c r="T728" s="13"/>
      <c r="U728" s="13"/>
      <c r="V728" s="13"/>
    </row>
    <row r="729" spans="2:22" s="70" customFormat="1" x14ac:dyDescent="0.2">
      <c r="B729" s="13"/>
      <c r="C729" s="13"/>
      <c r="D729" s="13"/>
      <c r="E729" s="13"/>
      <c r="F729" s="13"/>
      <c r="G729" s="13"/>
      <c r="H729" s="13"/>
      <c r="I729" s="13"/>
      <c r="J729" s="13"/>
      <c r="K729" s="13"/>
      <c r="L729" s="13"/>
      <c r="M729" s="13"/>
      <c r="N729" s="13"/>
      <c r="O729" s="13"/>
      <c r="P729" s="13"/>
      <c r="Q729" s="13"/>
      <c r="R729" s="13"/>
      <c r="S729" s="13"/>
      <c r="T729" s="13"/>
      <c r="U729" s="13"/>
      <c r="V729" s="13"/>
    </row>
    <row r="730" spans="2:22" s="70" customFormat="1" x14ac:dyDescent="0.2">
      <c r="B730" s="13"/>
      <c r="C730" s="13"/>
      <c r="D730" s="13"/>
      <c r="E730" s="13"/>
      <c r="F730" s="13"/>
      <c r="G730" s="13"/>
      <c r="H730" s="13"/>
      <c r="I730" s="13"/>
      <c r="J730" s="13"/>
      <c r="K730" s="13"/>
      <c r="L730" s="13"/>
      <c r="M730" s="13"/>
      <c r="N730" s="13"/>
      <c r="O730" s="13"/>
      <c r="P730" s="13"/>
      <c r="Q730" s="13"/>
      <c r="R730" s="13"/>
      <c r="S730" s="13"/>
      <c r="T730" s="13"/>
      <c r="U730" s="13"/>
      <c r="V730" s="13"/>
    </row>
    <row r="731" spans="2:22" s="70" customFormat="1" x14ac:dyDescent="0.2">
      <c r="B731" s="13"/>
      <c r="C731" s="13"/>
      <c r="D731" s="13"/>
      <c r="E731" s="13"/>
      <c r="F731" s="13"/>
      <c r="G731" s="13"/>
      <c r="H731" s="13"/>
      <c r="I731" s="13"/>
      <c r="J731" s="13"/>
      <c r="K731" s="13"/>
      <c r="L731" s="13"/>
      <c r="M731" s="13"/>
      <c r="N731" s="13"/>
      <c r="O731" s="13"/>
      <c r="P731" s="13"/>
      <c r="Q731" s="13"/>
      <c r="R731" s="13"/>
      <c r="S731" s="13"/>
      <c r="T731" s="13"/>
      <c r="U731" s="13"/>
      <c r="V731" s="13"/>
    </row>
    <row r="732" spans="2:22" s="70" customFormat="1" x14ac:dyDescent="0.2">
      <c r="B732" s="13"/>
      <c r="C732" s="13"/>
      <c r="D732" s="13"/>
      <c r="E732" s="13"/>
      <c r="F732" s="13"/>
      <c r="G732" s="13"/>
      <c r="H732" s="13"/>
      <c r="I732" s="13"/>
      <c r="J732" s="13"/>
      <c r="K732" s="13"/>
      <c r="L732" s="13"/>
      <c r="M732" s="13"/>
      <c r="N732" s="13"/>
      <c r="O732" s="13"/>
      <c r="P732" s="13"/>
      <c r="Q732" s="13"/>
      <c r="R732" s="13"/>
      <c r="S732" s="13"/>
      <c r="T732" s="13"/>
      <c r="U732" s="13"/>
      <c r="V732" s="13"/>
    </row>
    <row r="733" spans="2:22" s="70" customFormat="1" x14ac:dyDescent="0.2">
      <c r="B733" s="13"/>
      <c r="C733" s="13"/>
      <c r="D733" s="13"/>
      <c r="E733" s="13"/>
      <c r="F733" s="13"/>
      <c r="G733" s="13"/>
      <c r="H733" s="13"/>
      <c r="I733" s="13"/>
      <c r="J733" s="13"/>
      <c r="K733" s="13"/>
      <c r="L733" s="13"/>
      <c r="M733" s="13"/>
      <c r="N733" s="13"/>
      <c r="O733" s="13"/>
      <c r="P733" s="13"/>
      <c r="Q733" s="13"/>
      <c r="R733" s="13"/>
      <c r="S733" s="13"/>
      <c r="T733" s="13"/>
      <c r="U733" s="13"/>
      <c r="V733" s="13"/>
    </row>
    <row r="734" spans="2:22" s="70" customFormat="1" x14ac:dyDescent="0.2">
      <c r="B734" s="13"/>
      <c r="C734" s="13"/>
      <c r="D734" s="13"/>
      <c r="E734" s="13"/>
      <c r="F734" s="13"/>
      <c r="G734" s="13"/>
      <c r="H734" s="13"/>
      <c r="I734" s="13"/>
      <c r="J734" s="13"/>
      <c r="K734" s="13"/>
      <c r="L734" s="13"/>
      <c r="M734" s="13"/>
      <c r="N734" s="13"/>
      <c r="O734" s="13"/>
      <c r="P734" s="13"/>
      <c r="Q734" s="13"/>
      <c r="R734" s="13"/>
      <c r="S734" s="13"/>
      <c r="T734" s="13"/>
      <c r="U734" s="13"/>
      <c r="V734" s="13"/>
    </row>
    <row r="735" spans="2:22" s="70" customFormat="1" x14ac:dyDescent="0.2">
      <c r="B735" s="13"/>
      <c r="C735" s="13"/>
      <c r="D735" s="13"/>
      <c r="E735" s="13"/>
      <c r="F735" s="13"/>
      <c r="G735" s="13"/>
      <c r="H735" s="13"/>
      <c r="I735" s="13"/>
      <c r="J735" s="13"/>
      <c r="K735" s="13"/>
      <c r="L735" s="13"/>
      <c r="M735" s="13"/>
      <c r="N735" s="13"/>
      <c r="O735" s="13"/>
      <c r="P735" s="13"/>
      <c r="Q735" s="13"/>
      <c r="R735" s="13"/>
      <c r="S735" s="13"/>
      <c r="T735" s="13"/>
      <c r="U735" s="13"/>
      <c r="V735" s="13"/>
    </row>
    <row r="736" spans="2:22" s="70" customFormat="1" x14ac:dyDescent="0.2">
      <c r="B736" s="13"/>
      <c r="C736" s="13"/>
      <c r="D736" s="13"/>
      <c r="E736" s="13"/>
      <c r="F736" s="13"/>
      <c r="G736" s="13"/>
      <c r="H736" s="13"/>
      <c r="I736" s="13"/>
      <c r="J736" s="13"/>
      <c r="K736" s="13"/>
      <c r="L736" s="13"/>
      <c r="M736" s="13"/>
      <c r="N736" s="13"/>
      <c r="O736" s="13"/>
      <c r="P736" s="13"/>
      <c r="Q736" s="13"/>
      <c r="R736" s="13"/>
      <c r="S736" s="13"/>
      <c r="T736" s="13"/>
      <c r="U736" s="13"/>
      <c r="V736" s="13"/>
    </row>
    <row r="737" spans="2:22" s="70" customFormat="1" x14ac:dyDescent="0.2">
      <c r="B737" s="13"/>
      <c r="C737" s="13"/>
      <c r="D737" s="13"/>
      <c r="E737" s="13"/>
      <c r="F737" s="13"/>
      <c r="G737" s="13"/>
      <c r="H737" s="13"/>
      <c r="I737" s="13"/>
      <c r="J737" s="13"/>
      <c r="K737" s="13"/>
      <c r="L737" s="13"/>
      <c r="M737" s="13"/>
      <c r="N737" s="13"/>
      <c r="O737" s="13"/>
      <c r="P737" s="13"/>
      <c r="Q737" s="13"/>
      <c r="R737" s="13"/>
      <c r="S737" s="13"/>
      <c r="T737" s="13"/>
      <c r="U737" s="13"/>
      <c r="V737" s="13"/>
    </row>
    <row r="738" spans="2:22" s="70" customFormat="1" x14ac:dyDescent="0.2">
      <c r="B738" s="13"/>
      <c r="C738" s="13"/>
      <c r="D738" s="13"/>
      <c r="E738" s="13"/>
      <c r="F738" s="13"/>
      <c r="G738" s="13"/>
      <c r="H738" s="13"/>
      <c r="I738" s="13"/>
      <c r="J738" s="13"/>
      <c r="K738" s="13"/>
      <c r="L738" s="13"/>
      <c r="M738" s="13"/>
      <c r="N738" s="13"/>
      <c r="O738" s="13"/>
      <c r="P738" s="13"/>
      <c r="Q738" s="13"/>
      <c r="R738" s="13"/>
      <c r="S738" s="13"/>
      <c r="T738" s="13"/>
      <c r="U738" s="13"/>
      <c r="V738" s="13"/>
    </row>
    <row r="739" spans="2:22" s="70" customFormat="1" x14ac:dyDescent="0.2">
      <c r="B739" s="13"/>
      <c r="C739" s="13"/>
      <c r="D739" s="13"/>
      <c r="E739" s="13"/>
      <c r="F739" s="13"/>
      <c r="G739" s="13"/>
      <c r="H739" s="13"/>
      <c r="I739" s="13"/>
      <c r="J739" s="13"/>
      <c r="K739" s="13"/>
      <c r="L739" s="13"/>
      <c r="M739" s="13"/>
      <c r="N739" s="13"/>
      <c r="O739" s="13"/>
      <c r="P739" s="13"/>
      <c r="Q739" s="13"/>
      <c r="R739" s="13"/>
      <c r="S739" s="13"/>
      <c r="T739" s="13"/>
      <c r="U739" s="13"/>
      <c r="V739" s="13"/>
    </row>
    <row r="740" spans="2:22" s="70" customFormat="1" x14ac:dyDescent="0.2">
      <c r="B740" s="13"/>
      <c r="C740" s="13"/>
      <c r="D740" s="13"/>
      <c r="E740" s="13"/>
      <c r="F740" s="13"/>
      <c r="G740" s="13"/>
      <c r="H740" s="13"/>
      <c r="I740" s="13"/>
      <c r="J740" s="13"/>
      <c r="K740" s="13"/>
      <c r="L740" s="13"/>
      <c r="M740" s="13"/>
      <c r="N740" s="13"/>
      <c r="O740" s="13"/>
      <c r="P740" s="13"/>
      <c r="Q740" s="13"/>
      <c r="R740" s="13"/>
      <c r="S740" s="13"/>
      <c r="T740" s="13"/>
      <c r="U740" s="13"/>
      <c r="V740" s="13"/>
    </row>
    <row r="741" spans="2:22" s="70" customFormat="1" x14ac:dyDescent="0.2">
      <c r="B741" s="13"/>
      <c r="C741" s="13"/>
      <c r="D741" s="13"/>
      <c r="E741" s="13"/>
      <c r="F741" s="13"/>
      <c r="G741" s="13"/>
      <c r="H741" s="13"/>
      <c r="I741" s="13"/>
      <c r="J741" s="13"/>
      <c r="K741" s="13"/>
      <c r="L741" s="13"/>
      <c r="M741" s="13"/>
      <c r="N741" s="13"/>
      <c r="O741" s="13"/>
      <c r="P741" s="13"/>
      <c r="Q741" s="13"/>
      <c r="R741" s="13"/>
      <c r="S741" s="13"/>
      <c r="T741" s="13"/>
      <c r="U741" s="13"/>
      <c r="V741" s="13"/>
    </row>
    <row r="742" spans="2:22" s="70" customFormat="1" x14ac:dyDescent="0.2">
      <c r="B742" s="13"/>
      <c r="C742" s="13"/>
      <c r="D742" s="13"/>
      <c r="E742" s="13"/>
      <c r="F742" s="13"/>
      <c r="G742" s="13"/>
      <c r="H742" s="13"/>
      <c r="I742" s="13"/>
      <c r="J742" s="13"/>
      <c r="K742" s="13"/>
      <c r="L742" s="13"/>
      <c r="M742" s="13"/>
      <c r="N742" s="13"/>
      <c r="O742" s="13"/>
      <c r="P742" s="13"/>
      <c r="Q742" s="13"/>
      <c r="R742" s="13"/>
      <c r="S742" s="13"/>
      <c r="T742" s="13"/>
      <c r="U742" s="13"/>
      <c r="V742" s="13"/>
    </row>
    <row r="743" spans="2:22" s="70" customFormat="1" x14ac:dyDescent="0.2">
      <c r="B743" s="13"/>
      <c r="C743" s="13"/>
      <c r="D743" s="13"/>
      <c r="E743" s="13"/>
      <c r="F743" s="13"/>
      <c r="G743" s="13"/>
      <c r="H743" s="13"/>
      <c r="I743" s="13"/>
      <c r="J743" s="13"/>
      <c r="K743" s="13"/>
      <c r="L743" s="13"/>
      <c r="M743" s="13"/>
      <c r="N743" s="13"/>
      <c r="O743" s="13"/>
      <c r="P743" s="13"/>
      <c r="Q743" s="13"/>
      <c r="R743" s="13"/>
      <c r="S743" s="13"/>
      <c r="T743" s="13"/>
      <c r="U743" s="13"/>
      <c r="V743" s="13"/>
    </row>
    <row r="744" spans="2:22" s="70" customFormat="1" x14ac:dyDescent="0.2">
      <c r="B744" s="13"/>
      <c r="C744" s="13"/>
      <c r="D744" s="13"/>
      <c r="E744" s="13"/>
      <c r="F744" s="13"/>
      <c r="G744" s="13"/>
      <c r="H744" s="13"/>
      <c r="I744" s="13"/>
      <c r="J744" s="13"/>
      <c r="K744" s="13"/>
      <c r="L744" s="13"/>
      <c r="M744" s="13"/>
      <c r="N744" s="13"/>
      <c r="O744" s="13"/>
      <c r="P744" s="13"/>
      <c r="Q744" s="13"/>
      <c r="R744" s="13"/>
      <c r="S744" s="13"/>
      <c r="T744" s="13"/>
      <c r="U744" s="13"/>
      <c r="V744" s="13"/>
    </row>
    <row r="745" spans="2:22" s="70" customFormat="1" x14ac:dyDescent="0.2">
      <c r="B745" s="13"/>
      <c r="C745" s="13"/>
      <c r="D745" s="13"/>
      <c r="E745" s="13"/>
      <c r="F745" s="13"/>
      <c r="G745" s="13"/>
      <c r="H745" s="13"/>
      <c r="I745" s="13"/>
      <c r="J745" s="13"/>
      <c r="K745" s="13"/>
      <c r="L745" s="13"/>
      <c r="M745" s="13"/>
      <c r="N745" s="13"/>
      <c r="O745" s="13"/>
      <c r="P745" s="13"/>
      <c r="Q745" s="13"/>
      <c r="R745" s="13"/>
      <c r="S745" s="13"/>
      <c r="T745" s="13"/>
      <c r="U745" s="13"/>
      <c r="V745" s="13"/>
    </row>
    <row r="746" spans="2:22" s="70" customFormat="1" x14ac:dyDescent="0.2">
      <c r="B746" s="13"/>
      <c r="C746" s="13"/>
      <c r="D746" s="13"/>
      <c r="E746" s="13"/>
      <c r="F746" s="13"/>
      <c r="G746" s="13"/>
      <c r="H746" s="13"/>
      <c r="I746" s="13"/>
      <c r="J746" s="13"/>
      <c r="K746" s="13"/>
      <c r="L746" s="13"/>
      <c r="M746" s="13"/>
      <c r="N746" s="13"/>
      <c r="O746" s="13"/>
      <c r="P746" s="13"/>
      <c r="Q746" s="13"/>
      <c r="R746" s="13"/>
      <c r="S746" s="13"/>
      <c r="T746" s="13"/>
      <c r="U746" s="13"/>
      <c r="V746" s="13"/>
    </row>
    <row r="747" spans="2:22" s="70" customFormat="1" x14ac:dyDescent="0.2">
      <c r="B747" s="13"/>
      <c r="C747" s="13"/>
      <c r="D747" s="13"/>
      <c r="E747" s="13"/>
      <c r="F747" s="13"/>
      <c r="G747" s="13"/>
      <c r="H747" s="13"/>
      <c r="I747" s="13"/>
      <c r="J747" s="13"/>
      <c r="K747" s="13"/>
      <c r="L747" s="13"/>
      <c r="M747" s="13"/>
      <c r="N747" s="13"/>
      <c r="O747" s="13"/>
      <c r="P747" s="13"/>
      <c r="Q747" s="13"/>
      <c r="R747" s="13"/>
      <c r="S747" s="13"/>
      <c r="T747" s="13"/>
      <c r="U747" s="13"/>
      <c r="V747" s="13"/>
    </row>
    <row r="748" spans="2:22" s="70" customFormat="1" x14ac:dyDescent="0.2">
      <c r="B748" s="13"/>
      <c r="C748" s="13"/>
      <c r="D748" s="13"/>
      <c r="E748" s="13"/>
      <c r="F748" s="13"/>
      <c r="G748" s="13"/>
      <c r="H748" s="13"/>
      <c r="I748" s="13"/>
      <c r="J748" s="13"/>
      <c r="K748" s="13"/>
      <c r="L748" s="13"/>
      <c r="M748" s="13"/>
      <c r="N748" s="13"/>
      <c r="O748" s="13"/>
      <c r="P748" s="13"/>
      <c r="Q748" s="13"/>
      <c r="R748" s="13"/>
      <c r="S748" s="13"/>
      <c r="T748" s="13"/>
      <c r="U748" s="13"/>
      <c r="V748" s="13"/>
    </row>
    <row r="749" spans="2:22" s="70" customFormat="1" x14ac:dyDescent="0.2">
      <c r="B749" s="13"/>
      <c r="C749" s="13"/>
      <c r="D749" s="13"/>
      <c r="E749" s="13"/>
      <c r="F749" s="13"/>
      <c r="G749" s="13"/>
      <c r="H749" s="13"/>
      <c r="I749" s="13"/>
      <c r="J749" s="13"/>
      <c r="K749" s="13"/>
      <c r="L749" s="13"/>
      <c r="M749" s="13"/>
      <c r="N749" s="13"/>
      <c r="O749" s="13"/>
      <c r="P749" s="13"/>
      <c r="Q749" s="13"/>
      <c r="R749" s="13"/>
      <c r="S749" s="13"/>
      <c r="T749" s="13"/>
      <c r="U749" s="13"/>
      <c r="V749" s="13"/>
    </row>
    <row r="750" spans="2:22" s="70" customFormat="1" x14ac:dyDescent="0.2">
      <c r="B750" s="13"/>
      <c r="C750" s="13"/>
      <c r="D750" s="13"/>
      <c r="E750" s="13"/>
      <c r="F750" s="13"/>
      <c r="G750" s="13"/>
      <c r="H750" s="13"/>
      <c r="I750" s="13"/>
      <c r="J750" s="13"/>
      <c r="K750" s="13"/>
      <c r="L750" s="13"/>
      <c r="M750" s="13"/>
      <c r="N750" s="13"/>
      <c r="O750" s="13"/>
      <c r="P750" s="13"/>
      <c r="Q750" s="13"/>
      <c r="R750" s="13"/>
      <c r="S750" s="13"/>
      <c r="T750" s="13"/>
      <c r="U750" s="13"/>
      <c r="V750" s="13"/>
    </row>
    <row r="751" spans="2:22" s="70" customFormat="1" x14ac:dyDescent="0.2">
      <c r="B751" s="13"/>
      <c r="C751" s="13"/>
      <c r="D751" s="13"/>
      <c r="E751" s="13"/>
      <c r="F751" s="13"/>
      <c r="G751" s="13"/>
      <c r="H751" s="13"/>
      <c r="I751" s="13"/>
      <c r="J751" s="13"/>
      <c r="K751" s="13"/>
      <c r="L751" s="13"/>
      <c r="M751" s="13"/>
      <c r="N751" s="13"/>
      <c r="O751" s="13"/>
      <c r="P751" s="13"/>
      <c r="Q751" s="13"/>
      <c r="R751" s="13"/>
      <c r="S751" s="13"/>
      <c r="T751" s="13"/>
      <c r="U751" s="13"/>
      <c r="V751" s="13"/>
    </row>
    <row r="752" spans="2:22" s="70" customFormat="1" x14ac:dyDescent="0.2">
      <c r="B752" s="13"/>
      <c r="C752" s="13"/>
      <c r="D752" s="13"/>
      <c r="E752" s="13"/>
      <c r="F752" s="13"/>
      <c r="G752" s="13"/>
      <c r="H752" s="13"/>
      <c r="I752" s="13"/>
      <c r="J752" s="13"/>
      <c r="K752" s="13"/>
      <c r="L752" s="13"/>
      <c r="M752" s="13"/>
      <c r="N752" s="13"/>
      <c r="O752" s="13"/>
      <c r="P752" s="13"/>
      <c r="Q752" s="13"/>
      <c r="R752" s="13"/>
      <c r="S752" s="13"/>
      <c r="T752" s="13"/>
      <c r="U752" s="13"/>
      <c r="V752" s="13"/>
    </row>
    <row r="753" spans="2:22" s="70" customFormat="1" x14ac:dyDescent="0.2">
      <c r="B753" s="13"/>
      <c r="C753" s="13"/>
      <c r="D753" s="13"/>
      <c r="E753" s="13"/>
      <c r="F753" s="13"/>
      <c r="G753" s="13"/>
      <c r="H753" s="13"/>
      <c r="I753" s="13"/>
      <c r="J753" s="13"/>
      <c r="K753" s="13"/>
      <c r="L753" s="13"/>
      <c r="M753" s="13"/>
      <c r="N753" s="13"/>
      <c r="O753" s="13"/>
      <c r="P753" s="13"/>
      <c r="Q753" s="13"/>
      <c r="R753" s="13"/>
      <c r="S753" s="13"/>
      <c r="T753" s="13"/>
      <c r="U753" s="13"/>
      <c r="V753" s="13"/>
    </row>
    <row r="754" spans="2:22" s="70" customFormat="1" x14ac:dyDescent="0.2">
      <c r="B754" s="13"/>
      <c r="C754" s="13"/>
      <c r="D754" s="13"/>
      <c r="E754" s="13"/>
      <c r="F754" s="13"/>
      <c r="G754" s="13"/>
      <c r="H754" s="13"/>
      <c r="I754" s="13"/>
      <c r="J754" s="13"/>
      <c r="K754" s="13"/>
      <c r="L754" s="13"/>
      <c r="M754" s="13"/>
      <c r="N754" s="13"/>
      <c r="O754" s="13"/>
      <c r="P754" s="13"/>
      <c r="Q754" s="13"/>
      <c r="R754" s="13"/>
      <c r="S754" s="13"/>
      <c r="T754" s="13"/>
      <c r="U754" s="13"/>
      <c r="V754" s="13"/>
    </row>
    <row r="755" spans="2:22" s="70" customFormat="1" x14ac:dyDescent="0.2">
      <c r="B755" s="13"/>
      <c r="C755" s="13"/>
      <c r="D755" s="13"/>
      <c r="E755" s="13"/>
      <c r="F755" s="13"/>
      <c r="G755" s="13"/>
      <c r="H755" s="13"/>
      <c r="I755" s="13"/>
      <c r="J755" s="13"/>
      <c r="K755" s="13"/>
      <c r="L755" s="13"/>
      <c r="M755" s="13"/>
      <c r="N755" s="13"/>
      <c r="O755" s="13"/>
      <c r="P755" s="13"/>
      <c r="Q755" s="13"/>
      <c r="R755" s="13"/>
      <c r="S755" s="13"/>
      <c r="T755" s="13"/>
      <c r="U755" s="13"/>
      <c r="V755" s="13"/>
    </row>
    <row r="756" spans="2:22" s="70" customFormat="1" x14ac:dyDescent="0.2">
      <c r="B756" s="13"/>
      <c r="C756" s="13"/>
      <c r="D756" s="13"/>
      <c r="E756" s="13"/>
      <c r="F756" s="13"/>
      <c r="G756" s="13"/>
      <c r="H756" s="13"/>
      <c r="I756" s="13"/>
      <c r="J756" s="13"/>
      <c r="K756" s="13"/>
      <c r="L756" s="13"/>
      <c r="M756" s="13"/>
      <c r="N756" s="13"/>
      <c r="O756" s="13"/>
      <c r="P756" s="13"/>
      <c r="Q756" s="13"/>
      <c r="R756" s="13"/>
      <c r="S756" s="13"/>
      <c r="T756" s="13"/>
      <c r="U756" s="13"/>
      <c r="V756" s="13"/>
    </row>
    <row r="757" spans="2:22" s="70" customFormat="1" x14ac:dyDescent="0.2">
      <c r="B757" s="13"/>
      <c r="C757" s="13"/>
      <c r="D757" s="13"/>
      <c r="E757" s="13"/>
      <c r="F757" s="13"/>
      <c r="G757" s="13"/>
      <c r="H757" s="13"/>
      <c r="I757" s="13"/>
      <c r="J757" s="13"/>
      <c r="K757" s="13"/>
      <c r="L757" s="13"/>
      <c r="M757" s="13"/>
      <c r="N757" s="13"/>
      <c r="O757" s="13"/>
      <c r="P757" s="13"/>
      <c r="Q757" s="13"/>
      <c r="R757" s="13"/>
      <c r="S757" s="13"/>
      <c r="T757" s="13"/>
      <c r="U757" s="13"/>
      <c r="V757" s="13"/>
    </row>
    <row r="758" spans="2:22" s="70" customFormat="1" x14ac:dyDescent="0.2">
      <c r="B758" s="13"/>
      <c r="C758" s="13"/>
      <c r="D758" s="13"/>
      <c r="E758" s="13"/>
      <c r="F758" s="13"/>
      <c r="G758" s="13"/>
      <c r="H758" s="13"/>
      <c r="I758" s="13"/>
      <c r="J758" s="13"/>
      <c r="K758" s="13"/>
      <c r="L758" s="13"/>
      <c r="M758" s="13"/>
      <c r="N758" s="13"/>
      <c r="O758" s="13"/>
      <c r="P758" s="13"/>
      <c r="Q758" s="13"/>
      <c r="R758" s="13"/>
      <c r="S758" s="13"/>
      <c r="T758" s="13"/>
      <c r="U758" s="13"/>
      <c r="V758" s="13"/>
    </row>
    <row r="759" spans="2:22" s="70" customFormat="1" x14ac:dyDescent="0.2">
      <c r="B759" s="13"/>
      <c r="C759" s="13"/>
      <c r="D759" s="13"/>
      <c r="E759" s="13"/>
      <c r="F759" s="13"/>
      <c r="G759" s="13"/>
      <c r="H759" s="13"/>
      <c r="I759" s="13"/>
      <c r="J759" s="13"/>
      <c r="K759" s="13"/>
      <c r="L759" s="13"/>
      <c r="M759" s="13"/>
      <c r="N759" s="13"/>
      <c r="O759" s="13"/>
      <c r="P759" s="13"/>
      <c r="Q759" s="13"/>
      <c r="R759" s="13"/>
      <c r="S759" s="13"/>
      <c r="T759" s="13"/>
      <c r="U759" s="13"/>
      <c r="V759" s="13"/>
    </row>
    <row r="760" spans="2:22" s="70" customFormat="1" x14ac:dyDescent="0.2">
      <c r="B760" s="13"/>
      <c r="C760" s="13"/>
      <c r="D760" s="13"/>
      <c r="E760" s="13"/>
      <c r="F760" s="13"/>
      <c r="G760" s="13"/>
      <c r="H760" s="13"/>
      <c r="I760" s="13"/>
      <c r="J760" s="13"/>
      <c r="K760" s="13"/>
      <c r="L760" s="13"/>
      <c r="M760" s="13"/>
      <c r="N760" s="13"/>
      <c r="O760" s="13"/>
      <c r="P760" s="13"/>
      <c r="Q760" s="13"/>
      <c r="R760" s="13"/>
      <c r="S760" s="13"/>
      <c r="T760" s="13"/>
      <c r="U760" s="13"/>
      <c r="V760" s="13"/>
    </row>
    <row r="761" spans="2:22" s="70" customFormat="1" x14ac:dyDescent="0.2">
      <c r="B761" s="13"/>
      <c r="C761" s="13"/>
      <c r="D761" s="13"/>
      <c r="E761" s="13"/>
      <c r="F761" s="13"/>
      <c r="G761" s="13"/>
      <c r="H761" s="13"/>
      <c r="I761" s="13"/>
      <c r="J761" s="13"/>
      <c r="K761" s="13"/>
      <c r="L761" s="13"/>
      <c r="M761" s="13"/>
      <c r="N761" s="13"/>
      <c r="O761" s="13"/>
      <c r="P761" s="13"/>
      <c r="Q761" s="13"/>
      <c r="R761" s="13"/>
      <c r="S761" s="13"/>
      <c r="T761" s="13"/>
      <c r="U761" s="13"/>
      <c r="V761" s="13"/>
    </row>
    <row r="762" spans="2:22" s="70" customFormat="1" x14ac:dyDescent="0.2">
      <c r="B762" s="13"/>
      <c r="C762" s="13"/>
      <c r="D762" s="13"/>
      <c r="E762" s="13"/>
      <c r="F762" s="13"/>
      <c r="G762" s="13"/>
      <c r="H762" s="13"/>
      <c r="I762" s="13"/>
      <c r="J762" s="13"/>
      <c r="K762" s="13"/>
      <c r="L762" s="13"/>
      <c r="M762" s="13"/>
      <c r="N762" s="13"/>
      <c r="O762" s="13"/>
      <c r="P762" s="13"/>
      <c r="Q762" s="13"/>
      <c r="R762" s="13"/>
      <c r="S762" s="13"/>
      <c r="T762" s="13"/>
      <c r="U762" s="13"/>
      <c r="V762" s="13"/>
    </row>
    <row r="763" spans="2:22" s="70" customFormat="1" x14ac:dyDescent="0.2">
      <c r="B763" s="13"/>
      <c r="C763" s="13"/>
      <c r="D763" s="13"/>
      <c r="E763" s="13"/>
      <c r="F763" s="13"/>
      <c r="G763" s="13"/>
      <c r="H763" s="13"/>
      <c r="I763" s="13"/>
      <c r="J763" s="13"/>
      <c r="K763" s="13"/>
      <c r="L763" s="13"/>
      <c r="M763" s="13"/>
      <c r="N763" s="13"/>
      <c r="O763" s="13"/>
      <c r="P763" s="13"/>
      <c r="Q763" s="13"/>
      <c r="R763" s="13"/>
      <c r="S763" s="13"/>
      <c r="T763" s="13"/>
      <c r="U763" s="13"/>
      <c r="V763" s="13"/>
    </row>
    <row r="764" spans="2:22" s="70" customFormat="1" x14ac:dyDescent="0.2">
      <c r="B764" s="13"/>
      <c r="C764" s="13"/>
      <c r="D764" s="13"/>
      <c r="E764" s="13"/>
      <c r="F764" s="13"/>
      <c r="G764" s="13"/>
      <c r="H764" s="13"/>
      <c r="I764" s="13"/>
      <c r="J764" s="13"/>
      <c r="K764" s="13"/>
      <c r="L764" s="13"/>
      <c r="M764" s="13"/>
      <c r="N764" s="13"/>
      <c r="O764" s="13"/>
      <c r="P764" s="13"/>
      <c r="Q764" s="13"/>
      <c r="R764" s="13"/>
      <c r="S764" s="13"/>
      <c r="T764" s="13"/>
      <c r="U764" s="13"/>
      <c r="V764" s="13"/>
    </row>
    <row r="765" spans="2:22" s="70" customFormat="1" x14ac:dyDescent="0.2">
      <c r="B765" s="13"/>
      <c r="C765" s="13"/>
      <c r="D765" s="13"/>
      <c r="E765" s="13"/>
      <c r="F765" s="13"/>
      <c r="G765" s="13"/>
      <c r="H765" s="13"/>
      <c r="I765" s="13"/>
      <c r="J765" s="13"/>
      <c r="K765" s="13"/>
      <c r="L765" s="13"/>
      <c r="M765" s="13"/>
      <c r="N765" s="13"/>
      <c r="O765" s="13"/>
      <c r="P765" s="13"/>
      <c r="Q765" s="13"/>
      <c r="R765" s="13"/>
      <c r="S765" s="13"/>
      <c r="T765" s="13"/>
      <c r="U765" s="13"/>
      <c r="V765" s="13"/>
    </row>
    <row r="766" spans="2:22" s="70" customFormat="1" x14ac:dyDescent="0.2">
      <c r="B766" s="13"/>
      <c r="C766" s="13"/>
      <c r="D766" s="13"/>
      <c r="E766" s="13"/>
      <c r="F766" s="13"/>
      <c r="G766" s="13"/>
      <c r="H766" s="13"/>
      <c r="I766" s="13"/>
      <c r="J766" s="13"/>
      <c r="K766" s="13"/>
      <c r="L766" s="13"/>
      <c r="M766" s="13"/>
      <c r="N766" s="13"/>
      <c r="O766" s="13"/>
      <c r="P766" s="13"/>
      <c r="Q766" s="13"/>
      <c r="R766" s="13"/>
      <c r="S766" s="13"/>
      <c r="T766" s="13"/>
      <c r="U766" s="13"/>
      <c r="V766" s="13"/>
    </row>
    <row r="767" spans="2:22" s="70" customFormat="1" x14ac:dyDescent="0.2">
      <c r="B767" s="13"/>
      <c r="C767" s="13"/>
      <c r="D767" s="13"/>
      <c r="E767" s="13"/>
      <c r="F767" s="13"/>
      <c r="G767" s="13"/>
      <c r="H767" s="13"/>
      <c r="I767" s="13"/>
      <c r="J767" s="13"/>
      <c r="K767" s="13"/>
      <c r="L767" s="13"/>
      <c r="M767" s="13"/>
      <c r="N767" s="13"/>
      <c r="O767" s="13"/>
      <c r="P767" s="13"/>
      <c r="Q767" s="13"/>
      <c r="R767" s="13"/>
      <c r="S767" s="13"/>
      <c r="T767" s="13"/>
      <c r="U767" s="13"/>
      <c r="V767" s="13"/>
    </row>
    <row r="768" spans="2:22" s="70" customFormat="1" x14ac:dyDescent="0.2">
      <c r="B768" s="13"/>
      <c r="C768" s="13"/>
      <c r="D768" s="13"/>
      <c r="E768" s="13"/>
      <c r="F768" s="13"/>
      <c r="G768" s="13"/>
      <c r="H768" s="13"/>
      <c r="I768" s="13"/>
      <c r="J768" s="13"/>
      <c r="K768" s="13"/>
      <c r="L768" s="13"/>
      <c r="M768" s="13"/>
      <c r="N768" s="13"/>
      <c r="O768" s="13"/>
      <c r="P768" s="13"/>
      <c r="Q768" s="13"/>
      <c r="R768" s="13"/>
      <c r="S768" s="13"/>
      <c r="T768" s="13"/>
      <c r="U768" s="13"/>
      <c r="V768" s="13"/>
    </row>
    <row r="769" spans="2:22" s="70" customFormat="1" x14ac:dyDescent="0.2">
      <c r="B769" s="13"/>
      <c r="C769" s="13"/>
      <c r="D769" s="13"/>
      <c r="E769" s="13"/>
      <c r="F769" s="13"/>
      <c r="G769" s="13"/>
      <c r="H769" s="13"/>
      <c r="I769" s="13"/>
      <c r="J769" s="13"/>
      <c r="K769" s="13"/>
      <c r="L769" s="13"/>
      <c r="M769" s="13"/>
      <c r="N769" s="13"/>
      <c r="O769" s="13"/>
      <c r="P769" s="13"/>
      <c r="Q769" s="13"/>
      <c r="R769" s="13"/>
      <c r="S769" s="13"/>
      <c r="T769" s="13"/>
      <c r="U769" s="13"/>
      <c r="V769" s="13"/>
    </row>
    <row r="770" spans="2:22" s="70" customFormat="1" x14ac:dyDescent="0.2">
      <c r="B770" s="13"/>
      <c r="C770" s="13"/>
      <c r="D770" s="13"/>
      <c r="E770" s="13"/>
      <c r="F770" s="13"/>
      <c r="G770" s="13"/>
      <c r="H770" s="13"/>
      <c r="I770" s="13"/>
      <c r="J770" s="13"/>
      <c r="K770" s="13"/>
      <c r="L770" s="13"/>
      <c r="M770" s="13"/>
      <c r="N770" s="13"/>
      <c r="O770" s="13"/>
      <c r="P770" s="13"/>
      <c r="Q770" s="13"/>
      <c r="R770" s="13"/>
      <c r="S770" s="13"/>
      <c r="T770" s="13"/>
      <c r="U770" s="13"/>
      <c r="V770" s="13"/>
    </row>
    <row r="771" spans="2:22" s="70" customFormat="1" x14ac:dyDescent="0.2">
      <c r="B771" s="13"/>
      <c r="C771" s="13"/>
      <c r="D771" s="13"/>
      <c r="E771" s="13"/>
      <c r="F771" s="13"/>
      <c r="G771" s="13"/>
      <c r="H771" s="13"/>
      <c r="I771" s="13"/>
      <c r="J771" s="13"/>
      <c r="K771" s="13"/>
      <c r="L771" s="13"/>
      <c r="M771" s="13"/>
      <c r="N771" s="13"/>
      <c r="O771" s="13"/>
      <c r="P771" s="13"/>
      <c r="Q771" s="13"/>
      <c r="R771" s="13"/>
      <c r="S771" s="13"/>
      <c r="T771" s="13"/>
      <c r="U771" s="13"/>
      <c r="V771" s="13"/>
    </row>
    <row r="772" spans="2:22" s="70" customFormat="1" x14ac:dyDescent="0.2">
      <c r="B772" s="13"/>
      <c r="C772" s="13"/>
      <c r="D772" s="13"/>
      <c r="E772" s="13"/>
      <c r="F772" s="13"/>
      <c r="G772" s="13"/>
      <c r="H772" s="13"/>
      <c r="I772" s="13"/>
      <c r="J772" s="13"/>
      <c r="K772" s="13"/>
      <c r="L772" s="13"/>
      <c r="M772" s="13"/>
      <c r="N772" s="13"/>
      <c r="O772" s="13"/>
      <c r="P772" s="13"/>
      <c r="Q772" s="13"/>
      <c r="R772" s="13"/>
      <c r="S772" s="13"/>
      <c r="T772" s="13"/>
      <c r="U772" s="13"/>
      <c r="V772" s="13"/>
    </row>
    <row r="773" spans="2:22" s="70" customFormat="1" x14ac:dyDescent="0.2">
      <c r="B773" s="13"/>
      <c r="C773" s="13"/>
      <c r="D773" s="13"/>
      <c r="E773" s="13"/>
      <c r="F773" s="13"/>
      <c r="G773" s="13"/>
      <c r="H773" s="13"/>
      <c r="I773" s="13"/>
      <c r="J773" s="13"/>
      <c r="K773" s="13"/>
      <c r="L773" s="13"/>
      <c r="M773" s="13"/>
      <c r="N773" s="13"/>
      <c r="O773" s="13"/>
      <c r="P773" s="13"/>
      <c r="Q773" s="13"/>
      <c r="R773" s="13"/>
      <c r="S773" s="13"/>
      <c r="T773" s="13"/>
      <c r="U773" s="13"/>
      <c r="V773" s="13"/>
    </row>
    <row r="774" spans="2:22" s="70" customFormat="1" x14ac:dyDescent="0.2">
      <c r="B774" s="13"/>
      <c r="C774" s="13"/>
      <c r="D774" s="13"/>
      <c r="E774" s="13"/>
      <c r="F774" s="13"/>
      <c r="G774" s="13"/>
      <c r="H774" s="13"/>
      <c r="I774" s="13"/>
      <c r="J774" s="13"/>
      <c r="K774" s="13"/>
      <c r="L774" s="13"/>
      <c r="M774" s="13"/>
      <c r="N774" s="13"/>
      <c r="O774" s="13"/>
      <c r="P774" s="13"/>
      <c r="Q774" s="13"/>
      <c r="R774" s="13"/>
      <c r="S774" s="13"/>
      <c r="T774" s="13"/>
      <c r="U774" s="13"/>
      <c r="V774" s="13"/>
    </row>
    <row r="775" spans="2:22" s="70" customFormat="1" x14ac:dyDescent="0.2">
      <c r="B775" s="13"/>
      <c r="C775" s="13"/>
      <c r="D775" s="13"/>
      <c r="E775" s="13"/>
      <c r="F775" s="13"/>
      <c r="G775" s="13"/>
      <c r="H775" s="13"/>
      <c r="I775" s="13"/>
      <c r="J775" s="13"/>
      <c r="K775" s="13"/>
      <c r="L775" s="13"/>
      <c r="M775" s="13"/>
      <c r="N775" s="13"/>
      <c r="O775" s="13"/>
      <c r="P775" s="13"/>
      <c r="Q775" s="13"/>
      <c r="R775" s="13"/>
      <c r="S775" s="13"/>
      <c r="T775" s="13"/>
      <c r="U775" s="13"/>
      <c r="V775" s="13"/>
    </row>
    <row r="776" spans="2:22" s="70" customFormat="1" x14ac:dyDescent="0.2">
      <c r="B776" s="13"/>
      <c r="C776" s="13"/>
      <c r="D776" s="13"/>
      <c r="E776" s="13"/>
      <c r="F776" s="13"/>
      <c r="G776" s="13"/>
      <c r="H776" s="13"/>
      <c r="I776" s="13"/>
      <c r="J776" s="13"/>
      <c r="K776" s="13"/>
      <c r="L776" s="13"/>
      <c r="M776" s="13"/>
      <c r="N776" s="13"/>
      <c r="O776" s="13"/>
      <c r="P776" s="13"/>
      <c r="Q776" s="13"/>
      <c r="R776" s="13"/>
      <c r="S776" s="13"/>
      <c r="T776" s="13"/>
      <c r="U776" s="13"/>
      <c r="V776" s="13"/>
    </row>
    <row r="777" spans="2:22" s="70" customFormat="1" x14ac:dyDescent="0.2">
      <c r="B777" s="13"/>
      <c r="C777" s="13"/>
      <c r="D777" s="13"/>
      <c r="E777" s="13"/>
      <c r="F777" s="13"/>
      <c r="G777" s="13"/>
      <c r="H777" s="13"/>
      <c r="I777" s="13"/>
      <c r="J777" s="13"/>
      <c r="K777" s="13"/>
      <c r="L777" s="13"/>
      <c r="M777" s="13"/>
      <c r="N777" s="13"/>
      <c r="O777" s="13"/>
      <c r="P777" s="13"/>
      <c r="Q777" s="13"/>
      <c r="R777" s="13"/>
      <c r="S777" s="13"/>
      <c r="T777" s="13"/>
      <c r="U777" s="13"/>
      <c r="V777" s="13"/>
    </row>
    <row r="778" spans="2:22" s="70" customFormat="1" x14ac:dyDescent="0.2">
      <c r="B778" s="13"/>
      <c r="C778" s="13"/>
      <c r="D778" s="13"/>
      <c r="E778" s="13"/>
      <c r="F778" s="13"/>
      <c r="G778" s="13"/>
      <c r="H778" s="13"/>
      <c r="I778" s="13"/>
      <c r="J778" s="13"/>
      <c r="K778" s="13"/>
      <c r="L778" s="13"/>
      <c r="M778" s="13"/>
      <c r="N778" s="13"/>
      <c r="O778" s="13"/>
      <c r="P778" s="13"/>
      <c r="Q778" s="13"/>
      <c r="R778" s="13"/>
      <c r="S778" s="13"/>
      <c r="T778" s="13"/>
      <c r="U778" s="13"/>
      <c r="V778" s="13"/>
    </row>
    <row r="779" spans="2:22" s="70" customFormat="1" x14ac:dyDescent="0.2">
      <c r="B779" s="13"/>
      <c r="C779" s="13"/>
      <c r="D779" s="13"/>
      <c r="E779" s="13"/>
      <c r="F779" s="13"/>
      <c r="G779" s="13"/>
      <c r="H779" s="13"/>
      <c r="I779" s="13"/>
      <c r="J779" s="13"/>
      <c r="K779" s="13"/>
      <c r="L779" s="13"/>
      <c r="M779" s="13"/>
      <c r="N779" s="13"/>
      <c r="O779" s="13"/>
      <c r="P779" s="13"/>
      <c r="Q779" s="13"/>
      <c r="R779" s="13"/>
      <c r="S779" s="13"/>
      <c r="T779" s="13"/>
      <c r="U779" s="13"/>
      <c r="V779" s="13"/>
    </row>
    <row r="780" spans="2:22" s="70" customFormat="1" x14ac:dyDescent="0.2">
      <c r="B780" s="13"/>
      <c r="C780" s="13"/>
      <c r="D780" s="13"/>
      <c r="E780" s="13"/>
      <c r="F780" s="13"/>
      <c r="G780" s="13"/>
      <c r="H780" s="13"/>
      <c r="I780" s="13"/>
      <c r="J780" s="13"/>
      <c r="K780" s="13"/>
      <c r="L780" s="13"/>
      <c r="M780" s="13"/>
      <c r="N780" s="13"/>
      <c r="O780" s="13"/>
      <c r="P780" s="13"/>
      <c r="Q780" s="13"/>
      <c r="R780" s="13"/>
      <c r="S780" s="13"/>
      <c r="T780" s="13"/>
      <c r="U780" s="13"/>
      <c r="V780" s="13"/>
    </row>
    <row r="781" spans="2:22" s="70" customFormat="1" x14ac:dyDescent="0.2">
      <c r="B781" s="13"/>
      <c r="C781" s="13"/>
      <c r="D781" s="13"/>
      <c r="E781" s="13"/>
      <c r="F781" s="13"/>
      <c r="G781" s="13"/>
      <c r="H781" s="13"/>
      <c r="I781" s="13"/>
      <c r="J781" s="13"/>
      <c r="K781" s="13"/>
      <c r="L781" s="13"/>
      <c r="M781" s="13"/>
      <c r="N781" s="13"/>
      <c r="O781" s="13"/>
      <c r="P781" s="13"/>
      <c r="Q781" s="13"/>
      <c r="R781" s="13"/>
      <c r="S781" s="13"/>
      <c r="T781" s="13"/>
      <c r="U781" s="13"/>
      <c r="V781" s="13"/>
    </row>
    <row r="782" spans="2:22" s="70" customFormat="1" x14ac:dyDescent="0.2">
      <c r="B782" s="13"/>
      <c r="C782" s="13"/>
      <c r="D782" s="13"/>
      <c r="E782" s="13"/>
      <c r="F782" s="13"/>
      <c r="G782" s="13"/>
      <c r="H782" s="13"/>
      <c r="I782" s="13"/>
      <c r="J782" s="13"/>
      <c r="K782" s="13"/>
      <c r="L782" s="13"/>
      <c r="M782" s="13"/>
      <c r="N782" s="13"/>
      <c r="O782" s="13"/>
      <c r="P782" s="13"/>
      <c r="Q782" s="13"/>
      <c r="R782" s="13"/>
      <c r="S782" s="13"/>
      <c r="T782" s="13"/>
      <c r="U782" s="13"/>
      <c r="V782" s="13"/>
    </row>
    <row r="783" spans="2:22" s="70" customFormat="1" x14ac:dyDescent="0.2">
      <c r="B783" s="13"/>
      <c r="C783" s="13"/>
      <c r="D783" s="13"/>
      <c r="E783" s="13"/>
      <c r="F783" s="13"/>
      <c r="G783" s="13"/>
      <c r="H783" s="13"/>
      <c r="I783" s="13"/>
      <c r="J783" s="13"/>
      <c r="K783" s="13"/>
      <c r="L783" s="13"/>
      <c r="M783" s="13"/>
      <c r="N783" s="13"/>
      <c r="O783" s="13"/>
      <c r="P783" s="13"/>
      <c r="Q783" s="13"/>
      <c r="R783" s="13"/>
      <c r="S783" s="13"/>
      <c r="T783" s="13"/>
      <c r="U783" s="13"/>
      <c r="V783" s="13"/>
    </row>
    <row r="784" spans="2:22" s="70" customFormat="1" x14ac:dyDescent="0.2">
      <c r="B784" s="13"/>
      <c r="C784" s="13"/>
      <c r="D784" s="13"/>
      <c r="E784" s="13"/>
      <c r="F784" s="13"/>
      <c r="G784" s="13"/>
      <c r="H784" s="13"/>
      <c r="I784" s="13"/>
      <c r="J784" s="13"/>
      <c r="K784" s="13"/>
      <c r="L784" s="13"/>
      <c r="M784" s="13"/>
      <c r="N784" s="13"/>
      <c r="O784" s="13"/>
      <c r="P784" s="13"/>
      <c r="Q784" s="13"/>
      <c r="R784" s="13"/>
      <c r="S784" s="13"/>
      <c r="T784" s="13"/>
      <c r="U784" s="13"/>
      <c r="V784" s="13"/>
    </row>
    <row r="785" spans="2:22" s="70" customFormat="1" x14ac:dyDescent="0.2">
      <c r="B785" s="13"/>
      <c r="C785" s="13"/>
      <c r="D785" s="13"/>
      <c r="E785" s="13"/>
      <c r="F785" s="13"/>
      <c r="G785" s="13"/>
      <c r="H785" s="13"/>
      <c r="I785" s="13"/>
      <c r="J785" s="13"/>
      <c r="K785" s="13"/>
      <c r="L785" s="13"/>
      <c r="M785" s="13"/>
      <c r="N785" s="13"/>
      <c r="O785" s="13"/>
      <c r="P785" s="13"/>
      <c r="Q785" s="13"/>
      <c r="R785" s="13"/>
      <c r="S785" s="13"/>
      <c r="T785" s="13"/>
      <c r="U785" s="13"/>
      <c r="V785" s="13"/>
    </row>
    <row r="786" spans="2:22" s="70" customFormat="1" x14ac:dyDescent="0.2">
      <c r="B786" s="13"/>
      <c r="C786" s="13"/>
      <c r="D786" s="13"/>
      <c r="E786" s="13"/>
      <c r="F786" s="13"/>
      <c r="G786" s="13"/>
      <c r="H786" s="13"/>
      <c r="I786" s="13"/>
      <c r="J786" s="13"/>
      <c r="K786" s="13"/>
      <c r="L786" s="13"/>
      <c r="M786" s="13"/>
      <c r="N786" s="13"/>
      <c r="O786" s="13"/>
      <c r="P786" s="13"/>
      <c r="Q786" s="13"/>
      <c r="R786" s="13"/>
      <c r="S786" s="13"/>
      <c r="T786" s="13"/>
      <c r="U786" s="13"/>
      <c r="V786" s="13"/>
    </row>
    <row r="787" spans="2:22" s="70" customFormat="1" x14ac:dyDescent="0.2">
      <c r="B787" s="13"/>
      <c r="C787" s="13"/>
      <c r="D787" s="13"/>
      <c r="E787" s="13"/>
      <c r="F787" s="13"/>
      <c r="G787" s="13"/>
      <c r="H787" s="13"/>
      <c r="I787" s="13"/>
      <c r="J787" s="13"/>
      <c r="K787" s="13"/>
      <c r="L787" s="13"/>
      <c r="M787" s="13"/>
      <c r="N787" s="13"/>
      <c r="O787" s="13"/>
      <c r="P787" s="13"/>
      <c r="Q787" s="13"/>
      <c r="R787" s="13"/>
      <c r="S787" s="13"/>
      <c r="T787" s="13"/>
      <c r="U787" s="13"/>
      <c r="V787" s="13"/>
    </row>
    <row r="788" spans="2:22" s="70" customFormat="1" x14ac:dyDescent="0.2">
      <c r="B788" s="13"/>
      <c r="C788" s="13"/>
      <c r="D788" s="13"/>
      <c r="E788" s="13"/>
      <c r="F788" s="13"/>
      <c r="G788" s="13"/>
      <c r="H788" s="13"/>
      <c r="I788" s="13"/>
      <c r="J788" s="13"/>
      <c r="K788" s="13"/>
      <c r="L788" s="13"/>
      <c r="M788" s="13"/>
      <c r="N788" s="13"/>
      <c r="O788" s="13"/>
      <c r="P788" s="13"/>
      <c r="Q788" s="13"/>
      <c r="R788" s="13"/>
      <c r="S788" s="13"/>
      <c r="T788" s="13"/>
      <c r="U788" s="13"/>
      <c r="V788" s="13"/>
    </row>
    <row r="789" spans="2:22" s="70" customFormat="1" x14ac:dyDescent="0.2">
      <c r="B789" s="13"/>
      <c r="C789" s="13"/>
      <c r="D789" s="13"/>
      <c r="E789" s="13"/>
      <c r="F789" s="13"/>
      <c r="G789" s="13"/>
      <c r="H789" s="13"/>
      <c r="I789" s="13"/>
      <c r="J789" s="13"/>
      <c r="K789" s="13"/>
      <c r="L789" s="13"/>
      <c r="M789" s="13"/>
      <c r="N789" s="13"/>
      <c r="O789" s="13"/>
      <c r="P789" s="13"/>
      <c r="Q789" s="13"/>
      <c r="R789" s="13"/>
      <c r="S789" s="13"/>
      <c r="T789" s="13"/>
      <c r="U789" s="13"/>
      <c r="V789" s="13"/>
    </row>
    <row r="790" spans="2:22" s="70" customFormat="1" x14ac:dyDescent="0.2">
      <c r="B790" s="13"/>
      <c r="C790" s="13"/>
      <c r="D790" s="13"/>
      <c r="E790" s="13"/>
      <c r="F790" s="13"/>
      <c r="G790" s="13"/>
      <c r="H790" s="13"/>
      <c r="I790" s="13"/>
      <c r="J790" s="13"/>
      <c r="K790" s="13"/>
      <c r="L790" s="13"/>
      <c r="M790" s="13"/>
      <c r="N790" s="13"/>
      <c r="O790" s="13"/>
      <c r="P790" s="13"/>
      <c r="Q790" s="13"/>
      <c r="R790" s="13"/>
      <c r="S790" s="13"/>
      <c r="T790" s="13"/>
      <c r="U790" s="13"/>
      <c r="V790" s="13"/>
    </row>
    <row r="791" spans="2:22" s="70" customFormat="1" x14ac:dyDescent="0.2">
      <c r="B791" s="13"/>
      <c r="C791" s="13"/>
      <c r="D791" s="13"/>
      <c r="E791" s="13"/>
      <c r="F791" s="13"/>
      <c r="G791" s="13"/>
      <c r="H791" s="13"/>
      <c r="I791" s="13"/>
      <c r="J791" s="13"/>
      <c r="K791" s="13"/>
      <c r="L791" s="13"/>
      <c r="M791" s="13"/>
      <c r="N791" s="13"/>
      <c r="O791" s="13"/>
      <c r="P791" s="13"/>
      <c r="Q791" s="13"/>
      <c r="R791" s="13"/>
      <c r="S791" s="13"/>
      <c r="T791" s="13"/>
      <c r="U791" s="13"/>
      <c r="V791" s="13"/>
    </row>
    <row r="792" spans="2:22" s="70" customFormat="1" x14ac:dyDescent="0.2">
      <c r="B792" s="13"/>
      <c r="C792" s="13"/>
      <c r="D792" s="13"/>
      <c r="E792" s="13"/>
      <c r="F792" s="13"/>
      <c r="G792" s="13"/>
      <c r="H792" s="13"/>
      <c r="I792" s="13"/>
      <c r="J792" s="13"/>
      <c r="K792" s="13"/>
      <c r="L792" s="13"/>
      <c r="M792" s="13"/>
      <c r="N792" s="13"/>
      <c r="O792" s="13"/>
      <c r="P792" s="13"/>
      <c r="Q792" s="13"/>
      <c r="R792" s="13"/>
      <c r="S792" s="13"/>
      <c r="T792" s="13"/>
      <c r="U792" s="13"/>
      <c r="V792" s="13"/>
    </row>
    <row r="793" spans="2:22" s="70" customFormat="1" x14ac:dyDescent="0.2">
      <c r="B793" s="13"/>
      <c r="C793" s="13"/>
      <c r="D793" s="13"/>
      <c r="E793" s="13"/>
      <c r="F793" s="13"/>
      <c r="G793" s="13"/>
      <c r="H793" s="13"/>
      <c r="I793" s="13"/>
      <c r="J793" s="13"/>
      <c r="K793" s="13"/>
      <c r="L793" s="13"/>
      <c r="M793" s="13"/>
      <c r="N793" s="13"/>
      <c r="O793" s="13"/>
      <c r="P793" s="13"/>
      <c r="Q793" s="13"/>
      <c r="R793" s="13"/>
      <c r="S793" s="13"/>
      <c r="T793" s="13"/>
      <c r="U793" s="13"/>
      <c r="V793" s="13"/>
    </row>
    <row r="794" spans="2:22" s="70" customFormat="1" x14ac:dyDescent="0.2">
      <c r="B794" s="13"/>
      <c r="C794" s="13"/>
      <c r="D794" s="13"/>
      <c r="E794" s="13"/>
      <c r="F794" s="13"/>
      <c r="G794" s="13"/>
      <c r="H794" s="13"/>
      <c r="I794" s="13"/>
      <c r="J794" s="13"/>
      <c r="K794" s="13"/>
      <c r="L794" s="13"/>
      <c r="M794" s="13"/>
      <c r="N794" s="13"/>
      <c r="O794" s="13"/>
      <c r="P794" s="13"/>
      <c r="Q794" s="13"/>
      <c r="R794" s="13"/>
      <c r="S794" s="13"/>
      <c r="T794" s="13"/>
      <c r="U794" s="13"/>
      <c r="V794" s="13"/>
    </row>
    <row r="795" spans="2:22" s="70" customFormat="1" x14ac:dyDescent="0.2">
      <c r="B795" s="13"/>
      <c r="C795" s="13"/>
      <c r="D795" s="13"/>
      <c r="E795" s="13"/>
      <c r="F795" s="13"/>
      <c r="G795" s="13"/>
      <c r="H795" s="13"/>
      <c r="I795" s="13"/>
      <c r="J795" s="13"/>
      <c r="K795" s="13"/>
      <c r="L795" s="13"/>
      <c r="M795" s="13"/>
      <c r="N795" s="13"/>
      <c r="O795" s="13"/>
      <c r="P795" s="13"/>
      <c r="Q795" s="13"/>
      <c r="R795" s="13"/>
      <c r="S795" s="13"/>
      <c r="T795" s="13"/>
      <c r="U795" s="13"/>
      <c r="V795" s="13"/>
    </row>
    <row r="796" spans="2:22" s="70" customFormat="1" x14ac:dyDescent="0.2">
      <c r="B796" s="13"/>
      <c r="C796" s="13"/>
      <c r="D796" s="13"/>
      <c r="E796" s="13"/>
      <c r="F796" s="13"/>
      <c r="G796" s="13"/>
      <c r="H796" s="13"/>
      <c r="I796" s="13"/>
      <c r="J796" s="13"/>
      <c r="K796" s="13"/>
      <c r="L796" s="13"/>
      <c r="M796" s="13"/>
      <c r="N796" s="13"/>
      <c r="O796" s="13"/>
      <c r="P796" s="13"/>
      <c r="Q796" s="13"/>
      <c r="R796" s="13"/>
      <c r="S796" s="13"/>
      <c r="T796" s="13"/>
      <c r="U796" s="13"/>
      <c r="V796" s="13"/>
    </row>
    <row r="797" spans="2:22" s="70" customFormat="1" x14ac:dyDescent="0.2">
      <c r="B797" s="13"/>
      <c r="C797" s="13"/>
      <c r="D797" s="13"/>
      <c r="E797" s="13"/>
      <c r="F797" s="13"/>
      <c r="G797" s="13"/>
      <c r="H797" s="13"/>
      <c r="I797" s="13"/>
      <c r="J797" s="13"/>
      <c r="K797" s="13"/>
      <c r="L797" s="13"/>
      <c r="M797" s="13"/>
      <c r="N797" s="13"/>
      <c r="O797" s="13"/>
      <c r="P797" s="13"/>
      <c r="Q797" s="13"/>
      <c r="R797" s="13"/>
      <c r="S797" s="13"/>
      <c r="T797" s="13"/>
      <c r="U797" s="13"/>
      <c r="V797" s="13"/>
    </row>
    <row r="798" spans="2:22" s="70" customFormat="1" x14ac:dyDescent="0.2">
      <c r="B798" s="13"/>
      <c r="C798" s="13"/>
      <c r="D798" s="13"/>
      <c r="E798" s="13"/>
      <c r="F798" s="13"/>
      <c r="G798" s="13"/>
      <c r="H798" s="13"/>
      <c r="I798" s="13"/>
      <c r="J798" s="13"/>
      <c r="K798" s="13"/>
      <c r="L798" s="13"/>
      <c r="M798" s="13"/>
      <c r="N798" s="13"/>
      <c r="O798" s="13"/>
      <c r="P798" s="13"/>
      <c r="Q798" s="13"/>
      <c r="R798" s="13"/>
      <c r="S798" s="13"/>
      <c r="T798" s="13"/>
      <c r="U798" s="13"/>
      <c r="V798" s="13"/>
    </row>
    <row r="799" spans="2:22" s="70" customFormat="1" x14ac:dyDescent="0.2">
      <c r="B799" s="13"/>
      <c r="C799" s="13"/>
      <c r="D799" s="13"/>
      <c r="E799" s="13"/>
      <c r="F799" s="13"/>
      <c r="G799" s="13"/>
      <c r="H799" s="13"/>
      <c r="I799" s="13"/>
      <c r="J799" s="13"/>
      <c r="K799" s="13"/>
      <c r="L799" s="13"/>
      <c r="M799" s="13"/>
      <c r="N799" s="13"/>
      <c r="O799" s="13"/>
      <c r="P799" s="13"/>
      <c r="Q799" s="13"/>
      <c r="R799" s="13"/>
      <c r="S799" s="13"/>
      <c r="T799" s="13"/>
      <c r="U799" s="13"/>
      <c r="V799" s="13"/>
    </row>
    <row r="800" spans="2:22" s="70" customFormat="1" x14ac:dyDescent="0.2">
      <c r="B800" s="13"/>
      <c r="C800" s="13"/>
      <c r="D800" s="13"/>
      <c r="E800" s="13"/>
      <c r="F800" s="13"/>
      <c r="G800" s="13"/>
      <c r="H800" s="13"/>
      <c r="I800" s="13"/>
      <c r="J800" s="13"/>
      <c r="K800" s="13"/>
      <c r="L800" s="13"/>
      <c r="M800" s="13"/>
      <c r="N800" s="13"/>
      <c r="O800" s="13"/>
      <c r="P800" s="13"/>
      <c r="Q800" s="13"/>
      <c r="R800" s="13"/>
      <c r="S800" s="13"/>
      <c r="T800" s="13"/>
      <c r="U800" s="13"/>
      <c r="V800" s="13"/>
    </row>
    <row r="801" spans="2:22" s="70" customFormat="1" x14ac:dyDescent="0.2">
      <c r="B801" s="13"/>
      <c r="C801" s="13"/>
      <c r="D801" s="13"/>
      <c r="E801" s="13"/>
      <c r="F801" s="13"/>
      <c r="G801" s="13"/>
      <c r="H801" s="13"/>
      <c r="I801" s="13"/>
      <c r="J801" s="13"/>
      <c r="K801" s="13"/>
      <c r="L801" s="13"/>
      <c r="M801" s="13"/>
      <c r="N801" s="13"/>
      <c r="O801" s="13"/>
      <c r="P801" s="13"/>
      <c r="Q801" s="13"/>
      <c r="R801" s="13"/>
      <c r="S801" s="13"/>
      <c r="T801" s="13"/>
      <c r="U801" s="13"/>
      <c r="V801" s="13"/>
    </row>
    <row r="802" spans="2:22" s="70" customFormat="1" x14ac:dyDescent="0.2">
      <c r="B802" s="13"/>
      <c r="C802" s="13"/>
      <c r="D802" s="13"/>
      <c r="E802" s="13"/>
      <c r="F802" s="13"/>
      <c r="G802" s="13"/>
      <c r="H802" s="13"/>
      <c r="I802" s="13"/>
      <c r="J802" s="13"/>
      <c r="K802" s="13"/>
      <c r="L802" s="13"/>
      <c r="M802" s="13"/>
      <c r="N802" s="13"/>
      <c r="O802" s="13"/>
      <c r="P802" s="13"/>
      <c r="Q802" s="13"/>
      <c r="R802" s="13"/>
      <c r="S802" s="13"/>
      <c r="T802" s="13"/>
      <c r="U802" s="13"/>
      <c r="V802" s="13"/>
    </row>
    <row r="803" spans="2:22" s="70" customFormat="1" x14ac:dyDescent="0.2">
      <c r="B803" s="13"/>
      <c r="C803" s="13"/>
      <c r="D803" s="13"/>
      <c r="E803" s="13"/>
      <c r="F803" s="13"/>
      <c r="G803" s="13"/>
      <c r="H803" s="13"/>
      <c r="I803" s="13"/>
      <c r="J803" s="13"/>
      <c r="K803" s="13"/>
      <c r="L803" s="13"/>
      <c r="M803" s="13"/>
      <c r="N803" s="13"/>
      <c r="O803" s="13"/>
      <c r="P803" s="13"/>
      <c r="Q803" s="13"/>
      <c r="R803" s="13"/>
      <c r="S803" s="13"/>
      <c r="T803" s="13"/>
      <c r="U803" s="13"/>
      <c r="V803" s="13"/>
    </row>
    <row r="804" spans="2:22" s="70" customFormat="1" x14ac:dyDescent="0.2">
      <c r="B804" s="13"/>
      <c r="C804" s="13"/>
      <c r="D804" s="13"/>
      <c r="E804" s="13"/>
      <c r="F804" s="13"/>
      <c r="G804" s="13"/>
      <c r="H804" s="13"/>
      <c r="I804" s="13"/>
      <c r="J804" s="13"/>
      <c r="K804" s="13"/>
      <c r="L804" s="13"/>
      <c r="M804" s="13"/>
      <c r="N804" s="13"/>
      <c r="O804" s="13"/>
      <c r="P804" s="13"/>
      <c r="Q804" s="13"/>
      <c r="R804" s="13"/>
      <c r="S804" s="13"/>
      <c r="T804" s="13"/>
      <c r="U804" s="13"/>
      <c r="V804" s="13"/>
    </row>
    <row r="805" spans="2:22" s="70" customFormat="1" x14ac:dyDescent="0.2">
      <c r="B805" s="13"/>
      <c r="C805" s="13"/>
      <c r="D805" s="13"/>
      <c r="E805" s="13"/>
      <c r="F805" s="13"/>
      <c r="G805" s="13"/>
      <c r="H805" s="13"/>
      <c r="I805" s="13"/>
      <c r="J805" s="13"/>
      <c r="K805" s="13"/>
      <c r="L805" s="13"/>
      <c r="M805" s="13"/>
      <c r="N805" s="13"/>
      <c r="O805" s="13"/>
      <c r="P805" s="13"/>
      <c r="Q805" s="13"/>
      <c r="R805" s="13"/>
      <c r="S805" s="13"/>
      <c r="T805" s="13"/>
      <c r="U805" s="13"/>
      <c r="V805" s="13"/>
    </row>
    <row r="806" spans="2:22" s="70" customFormat="1" x14ac:dyDescent="0.2">
      <c r="B806" s="13"/>
      <c r="C806" s="13"/>
      <c r="D806" s="13"/>
      <c r="E806" s="13"/>
      <c r="F806" s="13"/>
      <c r="G806" s="13"/>
      <c r="H806" s="13"/>
      <c r="I806" s="13"/>
      <c r="J806" s="13"/>
      <c r="K806" s="13"/>
      <c r="L806" s="13"/>
      <c r="M806" s="13"/>
      <c r="N806" s="13"/>
      <c r="O806" s="13"/>
      <c r="P806" s="13"/>
      <c r="Q806" s="13"/>
      <c r="R806" s="13"/>
      <c r="S806" s="13"/>
      <c r="T806" s="13"/>
      <c r="U806" s="13"/>
      <c r="V806" s="13"/>
    </row>
    <row r="807" spans="2:22" s="70" customFormat="1" x14ac:dyDescent="0.2">
      <c r="B807" s="13"/>
      <c r="C807" s="13"/>
      <c r="D807" s="13"/>
      <c r="E807" s="13"/>
      <c r="F807" s="13"/>
      <c r="G807" s="13"/>
      <c r="H807" s="13"/>
      <c r="I807" s="13"/>
      <c r="J807" s="13"/>
      <c r="K807" s="13"/>
      <c r="L807" s="13"/>
      <c r="M807" s="13"/>
      <c r="N807" s="13"/>
      <c r="O807" s="13"/>
      <c r="P807" s="13"/>
      <c r="Q807" s="13"/>
      <c r="R807" s="13"/>
      <c r="S807" s="13"/>
      <c r="T807" s="13"/>
      <c r="U807" s="13"/>
      <c r="V807" s="13"/>
    </row>
    <row r="808" spans="2:22" s="70" customFormat="1" x14ac:dyDescent="0.2">
      <c r="B808" s="13"/>
      <c r="C808" s="13"/>
      <c r="D808" s="13"/>
      <c r="E808" s="13"/>
      <c r="F808" s="13"/>
      <c r="G808" s="13"/>
      <c r="H808" s="13"/>
      <c r="I808" s="13"/>
      <c r="J808" s="13"/>
      <c r="K808" s="13"/>
      <c r="L808" s="13"/>
      <c r="M808" s="13"/>
      <c r="N808" s="13"/>
      <c r="O808" s="13"/>
      <c r="P808" s="13"/>
      <c r="Q808" s="13"/>
      <c r="R808" s="13"/>
      <c r="S808" s="13"/>
      <c r="T808" s="13"/>
      <c r="U808" s="13"/>
      <c r="V808" s="13"/>
    </row>
    <row r="809" spans="2:22" s="70" customFormat="1" x14ac:dyDescent="0.2">
      <c r="B809" s="13"/>
      <c r="C809" s="13"/>
      <c r="D809" s="13"/>
      <c r="E809" s="13"/>
      <c r="F809" s="13"/>
      <c r="G809" s="13"/>
      <c r="H809" s="13"/>
      <c r="I809" s="13"/>
      <c r="J809" s="13"/>
      <c r="K809" s="13"/>
      <c r="L809" s="13"/>
      <c r="M809" s="13"/>
      <c r="N809" s="13"/>
      <c r="O809" s="13"/>
      <c r="P809" s="13"/>
      <c r="Q809" s="13"/>
      <c r="R809" s="13"/>
      <c r="S809" s="13"/>
      <c r="T809" s="13"/>
      <c r="U809" s="13"/>
      <c r="V809" s="13"/>
    </row>
    <row r="810" spans="2:22" s="70" customFormat="1" x14ac:dyDescent="0.2">
      <c r="B810" s="13"/>
      <c r="C810" s="13"/>
      <c r="D810" s="13"/>
      <c r="E810" s="13"/>
      <c r="F810" s="13"/>
      <c r="G810" s="13"/>
      <c r="H810" s="13"/>
      <c r="I810" s="13"/>
      <c r="J810" s="13"/>
      <c r="K810" s="13"/>
      <c r="L810" s="13"/>
      <c r="M810" s="13"/>
      <c r="N810" s="13"/>
      <c r="O810" s="13"/>
      <c r="P810" s="13"/>
      <c r="Q810" s="13"/>
      <c r="R810" s="13"/>
      <c r="S810" s="13"/>
      <c r="T810" s="13"/>
      <c r="U810" s="13"/>
      <c r="V810" s="13"/>
    </row>
    <row r="811" spans="2:22" s="70" customFormat="1" x14ac:dyDescent="0.2">
      <c r="B811" s="13"/>
      <c r="C811" s="13"/>
      <c r="D811" s="13"/>
      <c r="E811" s="13"/>
      <c r="F811" s="13"/>
      <c r="G811" s="13"/>
      <c r="H811" s="13"/>
      <c r="I811" s="13"/>
      <c r="J811" s="13"/>
      <c r="K811" s="13"/>
      <c r="L811" s="13"/>
      <c r="M811" s="13"/>
      <c r="N811" s="13"/>
      <c r="O811" s="13"/>
      <c r="P811" s="13"/>
      <c r="Q811" s="13"/>
      <c r="R811" s="13"/>
      <c r="S811" s="13"/>
      <c r="T811" s="13"/>
      <c r="U811" s="13"/>
      <c r="V811" s="13"/>
    </row>
    <row r="812" spans="2:22" s="70" customFormat="1" x14ac:dyDescent="0.2">
      <c r="B812" s="13"/>
      <c r="C812" s="13"/>
      <c r="D812" s="13"/>
      <c r="E812" s="13"/>
      <c r="F812" s="13"/>
      <c r="G812" s="13"/>
      <c r="H812" s="13"/>
      <c r="I812" s="13"/>
      <c r="J812" s="13"/>
      <c r="K812" s="13"/>
      <c r="L812" s="13"/>
      <c r="M812" s="13"/>
      <c r="N812" s="13"/>
      <c r="O812" s="13"/>
      <c r="P812" s="13"/>
      <c r="Q812" s="13"/>
      <c r="R812" s="13"/>
      <c r="S812" s="13"/>
      <c r="T812" s="13"/>
      <c r="U812" s="13"/>
      <c r="V812" s="13"/>
    </row>
    <row r="813" spans="2:22" s="70" customFormat="1" x14ac:dyDescent="0.2">
      <c r="B813" s="13"/>
      <c r="C813" s="13"/>
      <c r="D813" s="13"/>
      <c r="E813" s="13"/>
      <c r="F813" s="13"/>
      <c r="G813" s="13"/>
      <c r="H813" s="13"/>
      <c r="I813" s="13"/>
      <c r="J813" s="13"/>
      <c r="K813" s="13"/>
      <c r="L813" s="13"/>
      <c r="M813" s="13"/>
      <c r="N813" s="13"/>
      <c r="O813" s="13"/>
      <c r="P813" s="13"/>
      <c r="Q813" s="13"/>
      <c r="R813" s="13"/>
      <c r="S813" s="13"/>
      <c r="T813" s="13"/>
      <c r="U813" s="13"/>
      <c r="V813" s="13"/>
    </row>
    <row r="814" spans="2:22" s="70" customFormat="1" x14ac:dyDescent="0.2">
      <c r="B814" s="13"/>
      <c r="C814" s="13"/>
      <c r="D814" s="13"/>
      <c r="E814" s="13"/>
      <c r="F814" s="13"/>
      <c r="G814" s="13"/>
      <c r="H814" s="13"/>
      <c r="I814" s="13"/>
      <c r="J814" s="13"/>
      <c r="K814" s="13"/>
      <c r="L814" s="13"/>
      <c r="M814" s="13"/>
      <c r="N814" s="13"/>
      <c r="O814" s="13"/>
      <c r="P814" s="13"/>
      <c r="Q814" s="13"/>
      <c r="R814" s="13"/>
      <c r="S814" s="13"/>
      <c r="T814" s="13"/>
      <c r="U814" s="13"/>
      <c r="V814" s="13"/>
    </row>
    <row r="815" spans="2:22" s="70" customFormat="1" x14ac:dyDescent="0.2">
      <c r="B815" s="13"/>
      <c r="C815" s="13"/>
      <c r="D815" s="13"/>
      <c r="E815" s="13"/>
      <c r="F815" s="13"/>
      <c r="G815" s="13"/>
      <c r="H815" s="13"/>
      <c r="I815" s="13"/>
      <c r="J815" s="13"/>
      <c r="K815" s="13"/>
      <c r="L815" s="13"/>
      <c r="M815" s="13"/>
      <c r="N815" s="13"/>
      <c r="O815" s="13"/>
      <c r="P815" s="13"/>
      <c r="Q815" s="13"/>
      <c r="R815" s="13"/>
      <c r="S815" s="13"/>
      <c r="T815" s="13"/>
      <c r="U815" s="13"/>
      <c r="V815" s="13"/>
    </row>
    <row r="816" spans="2:22" s="70" customFormat="1" x14ac:dyDescent="0.2">
      <c r="B816" s="13"/>
      <c r="C816" s="13"/>
      <c r="D816" s="13"/>
      <c r="E816" s="13"/>
      <c r="F816" s="13"/>
      <c r="G816" s="13"/>
      <c r="H816" s="13"/>
      <c r="I816" s="13"/>
      <c r="J816" s="13"/>
      <c r="K816" s="13"/>
      <c r="L816" s="13"/>
      <c r="M816" s="13"/>
      <c r="N816" s="13"/>
      <c r="O816" s="13"/>
      <c r="P816" s="13"/>
      <c r="Q816" s="13"/>
      <c r="R816" s="13"/>
      <c r="S816" s="13"/>
      <c r="T816" s="13"/>
      <c r="U816" s="13"/>
      <c r="V816" s="13"/>
    </row>
    <row r="817" spans="2:22" s="70" customFormat="1" x14ac:dyDescent="0.2">
      <c r="B817" s="13"/>
      <c r="C817" s="13"/>
      <c r="D817" s="13"/>
      <c r="E817" s="13"/>
      <c r="F817" s="13"/>
      <c r="G817" s="13"/>
      <c r="H817" s="13"/>
      <c r="I817" s="13"/>
      <c r="J817" s="13"/>
      <c r="K817" s="13"/>
      <c r="L817" s="13"/>
      <c r="M817" s="13"/>
      <c r="N817" s="13"/>
      <c r="O817" s="13"/>
      <c r="P817" s="13"/>
      <c r="Q817" s="13"/>
      <c r="R817" s="13"/>
      <c r="S817" s="13"/>
      <c r="T817" s="13"/>
      <c r="U817" s="13"/>
      <c r="V817" s="13"/>
    </row>
    <row r="818" spans="2:22" s="70" customFormat="1" x14ac:dyDescent="0.2">
      <c r="B818" s="13"/>
      <c r="C818" s="13"/>
      <c r="D818" s="13"/>
      <c r="E818" s="13"/>
      <c r="F818" s="13"/>
      <c r="G818" s="13"/>
      <c r="H818" s="13"/>
      <c r="I818" s="13"/>
      <c r="J818" s="13"/>
      <c r="K818" s="13"/>
      <c r="L818" s="13"/>
      <c r="M818" s="13"/>
      <c r="N818" s="13"/>
      <c r="O818" s="13"/>
      <c r="P818" s="13"/>
      <c r="Q818" s="13"/>
      <c r="R818" s="13"/>
      <c r="S818" s="13"/>
      <c r="T818" s="13"/>
      <c r="U818" s="13"/>
      <c r="V818" s="13"/>
    </row>
    <row r="819" spans="2:22" s="70" customFormat="1" x14ac:dyDescent="0.2">
      <c r="B819" s="13"/>
      <c r="C819" s="13"/>
      <c r="D819" s="13"/>
      <c r="E819" s="13"/>
      <c r="F819" s="13"/>
      <c r="G819" s="13"/>
      <c r="H819" s="13"/>
      <c r="I819" s="13"/>
      <c r="J819" s="13"/>
      <c r="K819" s="13"/>
      <c r="L819" s="13"/>
      <c r="M819" s="13"/>
      <c r="N819" s="13"/>
      <c r="O819" s="13"/>
      <c r="P819" s="13"/>
      <c r="Q819" s="13"/>
      <c r="R819" s="13"/>
      <c r="S819" s="13"/>
      <c r="T819" s="13"/>
      <c r="U819" s="13"/>
      <c r="V819" s="13"/>
    </row>
    <row r="820" spans="2:22" s="70" customFormat="1" x14ac:dyDescent="0.2">
      <c r="B820" s="13"/>
      <c r="C820" s="13"/>
      <c r="D820" s="13"/>
      <c r="E820" s="13"/>
      <c r="F820" s="13"/>
      <c r="G820" s="13"/>
      <c r="H820" s="13"/>
      <c r="I820" s="13"/>
      <c r="J820" s="13"/>
      <c r="K820" s="13"/>
      <c r="L820" s="13"/>
      <c r="M820" s="13"/>
      <c r="N820" s="13"/>
      <c r="O820" s="13"/>
      <c r="P820" s="13"/>
      <c r="Q820" s="13"/>
      <c r="R820" s="13"/>
      <c r="S820" s="13"/>
      <c r="T820" s="13"/>
      <c r="U820" s="13"/>
      <c r="V820" s="13"/>
    </row>
    <row r="821" spans="2:22" s="70" customFormat="1" x14ac:dyDescent="0.2">
      <c r="B821" s="13"/>
      <c r="C821" s="13"/>
      <c r="D821" s="13"/>
      <c r="E821" s="13"/>
      <c r="F821" s="13"/>
      <c r="G821" s="13"/>
      <c r="H821" s="13"/>
      <c r="I821" s="13"/>
      <c r="J821" s="13"/>
      <c r="K821" s="13"/>
      <c r="L821" s="13"/>
      <c r="M821" s="13"/>
      <c r="N821" s="13"/>
      <c r="O821" s="13"/>
      <c r="P821" s="13"/>
      <c r="Q821" s="13"/>
      <c r="R821" s="13"/>
      <c r="S821" s="13"/>
      <c r="T821" s="13"/>
      <c r="U821" s="13"/>
      <c r="V821" s="13"/>
    </row>
    <row r="822" spans="2:22" s="70" customFormat="1" x14ac:dyDescent="0.2">
      <c r="B822" s="13"/>
      <c r="C822" s="13"/>
      <c r="D822" s="13"/>
      <c r="E822" s="13"/>
      <c r="F822" s="13"/>
      <c r="G822" s="13"/>
      <c r="H822" s="13"/>
      <c r="I822" s="13"/>
      <c r="J822" s="13"/>
      <c r="K822" s="13"/>
      <c r="L822" s="13"/>
      <c r="M822" s="13"/>
      <c r="N822" s="13"/>
      <c r="O822" s="13"/>
      <c r="P822" s="13"/>
      <c r="Q822" s="13"/>
      <c r="R822" s="13"/>
      <c r="S822" s="13"/>
      <c r="T822" s="13"/>
      <c r="U822" s="13"/>
      <c r="V822" s="13"/>
    </row>
    <row r="823" spans="2:22" s="70" customFormat="1" x14ac:dyDescent="0.2">
      <c r="B823" s="13"/>
      <c r="C823" s="13"/>
      <c r="D823" s="13"/>
      <c r="E823" s="13"/>
      <c r="F823" s="13"/>
      <c r="G823" s="13"/>
      <c r="H823" s="13"/>
      <c r="I823" s="13"/>
      <c r="J823" s="13"/>
      <c r="K823" s="13"/>
      <c r="L823" s="13"/>
      <c r="M823" s="13"/>
      <c r="N823" s="13"/>
      <c r="O823" s="13"/>
      <c r="P823" s="13"/>
      <c r="Q823" s="13"/>
      <c r="R823" s="13"/>
      <c r="S823" s="13"/>
      <c r="T823" s="13"/>
      <c r="U823" s="13"/>
      <c r="V823" s="13"/>
    </row>
    <row r="824" spans="2:22" s="70" customFormat="1" x14ac:dyDescent="0.2">
      <c r="B824" s="13"/>
      <c r="C824" s="13"/>
      <c r="D824" s="13"/>
      <c r="E824" s="13"/>
      <c r="F824" s="13"/>
      <c r="G824" s="13"/>
      <c r="H824" s="13"/>
      <c r="I824" s="13"/>
      <c r="J824" s="13"/>
      <c r="K824" s="13"/>
      <c r="L824" s="13"/>
      <c r="M824" s="13"/>
      <c r="N824" s="13"/>
      <c r="O824" s="13"/>
      <c r="P824" s="13"/>
      <c r="Q824" s="13"/>
      <c r="R824" s="13"/>
      <c r="S824" s="13"/>
      <c r="T824" s="13"/>
      <c r="U824" s="13"/>
      <c r="V824" s="13"/>
    </row>
    <row r="825" spans="2:22" s="70" customFormat="1" x14ac:dyDescent="0.2">
      <c r="B825" s="13"/>
      <c r="C825" s="13"/>
      <c r="D825" s="13"/>
      <c r="E825" s="13"/>
      <c r="F825" s="13"/>
      <c r="G825" s="13"/>
      <c r="H825" s="13"/>
      <c r="I825" s="13"/>
      <c r="J825" s="13"/>
      <c r="K825" s="13"/>
      <c r="L825" s="13"/>
      <c r="M825" s="13"/>
      <c r="N825" s="13"/>
      <c r="O825" s="13"/>
      <c r="P825" s="13"/>
      <c r="Q825" s="13"/>
      <c r="R825" s="13"/>
      <c r="S825" s="13"/>
      <c r="T825" s="13"/>
      <c r="U825" s="13"/>
      <c r="V825" s="13"/>
    </row>
    <row r="826" spans="2:22" s="70" customFormat="1" x14ac:dyDescent="0.2">
      <c r="B826" s="13"/>
      <c r="C826" s="13"/>
      <c r="D826" s="13"/>
      <c r="E826" s="13"/>
      <c r="F826" s="13"/>
      <c r="G826" s="13"/>
      <c r="H826" s="13"/>
      <c r="I826" s="13"/>
      <c r="J826" s="13"/>
      <c r="K826" s="13"/>
      <c r="L826" s="13"/>
      <c r="M826" s="13"/>
      <c r="N826" s="13"/>
      <c r="O826" s="13"/>
      <c r="P826" s="13"/>
      <c r="Q826" s="13"/>
      <c r="R826" s="13"/>
      <c r="S826" s="13"/>
      <c r="T826" s="13"/>
      <c r="U826" s="13"/>
      <c r="V826" s="13"/>
    </row>
    <row r="827" spans="2:22" s="70" customFormat="1" x14ac:dyDescent="0.2">
      <c r="B827" s="13"/>
      <c r="C827" s="13"/>
      <c r="D827" s="13"/>
      <c r="E827" s="13"/>
      <c r="F827" s="13"/>
      <c r="G827" s="13"/>
      <c r="H827" s="13"/>
      <c r="I827" s="13"/>
      <c r="J827" s="13"/>
      <c r="K827" s="13"/>
      <c r="L827" s="13"/>
      <c r="M827" s="13"/>
      <c r="N827" s="13"/>
      <c r="O827" s="13"/>
      <c r="P827" s="13"/>
      <c r="Q827" s="13"/>
      <c r="R827" s="13"/>
      <c r="S827" s="13"/>
      <c r="T827" s="13"/>
      <c r="U827" s="13"/>
      <c r="V827" s="13"/>
    </row>
    <row r="828" spans="2:22" s="70" customFormat="1" x14ac:dyDescent="0.2">
      <c r="B828" s="13"/>
      <c r="C828" s="13"/>
      <c r="D828" s="13"/>
      <c r="E828" s="13"/>
      <c r="F828" s="13"/>
      <c r="G828" s="13"/>
      <c r="H828" s="13"/>
      <c r="I828" s="13"/>
      <c r="J828" s="13"/>
      <c r="K828" s="13"/>
      <c r="L828" s="13"/>
      <c r="M828" s="13"/>
      <c r="N828" s="13"/>
      <c r="O828" s="13"/>
      <c r="P828" s="13"/>
      <c r="Q828" s="13"/>
      <c r="R828" s="13"/>
      <c r="S828" s="13"/>
      <c r="T828" s="13"/>
      <c r="U828" s="13"/>
      <c r="V828" s="13"/>
    </row>
    <row r="829" spans="2:22" s="70" customFormat="1" x14ac:dyDescent="0.2">
      <c r="B829" s="13"/>
      <c r="C829" s="13"/>
      <c r="D829" s="13"/>
      <c r="E829" s="13"/>
      <c r="F829" s="13"/>
      <c r="G829" s="13"/>
      <c r="H829" s="13"/>
      <c r="I829" s="13"/>
      <c r="J829" s="13"/>
      <c r="K829" s="13"/>
      <c r="L829" s="13"/>
      <c r="M829" s="13"/>
      <c r="N829" s="13"/>
      <c r="O829" s="13"/>
      <c r="P829" s="13"/>
      <c r="Q829" s="13"/>
      <c r="R829" s="13"/>
      <c r="S829" s="13"/>
      <c r="T829" s="13"/>
      <c r="U829" s="13"/>
      <c r="V829" s="13"/>
    </row>
    <row r="830" spans="2:22" s="70" customFormat="1" x14ac:dyDescent="0.2">
      <c r="B830" s="13"/>
      <c r="C830" s="13"/>
      <c r="D830" s="13"/>
      <c r="E830" s="13"/>
      <c r="F830" s="13"/>
      <c r="G830" s="13"/>
      <c r="H830" s="13"/>
      <c r="I830" s="13"/>
      <c r="J830" s="13"/>
      <c r="K830" s="13"/>
      <c r="L830" s="13"/>
      <c r="M830" s="13"/>
      <c r="N830" s="13"/>
      <c r="O830" s="13"/>
      <c r="P830" s="13"/>
      <c r="Q830" s="13"/>
      <c r="R830" s="13"/>
      <c r="S830" s="13"/>
      <c r="T830" s="13"/>
      <c r="U830" s="13"/>
      <c r="V830" s="13"/>
    </row>
    <row r="831" spans="2:22" s="70" customFormat="1" x14ac:dyDescent="0.2">
      <c r="B831" s="13"/>
      <c r="C831" s="13"/>
      <c r="D831" s="13"/>
      <c r="E831" s="13"/>
      <c r="F831" s="13"/>
      <c r="G831" s="13"/>
      <c r="H831" s="13"/>
      <c r="I831" s="13"/>
      <c r="J831" s="13"/>
      <c r="K831" s="13"/>
      <c r="L831" s="13"/>
      <c r="M831" s="13"/>
      <c r="N831" s="13"/>
      <c r="O831" s="13"/>
      <c r="P831" s="13"/>
      <c r="Q831" s="13"/>
      <c r="R831" s="13"/>
      <c r="S831" s="13"/>
      <c r="T831" s="13"/>
      <c r="U831" s="13"/>
      <c r="V831" s="13"/>
    </row>
    <row r="832" spans="2:22" s="70" customFormat="1" x14ac:dyDescent="0.2">
      <c r="B832" s="13"/>
      <c r="C832" s="13"/>
      <c r="D832" s="13"/>
      <c r="E832" s="13"/>
      <c r="F832" s="13"/>
      <c r="G832" s="13"/>
      <c r="H832" s="13"/>
      <c r="I832" s="13"/>
      <c r="J832" s="13"/>
      <c r="K832" s="13"/>
      <c r="L832" s="13"/>
      <c r="M832" s="13"/>
      <c r="N832" s="13"/>
      <c r="O832" s="13"/>
      <c r="P832" s="13"/>
      <c r="Q832" s="13"/>
      <c r="R832" s="13"/>
      <c r="S832" s="13"/>
      <c r="T832" s="13"/>
      <c r="U832" s="13"/>
      <c r="V832" s="13"/>
    </row>
    <row r="833" spans="2:22" s="70" customFormat="1" x14ac:dyDescent="0.2">
      <c r="B833" s="13"/>
      <c r="C833" s="13"/>
      <c r="D833" s="13"/>
      <c r="E833" s="13"/>
      <c r="F833" s="13"/>
      <c r="G833" s="13"/>
      <c r="H833" s="13"/>
      <c r="I833" s="13"/>
      <c r="J833" s="13"/>
      <c r="K833" s="13"/>
      <c r="L833" s="13"/>
      <c r="M833" s="13"/>
      <c r="N833" s="13"/>
      <c r="O833" s="13"/>
      <c r="P833" s="13"/>
      <c r="Q833" s="13"/>
      <c r="R833" s="13"/>
      <c r="S833" s="13"/>
      <c r="T833" s="13"/>
      <c r="U833" s="13"/>
      <c r="V833" s="13"/>
    </row>
    <row r="834" spans="2:22" s="70" customFormat="1" x14ac:dyDescent="0.2">
      <c r="B834" s="13"/>
      <c r="C834" s="13"/>
      <c r="D834" s="13"/>
      <c r="E834" s="13"/>
      <c r="F834" s="13"/>
      <c r="G834" s="13"/>
      <c r="H834" s="13"/>
      <c r="I834" s="13"/>
      <c r="J834" s="13"/>
      <c r="K834" s="13"/>
      <c r="L834" s="13"/>
      <c r="M834" s="13"/>
      <c r="N834" s="13"/>
      <c r="O834" s="13"/>
      <c r="P834" s="13"/>
      <c r="Q834" s="13"/>
      <c r="R834" s="13"/>
      <c r="S834" s="13"/>
      <c r="T834" s="13"/>
      <c r="U834" s="13"/>
      <c r="V834" s="13"/>
    </row>
    <row r="835" spans="2:22" s="70" customFormat="1" x14ac:dyDescent="0.2">
      <c r="B835" s="13"/>
      <c r="C835" s="13"/>
      <c r="D835" s="13"/>
      <c r="E835" s="13"/>
      <c r="F835" s="13"/>
      <c r="G835" s="13"/>
      <c r="H835" s="13"/>
      <c r="I835" s="13"/>
      <c r="J835" s="13"/>
      <c r="K835" s="13"/>
      <c r="L835" s="13"/>
      <c r="M835" s="13"/>
      <c r="N835" s="13"/>
      <c r="O835" s="13"/>
      <c r="P835" s="13"/>
      <c r="Q835" s="13"/>
      <c r="R835" s="13"/>
      <c r="S835" s="13"/>
      <c r="T835" s="13"/>
      <c r="U835" s="13"/>
      <c r="V835" s="13"/>
    </row>
    <row r="836" spans="2:22" s="70" customFormat="1" x14ac:dyDescent="0.2">
      <c r="B836" s="13"/>
      <c r="C836" s="13"/>
      <c r="D836" s="13"/>
      <c r="E836" s="13"/>
      <c r="F836" s="13"/>
      <c r="G836" s="13"/>
      <c r="H836" s="13"/>
      <c r="I836" s="13"/>
      <c r="J836" s="13"/>
      <c r="K836" s="13"/>
      <c r="L836" s="13"/>
      <c r="M836" s="13"/>
      <c r="N836" s="13"/>
      <c r="O836" s="13"/>
      <c r="P836" s="13"/>
      <c r="Q836" s="13"/>
      <c r="R836" s="13"/>
      <c r="S836" s="13"/>
      <c r="T836" s="13"/>
      <c r="U836" s="13"/>
      <c r="V836" s="13"/>
    </row>
    <row r="837" spans="2:22" s="70" customFormat="1" x14ac:dyDescent="0.2">
      <c r="B837" s="13"/>
      <c r="C837" s="13"/>
      <c r="D837" s="13"/>
      <c r="E837" s="13"/>
      <c r="F837" s="13"/>
      <c r="G837" s="13"/>
      <c r="H837" s="13"/>
      <c r="I837" s="13"/>
      <c r="J837" s="13"/>
      <c r="K837" s="13"/>
      <c r="L837" s="13"/>
      <c r="M837" s="13"/>
      <c r="N837" s="13"/>
      <c r="O837" s="13"/>
      <c r="P837" s="13"/>
      <c r="Q837" s="13"/>
      <c r="R837" s="13"/>
      <c r="S837" s="13"/>
      <c r="T837" s="13"/>
      <c r="U837" s="13"/>
      <c r="V837" s="13"/>
    </row>
    <row r="838" spans="2:22" s="70" customFormat="1" x14ac:dyDescent="0.2">
      <c r="B838" s="13"/>
      <c r="C838" s="13"/>
      <c r="D838" s="13"/>
      <c r="E838" s="13"/>
      <c r="F838" s="13"/>
      <c r="G838" s="13"/>
      <c r="H838" s="13"/>
      <c r="I838" s="13"/>
      <c r="J838" s="13"/>
      <c r="K838" s="13"/>
      <c r="L838" s="13"/>
      <c r="M838" s="13"/>
      <c r="N838" s="13"/>
      <c r="O838" s="13"/>
      <c r="P838" s="13"/>
      <c r="Q838" s="13"/>
      <c r="R838" s="13"/>
      <c r="S838" s="13"/>
      <c r="T838" s="13"/>
      <c r="U838" s="13"/>
      <c r="V838" s="13"/>
    </row>
    <row r="839" spans="2:22" s="70" customFormat="1" x14ac:dyDescent="0.2">
      <c r="B839" s="13"/>
      <c r="C839" s="13"/>
      <c r="D839" s="13"/>
      <c r="E839" s="13"/>
      <c r="F839" s="13"/>
      <c r="G839" s="13"/>
      <c r="H839" s="13"/>
      <c r="I839" s="13"/>
      <c r="J839" s="13"/>
      <c r="K839" s="13"/>
      <c r="L839" s="13"/>
      <c r="M839" s="13"/>
      <c r="N839" s="13"/>
      <c r="O839" s="13"/>
      <c r="P839" s="13"/>
      <c r="Q839" s="13"/>
      <c r="R839" s="13"/>
      <c r="S839" s="13"/>
      <c r="T839" s="13"/>
      <c r="U839" s="13"/>
      <c r="V839" s="13"/>
    </row>
    <row r="840" spans="2:22" s="70" customFormat="1" x14ac:dyDescent="0.2">
      <c r="B840" s="13"/>
      <c r="C840" s="13"/>
      <c r="D840" s="13"/>
      <c r="E840" s="13"/>
      <c r="F840" s="13"/>
      <c r="G840" s="13"/>
      <c r="H840" s="13"/>
      <c r="I840" s="13"/>
      <c r="J840" s="13"/>
      <c r="K840" s="13"/>
      <c r="L840" s="13"/>
      <c r="M840" s="13"/>
      <c r="N840" s="13"/>
      <c r="O840" s="13"/>
      <c r="P840" s="13"/>
      <c r="Q840" s="13"/>
      <c r="R840" s="13"/>
      <c r="S840" s="13"/>
      <c r="T840" s="13"/>
      <c r="U840" s="13"/>
      <c r="V840" s="13"/>
    </row>
    <row r="841" spans="2:22" s="70" customFormat="1" x14ac:dyDescent="0.2">
      <c r="B841" s="13"/>
      <c r="C841" s="13"/>
      <c r="D841" s="13"/>
      <c r="E841" s="13"/>
      <c r="F841" s="13"/>
      <c r="G841" s="13"/>
      <c r="H841" s="13"/>
      <c r="I841" s="13"/>
      <c r="J841" s="13"/>
      <c r="K841" s="13"/>
      <c r="L841" s="13"/>
      <c r="M841" s="13"/>
      <c r="N841" s="13"/>
      <c r="O841" s="13"/>
      <c r="P841" s="13"/>
      <c r="Q841" s="13"/>
      <c r="R841" s="13"/>
      <c r="S841" s="13"/>
      <c r="T841" s="13"/>
      <c r="U841" s="13"/>
      <c r="V841" s="13"/>
    </row>
    <row r="842" spans="2:22" s="70" customFormat="1" x14ac:dyDescent="0.2">
      <c r="B842" s="13"/>
      <c r="C842" s="13"/>
      <c r="D842" s="13"/>
      <c r="E842" s="13"/>
      <c r="F842" s="13"/>
      <c r="G842" s="13"/>
      <c r="H842" s="13"/>
      <c r="I842" s="13"/>
      <c r="J842" s="13"/>
      <c r="K842" s="13"/>
      <c r="L842" s="13"/>
      <c r="M842" s="13"/>
      <c r="N842" s="13"/>
      <c r="O842" s="13"/>
      <c r="P842" s="13"/>
      <c r="Q842" s="13"/>
      <c r="R842" s="13"/>
      <c r="S842" s="13"/>
      <c r="T842" s="13"/>
      <c r="U842" s="13"/>
      <c r="V842" s="13"/>
    </row>
    <row r="843" spans="2:22" s="70" customFormat="1" x14ac:dyDescent="0.2">
      <c r="B843" s="13"/>
      <c r="C843" s="13"/>
      <c r="D843" s="13"/>
      <c r="E843" s="13"/>
      <c r="F843" s="13"/>
      <c r="G843" s="13"/>
      <c r="H843" s="13"/>
      <c r="I843" s="13"/>
      <c r="J843" s="13"/>
      <c r="K843" s="13"/>
      <c r="L843" s="13"/>
      <c r="M843" s="13"/>
      <c r="N843" s="13"/>
      <c r="O843" s="13"/>
      <c r="P843" s="13"/>
      <c r="Q843" s="13"/>
      <c r="R843" s="13"/>
      <c r="S843" s="13"/>
      <c r="T843" s="13"/>
      <c r="U843" s="13"/>
      <c r="V843" s="13"/>
    </row>
    <row r="844" spans="2:22" s="70" customFormat="1" x14ac:dyDescent="0.2">
      <c r="B844" s="13"/>
      <c r="C844" s="13"/>
      <c r="D844" s="13"/>
      <c r="E844" s="13"/>
      <c r="F844" s="13"/>
      <c r="G844" s="13"/>
      <c r="H844" s="13"/>
      <c r="I844" s="13"/>
      <c r="J844" s="13"/>
      <c r="K844" s="13"/>
      <c r="L844" s="13"/>
      <c r="M844" s="13"/>
      <c r="N844" s="13"/>
      <c r="O844" s="13"/>
      <c r="P844" s="13"/>
      <c r="Q844" s="13"/>
      <c r="R844" s="13"/>
      <c r="S844" s="13"/>
      <c r="T844" s="13"/>
      <c r="U844" s="13"/>
      <c r="V844" s="13"/>
    </row>
    <row r="845" spans="2:22" s="70" customFormat="1" x14ac:dyDescent="0.2">
      <c r="B845" s="13"/>
      <c r="C845" s="13"/>
      <c r="D845" s="13"/>
      <c r="E845" s="13"/>
      <c r="F845" s="13"/>
      <c r="G845" s="13"/>
      <c r="H845" s="13"/>
      <c r="I845" s="13"/>
      <c r="J845" s="13"/>
      <c r="K845" s="13"/>
      <c r="L845" s="13"/>
      <c r="M845" s="13"/>
      <c r="N845" s="13"/>
      <c r="O845" s="13"/>
      <c r="P845" s="13"/>
      <c r="Q845" s="13"/>
      <c r="R845" s="13"/>
      <c r="S845" s="13"/>
      <c r="T845" s="13"/>
      <c r="U845" s="13"/>
      <c r="V845" s="13"/>
    </row>
    <row r="846" spans="2:22" s="70" customFormat="1" x14ac:dyDescent="0.2">
      <c r="B846" s="13"/>
      <c r="C846" s="13"/>
      <c r="D846" s="13"/>
      <c r="E846" s="13"/>
      <c r="F846" s="13"/>
      <c r="G846" s="13"/>
      <c r="H846" s="13"/>
      <c r="I846" s="13"/>
      <c r="J846" s="13"/>
      <c r="K846" s="13"/>
      <c r="L846" s="13"/>
      <c r="M846" s="13"/>
      <c r="N846" s="13"/>
      <c r="O846" s="13"/>
      <c r="P846" s="13"/>
      <c r="Q846" s="13"/>
      <c r="R846" s="13"/>
      <c r="S846" s="13"/>
      <c r="T846" s="13"/>
      <c r="U846" s="13"/>
      <c r="V846" s="13"/>
    </row>
    <row r="847" spans="2:22" s="70" customFormat="1" x14ac:dyDescent="0.2">
      <c r="B847" s="13"/>
      <c r="C847" s="13"/>
      <c r="D847" s="13"/>
      <c r="E847" s="13"/>
      <c r="F847" s="13"/>
      <c r="G847" s="13"/>
      <c r="H847" s="13"/>
      <c r="I847" s="13"/>
      <c r="J847" s="13"/>
      <c r="K847" s="13"/>
      <c r="L847" s="13"/>
      <c r="M847" s="13"/>
      <c r="N847" s="13"/>
      <c r="O847" s="13"/>
      <c r="P847" s="13"/>
      <c r="Q847" s="13"/>
      <c r="R847" s="13"/>
      <c r="S847" s="13"/>
      <c r="T847" s="13"/>
      <c r="U847" s="13"/>
      <c r="V847" s="13"/>
    </row>
    <row r="848" spans="2:22" s="70" customFormat="1" x14ac:dyDescent="0.2">
      <c r="B848" s="13"/>
      <c r="C848" s="13"/>
      <c r="D848" s="13"/>
      <c r="E848" s="13"/>
      <c r="F848" s="13"/>
      <c r="G848" s="13"/>
      <c r="H848" s="13"/>
      <c r="I848" s="13"/>
      <c r="J848" s="13"/>
      <c r="K848" s="13"/>
      <c r="L848" s="13"/>
      <c r="M848" s="13"/>
      <c r="N848" s="13"/>
      <c r="O848" s="13"/>
      <c r="P848" s="13"/>
      <c r="Q848" s="13"/>
      <c r="R848" s="13"/>
      <c r="S848" s="13"/>
      <c r="T848" s="13"/>
      <c r="U848" s="13"/>
      <c r="V848" s="13"/>
    </row>
    <row r="849" spans="2:22" s="70" customFormat="1" x14ac:dyDescent="0.2">
      <c r="B849" s="13"/>
      <c r="C849" s="13"/>
      <c r="D849" s="13"/>
      <c r="E849" s="13"/>
      <c r="F849" s="13"/>
      <c r="G849" s="13"/>
      <c r="H849" s="13"/>
      <c r="I849" s="13"/>
      <c r="J849" s="13"/>
      <c r="K849" s="13"/>
      <c r="L849" s="13"/>
      <c r="M849" s="13"/>
      <c r="N849" s="13"/>
      <c r="O849" s="13"/>
      <c r="P849" s="13"/>
      <c r="Q849" s="13"/>
      <c r="R849" s="13"/>
      <c r="S849" s="13"/>
      <c r="T849" s="13"/>
      <c r="U849" s="13"/>
      <c r="V849" s="13"/>
    </row>
    <row r="850" spans="2:22" s="70" customFormat="1" x14ac:dyDescent="0.2">
      <c r="B850" s="13"/>
      <c r="C850" s="13"/>
      <c r="D850" s="13"/>
      <c r="E850" s="13"/>
      <c r="F850" s="13"/>
      <c r="G850" s="13"/>
      <c r="H850" s="13"/>
      <c r="I850" s="13"/>
      <c r="J850" s="13"/>
      <c r="K850" s="13"/>
      <c r="L850" s="13"/>
      <c r="M850" s="13"/>
      <c r="N850" s="13"/>
      <c r="O850" s="13"/>
      <c r="P850" s="13"/>
      <c r="Q850" s="13"/>
      <c r="R850" s="13"/>
      <c r="S850" s="13"/>
      <c r="T850" s="13"/>
      <c r="U850" s="13"/>
      <c r="V850" s="13"/>
    </row>
    <row r="851" spans="2:22" s="70" customFormat="1" x14ac:dyDescent="0.2">
      <c r="B851" s="13"/>
      <c r="C851" s="13"/>
      <c r="D851" s="13"/>
      <c r="E851" s="13"/>
      <c r="F851" s="13"/>
      <c r="G851" s="13"/>
      <c r="H851" s="13"/>
      <c r="I851" s="13"/>
      <c r="J851" s="13"/>
      <c r="K851" s="13"/>
      <c r="L851" s="13"/>
      <c r="M851" s="13"/>
      <c r="N851" s="13"/>
      <c r="O851" s="13"/>
      <c r="P851" s="13"/>
      <c r="Q851" s="13"/>
      <c r="R851" s="13"/>
      <c r="S851" s="13"/>
      <c r="T851" s="13"/>
      <c r="U851" s="13"/>
      <c r="V851" s="13"/>
    </row>
    <row r="852" spans="2:22" s="70" customFormat="1" x14ac:dyDescent="0.2">
      <c r="B852" s="13"/>
      <c r="C852" s="13"/>
      <c r="D852" s="13"/>
      <c r="E852" s="13"/>
      <c r="F852" s="13"/>
      <c r="G852" s="13"/>
      <c r="H852" s="13"/>
      <c r="I852" s="13"/>
      <c r="J852" s="13"/>
      <c r="K852" s="13"/>
      <c r="L852" s="13"/>
      <c r="M852" s="13"/>
      <c r="N852" s="13"/>
      <c r="O852" s="13"/>
      <c r="P852" s="13"/>
      <c r="Q852" s="13"/>
      <c r="R852" s="13"/>
      <c r="S852" s="13"/>
      <c r="T852" s="13"/>
      <c r="U852" s="13"/>
      <c r="V852" s="13"/>
    </row>
    <row r="853" spans="2:22" s="70" customFormat="1" x14ac:dyDescent="0.2">
      <c r="B853" s="13"/>
      <c r="C853" s="13"/>
      <c r="D853" s="13"/>
      <c r="E853" s="13"/>
      <c r="F853" s="13"/>
      <c r="G853" s="13"/>
      <c r="H853" s="13"/>
      <c r="I853" s="13"/>
      <c r="J853" s="13"/>
      <c r="K853" s="13"/>
      <c r="L853" s="13"/>
      <c r="M853" s="13"/>
      <c r="N853" s="13"/>
      <c r="O853" s="13"/>
      <c r="P853" s="13"/>
      <c r="Q853" s="13"/>
      <c r="R853" s="13"/>
      <c r="S853" s="13"/>
      <c r="T853" s="13"/>
      <c r="U853" s="13"/>
      <c r="V853" s="13"/>
    </row>
    <row r="854" spans="2:22" s="70" customFormat="1" x14ac:dyDescent="0.2">
      <c r="B854" s="13"/>
      <c r="C854" s="13"/>
      <c r="D854" s="13"/>
      <c r="E854" s="13"/>
      <c r="F854" s="13"/>
      <c r="G854" s="13"/>
      <c r="H854" s="13"/>
      <c r="I854" s="13"/>
      <c r="J854" s="13"/>
      <c r="K854" s="13"/>
      <c r="L854" s="13"/>
      <c r="M854" s="13"/>
      <c r="N854" s="13"/>
      <c r="O854" s="13"/>
      <c r="P854" s="13"/>
      <c r="Q854" s="13"/>
      <c r="R854" s="13"/>
      <c r="S854" s="13"/>
      <c r="T854" s="13"/>
      <c r="U854" s="13"/>
      <c r="V854" s="13"/>
    </row>
    <row r="855" spans="2:22" s="70" customFormat="1" x14ac:dyDescent="0.2">
      <c r="B855" s="13"/>
      <c r="C855" s="13"/>
      <c r="D855" s="13"/>
      <c r="E855" s="13"/>
      <c r="F855" s="13"/>
      <c r="G855" s="13"/>
      <c r="H855" s="13"/>
      <c r="I855" s="13"/>
      <c r="J855" s="13"/>
      <c r="K855" s="13"/>
      <c r="L855" s="13"/>
      <c r="M855" s="13"/>
      <c r="N855" s="13"/>
      <c r="O855" s="13"/>
      <c r="P855" s="13"/>
      <c r="Q855" s="13"/>
      <c r="R855" s="13"/>
      <c r="S855" s="13"/>
      <c r="T855" s="13"/>
      <c r="U855" s="13"/>
      <c r="V855" s="13"/>
    </row>
    <row r="856" spans="2:22" s="70" customFormat="1" x14ac:dyDescent="0.2">
      <c r="B856" s="13"/>
      <c r="C856" s="13"/>
      <c r="D856" s="13"/>
      <c r="E856" s="13"/>
      <c r="F856" s="13"/>
      <c r="G856" s="13"/>
      <c r="H856" s="13"/>
      <c r="I856" s="13"/>
      <c r="J856" s="13"/>
      <c r="K856" s="13"/>
      <c r="L856" s="13"/>
      <c r="M856" s="13"/>
      <c r="N856" s="13"/>
      <c r="O856" s="13"/>
      <c r="P856" s="13"/>
      <c r="Q856" s="13"/>
      <c r="R856" s="13"/>
      <c r="S856" s="13"/>
      <c r="T856" s="13"/>
      <c r="U856" s="13"/>
      <c r="V856" s="13"/>
    </row>
    <row r="857" spans="2:22" s="70" customFormat="1" x14ac:dyDescent="0.2">
      <c r="B857" s="13"/>
      <c r="C857" s="13"/>
      <c r="D857" s="13"/>
      <c r="E857" s="13"/>
      <c r="F857" s="13"/>
      <c r="G857" s="13"/>
      <c r="H857" s="13"/>
      <c r="I857" s="13"/>
      <c r="J857" s="13"/>
      <c r="K857" s="13"/>
      <c r="L857" s="13"/>
      <c r="M857" s="13"/>
      <c r="N857" s="13"/>
      <c r="O857" s="13"/>
      <c r="P857" s="13"/>
      <c r="Q857" s="13"/>
      <c r="R857" s="13"/>
      <c r="S857" s="13"/>
      <c r="T857" s="13"/>
      <c r="U857" s="13"/>
      <c r="V857" s="13"/>
    </row>
    <row r="858" spans="2:22" s="70" customFormat="1" x14ac:dyDescent="0.2">
      <c r="B858" s="13"/>
      <c r="C858" s="13"/>
      <c r="D858" s="13"/>
      <c r="E858" s="13"/>
      <c r="F858" s="13"/>
      <c r="G858" s="13"/>
      <c r="H858" s="13"/>
      <c r="I858" s="13"/>
      <c r="J858" s="13"/>
      <c r="K858" s="13"/>
      <c r="L858" s="13"/>
      <c r="M858" s="13"/>
      <c r="N858" s="13"/>
      <c r="O858" s="13"/>
      <c r="P858" s="13"/>
      <c r="Q858" s="13"/>
      <c r="R858" s="13"/>
      <c r="S858" s="13"/>
      <c r="T858" s="13"/>
      <c r="U858" s="13"/>
      <c r="V858" s="13"/>
    </row>
    <row r="859" spans="2:22" s="70" customFormat="1" x14ac:dyDescent="0.2">
      <c r="B859" s="13"/>
      <c r="C859" s="13"/>
      <c r="D859" s="13"/>
      <c r="E859" s="13"/>
      <c r="F859" s="13"/>
      <c r="G859" s="13"/>
      <c r="H859" s="13"/>
      <c r="I859" s="13"/>
      <c r="J859" s="13"/>
      <c r="K859" s="13"/>
      <c r="L859" s="13"/>
      <c r="M859" s="13"/>
      <c r="N859" s="13"/>
      <c r="O859" s="13"/>
      <c r="P859" s="13"/>
      <c r="Q859" s="13"/>
      <c r="R859" s="13"/>
      <c r="S859" s="13"/>
      <c r="T859" s="13"/>
      <c r="U859" s="13"/>
      <c r="V859" s="13"/>
    </row>
    <row r="860" spans="2:22" s="70" customFormat="1" x14ac:dyDescent="0.2">
      <c r="B860" s="13"/>
      <c r="C860" s="13"/>
      <c r="D860" s="13"/>
      <c r="E860" s="13"/>
      <c r="F860" s="13"/>
      <c r="G860" s="13"/>
      <c r="H860" s="13"/>
      <c r="I860" s="13"/>
      <c r="J860" s="13"/>
      <c r="K860" s="13"/>
      <c r="L860" s="13"/>
      <c r="M860" s="13"/>
      <c r="N860" s="13"/>
      <c r="O860" s="13"/>
      <c r="P860" s="13"/>
      <c r="Q860" s="13"/>
      <c r="R860" s="13"/>
      <c r="S860" s="13"/>
      <c r="T860" s="13"/>
      <c r="U860" s="13"/>
      <c r="V860" s="13"/>
    </row>
    <row r="861" spans="2:22" s="70" customFormat="1" x14ac:dyDescent="0.2">
      <c r="B861" s="13"/>
      <c r="C861" s="13"/>
      <c r="D861" s="13"/>
      <c r="E861" s="13"/>
      <c r="F861" s="13"/>
      <c r="G861" s="13"/>
      <c r="H861" s="13"/>
      <c r="I861" s="13"/>
      <c r="J861" s="13"/>
      <c r="K861" s="13"/>
      <c r="L861" s="13"/>
      <c r="M861" s="13"/>
      <c r="N861" s="13"/>
      <c r="O861" s="13"/>
      <c r="P861" s="13"/>
      <c r="Q861" s="13"/>
      <c r="R861" s="13"/>
      <c r="S861" s="13"/>
      <c r="T861" s="13"/>
      <c r="U861" s="13"/>
      <c r="V861" s="13"/>
    </row>
    <row r="862" spans="2:22" s="70" customFormat="1" x14ac:dyDescent="0.2">
      <c r="B862" s="13"/>
      <c r="C862" s="13"/>
      <c r="D862" s="13"/>
      <c r="E862" s="13"/>
      <c r="F862" s="13"/>
      <c r="G862" s="13"/>
      <c r="H862" s="13"/>
      <c r="I862" s="13"/>
      <c r="J862" s="13"/>
      <c r="K862" s="13"/>
      <c r="L862" s="13"/>
      <c r="M862" s="13"/>
      <c r="N862" s="13"/>
      <c r="O862" s="13"/>
      <c r="P862" s="13"/>
      <c r="Q862" s="13"/>
      <c r="R862" s="13"/>
      <c r="S862" s="13"/>
      <c r="T862" s="13"/>
      <c r="U862" s="13"/>
      <c r="V862" s="13"/>
    </row>
    <row r="863" spans="2:22" s="70" customFormat="1" x14ac:dyDescent="0.2">
      <c r="B863" s="13"/>
      <c r="C863" s="13"/>
      <c r="D863" s="13"/>
      <c r="E863" s="13"/>
      <c r="F863" s="13"/>
      <c r="G863" s="13"/>
      <c r="H863" s="13"/>
      <c r="I863" s="13"/>
      <c r="J863" s="13"/>
      <c r="K863" s="13"/>
      <c r="L863" s="13"/>
      <c r="M863" s="13"/>
      <c r="N863" s="13"/>
      <c r="O863" s="13"/>
      <c r="P863" s="13"/>
      <c r="Q863" s="13"/>
      <c r="R863" s="13"/>
      <c r="S863" s="13"/>
      <c r="T863" s="13"/>
      <c r="U863" s="13"/>
      <c r="V863" s="13"/>
    </row>
    <row r="864" spans="2:22" s="70" customFormat="1" x14ac:dyDescent="0.2">
      <c r="B864" s="13"/>
      <c r="C864" s="13"/>
      <c r="D864" s="13"/>
      <c r="E864" s="13"/>
      <c r="F864" s="13"/>
      <c r="G864" s="13"/>
      <c r="H864" s="13"/>
      <c r="I864" s="13"/>
      <c r="J864" s="13"/>
      <c r="K864" s="13"/>
      <c r="L864" s="13"/>
      <c r="M864" s="13"/>
      <c r="N864" s="13"/>
      <c r="O864" s="13"/>
      <c r="P864" s="13"/>
      <c r="Q864" s="13"/>
      <c r="R864" s="13"/>
      <c r="S864" s="13"/>
      <c r="T864" s="13"/>
      <c r="U864" s="13"/>
      <c r="V864" s="13"/>
    </row>
    <row r="865" spans="2:22" s="70" customFormat="1" x14ac:dyDescent="0.2">
      <c r="B865" s="13"/>
      <c r="C865" s="13"/>
      <c r="D865" s="13"/>
      <c r="E865" s="13"/>
      <c r="F865" s="13"/>
      <c r="G865" s="13"/>
      <c r="H865" s="13"/>
      <c r="I865" s="13"/>
      <c r="J865" s="13"/>
      <c r="K865" s="13"/>
      <c r="L865" s="13"/>
      <c r="M865" s="13"/>
      <c r="N865" s="13"/>
      <c r="O865" s="13"/>
      <c r="P865" s="13"/>
      <c r="Q865" s="13"/>
      <c r="R865" s="13"/>
      <c r="S865" s="13"/>
      <c r="T865" s="13"/>
      <c r="U865" s="13"/>
      <c r="V865" s="13"/>
    </row>
    <row r="866" spans="2:22" s="70" customFormat="1" x14ac:dyDescent="0.2">
      <c r="B866" s="13"/>
      <c r="C866" s="13"/>
      <c r="D866" s="13"/>
      <c r="E866" s="13"/>
      <c r="F866" s="13"/>
      <c r="G866" s="13"/>
      <c r="H866" s="13"/>
      <c r="I866" s="13"/>
      <c r="J866" s="13"/>
      <c r="K866" s="13"/>
      <c r="L866" s="13"/>
      <c r="M866" s="13"/>
      <c r="N866" s="13"/>
      <c r="O866" s="13"/>
      <c r="P866" s="13"/>
      <c r="Q866" s="13"/>
      <c r="R866" s="13"/>
      <c r="S866" s="13"/>
      <c r="T866" s="13"/>
      <c r="U866" s="13"/>
      <c r="V866" s="13"/>
    </row>
    <row r="867" spans="2:22" s="70" customFormat="1" x14ac:dyDescent="0.2">
      <c r="B867" s="13"/>
      <c r="C867" s="13"/>
      <c r="D867" s="13"/>
      <c r="E867" s="13"/>
      <c r="F867" s="13"/>
      <c r="G867" s="13"/>
      <c r="H867" s="13"/>
      <c r="I867" s="13"/>
      <c r="J867" s="13"/>
      <c r="K867" s="13"/>
      <c r="L867" s="13"/>
      <c r="M867" s="13"/>
      <c r="N867" s="13"/>
      <c r="O867" s="13"/>
      <c r="P867" s="13"/>
      <c r="Q867" s="13"/>
      <c r="R867" s="13"/>
      <c r="S867" s="13"/>
      <c r="T867" s="13"/>
      <c r="U867" s="13"/>
      <c r="V867" s="13"/>
    </row>
    <row r="868" spans="2:22" s="70" customFormat="1" x14ac:dyDescent="0.2">
      <c r="B868" s="13"/>
      <c r="C868" s="13"/>
      <c r="D868" s="13"/>
      <c r="E868" s="13"/>
      <c r="F868" s="13"/>
      <c r="G868" s="13"/>
      <c r="H868" s="13"/>
      <c r="I868" s="13"/>
      <c r="J868" s="13"/>
      <c r="K868" s="13"/>
      <c r="L868" s="13"/>
      <c r="M868" s="13"/>
      <c r="N868" s="13"/>
      <c r="O868" s="13"/>
      <c r="P868" s="13"/>
      <c r="Q868" s="13"/>
      <c r="R868" s="13"/>
      <c r="S868" s="13"/>
      <c r="T868" s="13"/>
      <c r="U868" s="13"/>
      <c r="V868" s="13"/>
    </row>
    <row r="869" spans="2:22" s="70" customFormat="1" x14ac:dyDescent="0.2">
      <c r="B869" s="13"/>
      <c r="C869" s="13"/>
      <c r="D869" s="13"/>
      <c r="E869" s="13"/>
      <c r="F869" s="13"/>
      <c r="G869" s="13"/>
      <c r="H869" s="13"/>
      <c r="I869" s="13"/>
      <c r="J869" s="13"/>
      <c r="K869" s="13"/>
      <c r="L869" s="13"/>
      <c r="M869" s="13"/>
      <c r="N869" s="13"/>
      <c r="O869" s="13"/>
      <c r="P869" s="13"/>
      <c r="Q869" s="13"/>
      <c r="R869" s="13"/>
      <c r="S869" s="13"/>
      <c r="T869" s="13"/>
      <c r="U869" s="13"/>
      <c r="V869" s="13"/>
    </row>
    <row r="870" spans="2:22" s="70" customFormat="1" x14ac:dyDescent="0.2">
      <c r="B870" s="13"/>
      <c r="C870" s="13"/>
      <c r="D870" s="13"/>
      <c r="E870" s="13"/>
      <c r="F870" s="13"/>
      <c r="G870" s="13"/>
      <c r="H870" s="13"/>
      <c r="I870" s="13"/>
      <c r="J870" s="13"/>
      <c r="K870" s="13"/>
      <c r="L870" s="13"/>
      <c r="M870" s="13"/>
      <c r="N870" s="13"/>
      <c r="O870" s="13"/>
      <c r="P870" s="13"/>
      <c r="Q870" s="13"/>
      <c r="R870" s="13"/>
      <c r="S870" s="13"/>
      <c r="T870" s="13"/>
      <c r="U870" s="13"/>
      <c r="V870" s="13"/>
    </row>
    <row r="871" spans="2:22" s="70" customFormat="1" x14ac:dyDescent="0.2">
      <c r="B871" s="13"/>
      <c r="C871" s="13"/>
      <c r="D871" s="13"/>
      <c r="E871" s="13"/>
      <c r="F871" s="13"/>
      <c r="G871" s="13"/>
      <c r="H871" s="13"/>
      <c r="I871" s="13"/>
      <c r="J871" s="13"/>
      <c r="K871" s="13"/>
      <c r="L871" s="13"/>
      <c r="M871" s="13"/>
      <c r="N871" s="13"/>
      <c r="O871" s="13"/>
      <c r="P871" s="13"/>
      <c r="Q871" s="13"/>
      <c r="R871" s="13"/>
      <c r="S871" s="13"/>
      <c r="T871" s="13"/>
      <c r="U871" s="13"/>
      <c r="V871" s="13"/>
    </row>
    <row r="872" spans="2:22" s="70" customFormat="1" x14ac:dyDescent="0.2">
      <c r="B872" s="13"/>
      <c r="C872" s="13"/>
      <c r="D872" s="13"/>
      <c r="E872" s="13"/>
      <c r="F872" s="13"/>
      <c r="G872" s="13"/>
      <c r="H872" s="13"/>
      <c r="I872" s="13"/>
      <c r="J872" s="13"/>
      <c r="K872" s="13"/>
      <c r="L872" s="13"/>
      <c r="M872" s="13"/>
      <c r="N872" s="13"/>
      <c r="O872" s="13"/>
      <c r="P872" s="13"/>
      <c r="Q872" s="13"/>
      <c r="R872" s="13"/>
      <c r="S872" s="13"/>
      <c r="T872" s="13"/>
      <c r="U872" s="13"/>
      <c r="V872" s="13"/>
    </row>
    <row r="873" spans="2:22" s="70" customFormat="1" x14ac:dyDescent="0.2">
      <c r="B873" s="13"/>
      <c r="C873" s="13"/>
      <c r="D873" s="13"/>
      <c r="E873" s="13"/>
      <c r="F873" s="13"/>
      <c r="G873" s="13"/>
      <c r="H873" s="13"/>
      <c r="I873" s="13"/>
      <c r="J873" s="13"/>
      <c r="K873" s="13"/>
      <c r="L873" s="13"/>
      <c r="M873" s="13"/>
      <c r="N873" s="13"/>
      <c r="O873" s="13"/>
      <c r="P873" s="13"/>
      <c r="Q873" s="13"/>
      <c r="R873" s="13"/>
      <c r="S873" s="13"/>
      <c r="T873" s="13"/>
      <c r="U873" s="13"/>
      <c r="V873" s="13"/>
    </row>
    <row r="874" spans="2:22" s="70" customFormat="1" x14ac:dyDescent="0.2">
      <c r="B874" s="13"/>
      <c r="C874" s="13"/>
      <c r="D874" s="13"/>
      <c r="E874" s="13"/>
      <c r="F874" s="13"/>
      <c r="G874" s="13"/>
      <c r="H874" s="13"/>
      <c r="I874" s="13"/>
      <c r="J874" s="13"/>
      <c r="K874" s="13"/>
      <c r="L874" s="13"/>
      <c r="M874" s="13"/>
      <c r="N874" s="13"/>
      <c r="O874" s="13"/>
      <c r="P874" s="13"/>
      <c r="Q874" s="13"/>
      <c r="R874" s="13"/>
      <c r="S874" s="13"/>
      <c r="T874" s="13"/>
      <c r="U874" s="13"/>
      <c r="V874" s="13"/>
    </row>
    <row r="875" spans="2:22" s="70" customFormat="1" x14ac:dyDescent="0.2">
      <c r="B875" s="13"/>
      <c r="C875" s="13"/>
      <c r="D875" s="13"/>
      <c r="E875" s="13"/>
      <c r="F875" s="13"/>
      <c r="G875" s="13"/>
      <c r="H875" s="13"/>
      <c r="I875" s="13"/>
      <c r="J875" s="13"/>
      <c r="K875" s="13"/>
      <c r="L875" s="13"/>
      <c r="M875" s="13"/>
      <c r="N875" s="13"/>
      <c r="O875" s="13"/>
      <c r="P875" s="13"/>
      <c r="Q875" s="13"/>
      <c r="R875" s="13"/>
      <c r="S875" s="13"/>
      <c r="T875" s="13"/>
      <c r="U875" s="13"/>
      <c r="V875" s="13"/>
    </row>
    <row r="876" spans="2:22" s="70" customFormat="1" x14ac:dyDescent="0.2">
      <c r="B876" s="13"/>
      <c r="C876" s="13"/>
      <c r="D876" s="13"/>
      <c r="E876" s="13"/>
      <c r="F876" s="13"/>
      <c r="G876" s="13"/>
      <c r="H876" s="13"/>
      <c r="I876" s="13"/>
      <c r="J876" s="13"/>
      <c r="K876" s="13"/>
      <c r="L876" s="13"/>
      <c r="M876" s="13"/>
      <c r="N876" s="13"/>
      <c r="O876" s="13"/>
      <c r="P876" s="13"/>
      <c r="Q876" s="13"/>
      <c r="R876" s="13"/>
      <c r="S876" s="13"/>
      <c r="T876" s="13"/>
      <c r="U876" s="13"/>
      <c r="V876" s="13"/>
    </row>
    <row r="877" spans="2:22" s="70" customFormat="1" x14ac:dyDescent="0.2">
      <c r="B877" s="13"/>
      <c r="C877" s="13"/>
      <c r="D877" s="13"/>
      <c r="E877" s="13"/>
      <c r="F877" s="13"/>
      <c r="G877" s="13"/>
      <c r="H877" s="13"/>
      <c r="I877" s="13"/>
      <c r="J877" s="13"/>
      <c r="K877" s="13"/>
      <c r="L877" s="13"/>
      <c r="M877" s="13"/>
      <c r="N877" s="13"/>
      <c r="O877" s="13"/>
      <c r="P877" s="13"/>
      <c r="Q877" s="13"/>
      <c r="R877" s="13"/>
      <c r="S877" s="13"/>
      <c r="T877" s="13"/>
      <c r="U877" s="13"/>
      <c r="V877" s="13"/>
    </row>
    <row r="878" spans="2:22" s="70" customFormat="1" x14ac:dyDescent="0.2">
      <c r="B878" s="13"/>
      <c r="C878" s="13"/>
      <c r="D878" s="13"/>
      <c r="E878" s="13"/>
      <c r="F878" s="13"/>
      <c r="G878" s="13"/>
      <c r="H878" s="13"/>
      <c r="I878" s="13"/>
      <c r="J878" s="13"/>
      <c r="K878" s="13"/>
      <c r="L878" s="13"/>
      <c r="M878" s="13"/>
      <c r="N878" s="13"/>
      <c r="O878" s="13"/>
      <c r="P878" s="13"/>
      <c r="Q878" s="13"/>
      <c r="R878" s="13"/>
      <c r="S878" s="13"/>
      <c r="T878" s="13"/>
      <c r="U878" s="13"/>
      <c r="V878" s="13"/>
    </row>
    <row r="879" spans="2:22" s="70" customFormat="1" x14ac:dyDescent="0.2">
      <c r="B879" s="13"/>
      <c r="C879" s="13"/>
      <c r="D879" s="13"/>
      <c r="E879" s="13"/>
      <c r="F879" s="13"/>
      <c r="G879" s="13"/>
      <c r="H879" s="13"/>
      <c r="I879" s="13"/>
      <c r="J879" s="13"/>
      <c r="K879" s="13"/>
      <c r="L879" s="13"/>
      <c r="M879" s="13"/>
      <c r="N879" s="13"/>
      <c r="O879" s="13"/>
      <c r="P879" s="13"/>
      <c r="Q879" s="13"/>
      <c r="R879" s="13"/>
      <c r="S879" s="13"/>
      <c r="T879" s="13"/>
      <c r="U879" s="13"/>
      <c r="V879" s="13"/>
    </row>
    <row r="880" spans="2:22" s="70" customFormat="1" x14ac:dyDescent="0.2">
      <c r="B880" s="13"/>
      <c r="C880" s="13"/>
      <c r="D880" s="13"/>
      <c r="E880" s="13"/>
      <c r="F880" s="13"/>
      <c r="G880" s="13"/>
      <c r="H880" s="13"/>
      <c r="I880" s="13"/>
      <c r="J880" s="13"/>
      <c r="K880" s="13"/>
      <c r="L880" s="13"/>
      <c r="M880" s="13"/>
      <c r="N880" s="13"/>
      <c r="O880" s="13"/>
      <c r="P880" s="13"/>
      <c r="Q880" s="13"/>
      <c r="R880" s="13"/>
      <c r="S880" s="13"/>
      <c r="T880" s="13"/>
      <c r="U880" s="13"/>
      <c r="V880" s="13"/>
    </row>
    <row r="881" spans="2:22" s="70" customFormat="1" x14ac:dyDescent="0.2">
      <c r="B881" s="13"/>
      <c r="C881" s="13"/>
      <c r="D881" s="13"/>
      <c r="E881" s="13"/>
      <c r="F881" s="13"/>
      <c r="G881" s="13"/>
      <c r="H881" s="13"/>
      <c r="I881" s="13"/>
      <c r="J881" s="13"/>
      <c r="K881" s="13"/>
      <c r="L881" s="13"/>
      <c r="M881" s="13"/>
      <c r="N881" s="13"/>
      <c r="O881" s="13"/>
      <c r="P881" s="13"/>
      <c r="Q881" s="13"/>
      <c r="R881" s="13"/>
      <c r="S881" s="13"/>
      <c r="T881" s="13"/>
      <c r="U881" s="13"/>
      <c r="V881" s="13"/>
    </row>
    <row r="882" spans="2:22" s="70" customFormat="1" x14ac:dyDescent="0.2">
      <c r="B882" s="13"/>
      <c r="C882" s="13"/>
      <c r="D882" s="13"/>
      <c r="E882" s="13"/>
      <c r="F882" s="13"/>
      <c r="G882" s="13"/>
      <c r="H882" s="13"/>
      <c r="I882" s="13"/>
      <c r="J882" s="13"/>
      <c r="K882" s="13"/>
      <c r="L882" s="13"/>
      <c r="M882" s="13"/>
      <c r="N882" s="13"/>
      <c r="O882" s="13"/>
      <c r="P882" s="13"/>
      <c r="Q882" s="13"/>
      <c r="R882" s="13"/>
      <c r="S882" s="13"/>
      <c r="T882" s="13"/>
      <c r="U882" s="13"/>
      <c r="V882" s="13"/>
    </row>
    <row r="883" spans="2:22" s="70" customFormat="1" x14ac:dyDescent="0.2">
      <c r="B883" s="13"/>
      <c r="C883" s="13"/>
      <c r="D883" s="13"/>
      <c r="E883" s="13"/>
      <c r="F883" s="13"/>
      <c r="G883" s="13"/>
      <c r="H883" s="13"/>
      <c r="I883" s="13"/>
      <c r="J883" s="13"/>
      <c r="K883" s="13"/>
      <c r="L883" s="13"/>
      <c r="M883" s="13"/>
      <c r="N883" s="13"/>
      <c r="O883" s="13"/>
      <c r="P883" s="13"/>
      <c r="Q883" s="13"/>
      <c r="R883" s="13"/>
      <c r="S883" s="13"/>
      <c r="T883" s="13"/>
      <c r="U883" s="13"/>
      <c r="V883" s="13"/>
    </row>
    <row r="884" spans="2:22" s="70" customFormat="1" x14ac:dyDescent="0.2">
      <c r="B884" s="13"/>
      <c r="C884" s="13"/>
      <c r="D884" s="13"/>
      <c r="E884" s="13"/>
      <c r="F884" s="13"/>
      <c r="G884" s="13"/>
      <c r="H884" s="13"/>
      <c r="I884" s="13"/>
      <c r="J884" s="13"/>
      <c r="K884" s="13"/>
      <c r="L884" s="13"/>
      <c r="M884" s="13"/>
      <c r="N884" s="13"/>
      <c r="O884" s="13"/>
      <c r="P884" s="13"/>
      <c r="Q884" s="13"/>
      <c r="R884" s="13"/>
      <c r="S884" s="13"/>
      <c r="T884" s="13"/>
      <c r="U884" s="13"/>
      <c r="V884" s="13"/>
    </row>
    <row r="885" spans="2:22" s="70" customFormat="1" x14ac:dyDescent="0.2">
      <c r="B885" s="13"/>
      <c r="C885" s="13"/>
      <c r="D885" s="13"/>
      <c r="E885" s="13"/>
      <c r="F885" s="13"/>
      <c r="G885" s="13"/>
      <c r="H885" s="13"/>
      <c r="I885" s="13"/>
      <c r="J885" s="13"/>
      <c r="K885" s="13"/>
      <c r="L885" s="13"/>
      <c r="M885" s="13"/>
      <c r="N885" s="13"/>
      <c r="O885" s="13"/>
      <c r="P885" s="13"/>
      <c r="Q885" s="13"/>
      <c r="R885" s="13"/>
      <c r="S885" s="13"/>
      <c r="T885" s="13"/>
      <c r="U885" s="13"/>
      <c r="V885" s="13"/>
    </row>
    <row r="886" spans="2:22" s="70" customFormat="1" x14ac:dyDescent="0.2">
      <c r="B886" s="13"/>
      <c r="C886" s="13"/>
      <c r="D886" s="13"/>
      <c r="E886" s="13"/>
      <c r="F886" s="13"/>
      <c r="G886" s="13"/>
      <c r="H886" s="13"/>
      <c r="I886" s="13"/>
      <c r="J886" s="13"/>
      <c r="K886" s="13"/>
      <c r="L886" s="13"/>
      <c r="M886" s="13"/>
      <c r="N886" s="13"/>
      <c r="O886" s="13"/>
      <c r="P886" s="13"/>
      <c r="Q886" s="13"/>
      <c r="R886" s="13"/>
      <c r="S886" s="13"/>
      <c r="T886" s="13"/>
      <c r="U886" s="13"/>
      <c r="V886" s="13"/>
    </row>
    <row r="887" spans="2:22" s="70" customFormat="1" x14ac:dyDescent="0.2">
      <c r="B887" s="13"/>
      <c r="C887" s="13"/>
      <c r="D887" s="13"/>
      <c r="E887" s="13"/>
      <c r="F887" s="13"/>
      <c r="G887" s="13"/>
      <c r="H887" s="13"/>
      <c r="I887" s="13"/>
      <c r="J887" s="13"/>
      <c r="K887" s="13"/>
      <c r="L887" s="13"/>
      <c r="M887" s="13"/>
      <c r="N887" s="13"/>
      <c r="O887" s="13"/>
      <c r="P887" s="13"/>
      <c r="Q887" s="13"/>
      <c r="R887" s="13"/>
      <c r="S887" s="13"/>
      <c r="T887" s="13"/>
      <c r="U887" s="13"/>
      <c r="V887" s="13"/>
    </row>
    <row r="888" spans="2:22" s="70" customFormat="1" x14ac:dyDescent="0.2">
      <c r="B888" s="13"/>
      <c r="C888" s="13"/>
      <c r="D888" s="13"/>
      <c r="E888" s="13"/>
      <c r="F888" s="13"/>
      <c r="G888" s="13"/>
      <c r="H888" s="13"/>
      <c r="I888" s="13"/>
      <c r="J888" s="13"/>
      <c r="K888" s="13"/>
      <c r="L888" s="13"/>
      <c r="M888" s="13"/>
      <c r="N888" s="13"/>
      <c r="O888" s="13"/>
      <c r="P888" s="13"/>
      <c r="Q888" s="13"/>
      <c r="R888" s="13"/>
      <c r="S888" s="13"/>
      <c r="T888" s="13"/>
      <c r="U888" s="13"/>
      <c r="V888" s="13"/>
    </row>
    <row r="889" spans="2:22" s="70" customFormat="1" x14ac:dyDescent="0.2">
      <c r="B889" s="13"/>
      <c r="C889" s="13"/>
      <c r="D889" s="13"/>
      <c r="E889" s="13"/>
      <c r="F889" s="13"/>
      <c r="G889" s="13"/>
      <c r="H889" s="13"/>
      <c r="I889" s="13"/>
      <c r="J889" s="13"/>
      <c r="K889" s="13"/>
      <c r="L889" s="13"/>
      <c r="M889" s="13"/>
      <c r="N889" s="13"/>
      <c r="O889" s="13"/>
      <c r="P889" s="13"/>
      <c r="Q889" s="13"/>
      <c r="R889" s="13"/>
      <c r="S889" s="13"/>
      <c r="T889" s="13"/>
      <c r="U889" s="13"/>
      <c r="V889" s="13"/>
    </row>
    <row r="890" spans="2:22" s="70" customFormat="1" x14ac:dyDescent="0.2">
      <c r="B890" s="13"/>
      <c r="C890" s="13"/>
      <c r="D890" s="13"/>
      <c r="E890" s="13"/>
      <c r="F890" s="13"/>
      <c r="G890" s="13"/>
      <c r="H890" s="13"/>
      <c r="I890" s="13"/>
      <c r="J890" s="13"/>
      <c r="K890" s="13"/>
      <c r="L890" s="13"/>
      <c r="M890" s="13"/>
      <c r="N890" s="13"/>
      <c r="O890" s="13"/>
      <c r="P890" s="13"/>
      <c r="Q890" s="13"/>
      <c r="R890" s="13"/>
      <c r="S890" s="13"/>
      <c r="T890" s="13"/>
      <c r="U890" s="13"/>
      <c r="V890" s="13"/>
    </row>
    <row r="891" spans="2:22" s="70" customFormat="1" x14ac:dyDescent="0.2">
      <c r="B891" s="13"/>
      <c r="C891" s="13"/>
      <c r="D891" s="13"/>
      <c r="E891" s="13"/>
      <c r="F891" s="13"/>
      <c r="G891" s="13"/>
      <c r="H891" s="13"/>
      <c r="I891" s="13"/>
      <c r="J891" s="13"/>
      <c r="K891" s="13"/>
      <c r="L891" s="13"/>
      <c r="M891" s="13"/>
      <c r="N891" s="13"/>
      <c r="O891" s="13"/>
      <c r="P891" s="13"/>
      <c r="Q891" s="13"/>
      <c r="R891" s="13"/>
      <c r="S891" s="13"/>
      <c r="T891" s="13"/>
      <c r="U891" s="13"/>
      <c r="V891" s="13"/>
    </row>
    <row r="892" spans="2:22" s="70" customFormat="1" x14ac:dyDescent="0.2">
      <c r="B892" s="13"/>
      <c r="C892" s="13"/>
      <c r="D892" s="13"/>
      <c r="E892" s="13"/>
      <c r="F892" s="13"/>
      <c r="G892" s="13"/>
      <c r="H892" s="13"/>
      <c r="I892" s="13"/>
      <c r="J892" s="13"/>
      <c r="K892" s="13"/>
      <c r="L892" s="13"/>
      <c r="M892" s="13"/>
      <c r="N892" s="13"/>
      <c r="O892" s="13"/>
      <c r="P892" s="13"/>
      <c r="Q892" s="13"/>
      <c r="R892" s="13"/>
      <c r="S892" s="13"/>
      <c r="T892" s="13"/>
      <c r="U892" s="13"/>
      <c r="V892" s="13"/>
    </row>
    <row r="893" spans="2:22" s="70" customFormat="1" x14ac:dyDescent="0.2">
      <c r="B893" s="13"/>
      <c r="C893" s="13"/>
      <c r="D893" s="13"/>
      <c r="E893" s="13"/>
      <c r="F893" s="13"/>
      <c r="G893" s="13"/>
      <c r="H893" s="13"/>
      <c r="I893" s="13"/>
      <c r="J893" s="13"/>
      <c r="K893" s="13"/>
      <c r="L893" s="13"/>
      <c r="M893" s="13"/>
      <c r="N893" s="13"/>
      <c r="O893" s="13"/>
      <c r="P893" s="13"/>
      <c r="Q893" s="13"/>
      <c r="R893" s="13"/>
      <c r="S893" s="13"/>
      <c r="T893" s="13"/>
      <c r="U893" s="13"/>
      <c r="V893" s="13"/>
    </row>
    <row r="894" spans="2:22" s="70" customFormat="1" x14ac:dyDescent="0.2">
      <c r="B894" s="13"/>
      <c r="C894" s="13"/>
      <c r="D894" s="13"/>
      <c r="E894" s="13"/>
      <c r="F894" s="13"/>
      <c r="G894" s="13"/>
      <c r="H894" s="13"/>
      <c r="I894" s="13"/>
      <c r="J894" s="13"/>
      <c r="K894" s="13"/>
      <c r="L894" s="13"/>
      <c r="M894" s="13"/>
      <c r="N894" s="13"/>
      <c r="O894" s="13"/>
      <c r="P894" s="13"/>
      <c r="Q894" s="13"/>
      <c r="R894" s="13"/>
      <c r="S894" s="13"/>
      <c r="T894" s="13"/>
      <c r="U894" s="13"/>
      <c r="V894" s="13"/>
    </row>
    <row r="895" spans="2:22" s="70" customFormat="1" x14ac:dyDescent="0.2">
      <c r="B895" s="13"/>
      <c r="C895" s="13"/>
      <c r="D895" s="13"/>
      <c r="E895" s="13"/>
      <c r="F895" s="13"/>
      <c r="G895" s="13"/>
      <c r="H895" s="13"/>
      <c r="I895" s="13"/>
      <c r="J895" s="13"/>
      <c r="K895" s="13"/>
      <c r="L895" s="13"/>
      <c r="M895" s="13"/>
      <c r="N895" s="13"/>
      <c r="O895" s="13"/>
      <c r="P895" s="13"/>
      <c r="Q895" s="13"/>
      <c r="R895" s="13"/>
      <c r="S895" s="13"/>
      <c r="T895" s="13"/>
      <c r="U895" s="13"/>
      <c r="V895" s="13"/>
    </row>
    <row r="896" spans="2:22" s="70" customFormat="1" x14ac:dyDescent="0.2">
      <c r="B896" s="13"/>
      <c r="C896" s="13"/>
      <c r="D896" s="13"/>
      <c r="E896" s="13"/>
      <c r="F896" s="13"/>
      <c r="G896" s="13"/>
      <c r="H896" s="13"/>
      <c r="I896" s="13"/>
      <c r="J896" s="13"/>
      <c r="K896" s="13"/>
      <c r="L896" s="13"/>
      <c r="M896" s="13"/>
      <c r="N896" s="13"/>
      <c r="O896" s="13"/>
      <c r="P896" s="13"/>
      <c r="Q896" s="13"/>
      <c r="R896" s="13"/>
      <c r="S896" s="13"/>
      <c r="T896" s="13"/>
      <c r="U896" s="13"/>
      <c r="V896" s="13"/>
    </row>
    <row r="897" spans="2:22" s="70" customFormat="1" x14ac:dyDescent="0.2">
      <c r="B897" s="13"/>
      <c r="C897" s="13"/>
      <c r="D897" s="13"/>
      <c r="E897" s="13"/>
      <c r="F897" s="13"/>
      <c r="G897" s="13"/>
      <c r="H897" s="13"/>
      <c r="I897" s="13"/>
      <c r="J897" s="13"/>
      <c r="K897" s="13"/>
      <c r="L897" s="13"/>
      <c r="M897" s="13"/>
      <c r="N897" s="13"/>
      <c r="O897" s="13"/>
      <c r="P897" s="13"/>
      <c r="Q897" s="13"/>
      <c r="R897" s="13"/>
      <c r="S897" s="13"/>
      <c r="T897" s="13"/>
      <c r="U897" s="13"/>
      <c r="V897" s="13"/>
    </row>
    <row r="898" spans="2:22" s="70" customFormat="1" x14ac:dyDescent="0.2">
      <c r="B898" s="13"/>
      <c r="C898" s="13"/>
      <c r="D898" s="13"/>
      <c r="E898" s="13"/>
      <c r="F898" s="13"/>
      <c r="G898" s="13"/>
      <c r="H898" s="13"/>
      <c r="I898" s="13"/>
      <c r="J898" s="13"/>
      <c r="K898" s="13"/>
      <c r="L898" s="13"/>
      <c r="M898" s="13"/>
      <c r="N898" s="13"/>
      <c r="O898" s="13"/>
      <c r="P898" s="13"/>
      <c r="Q898" s="13"/>
      <c r="R898" s="13"/>
      <c r="S898" s="13"/>
      <c r="T898" s="13"/>
      <c r="U898" s="13"/>
      <c r="V898" s="13"/>
    </row>
    <row r="899" spans="2:22" s="70" customFormat="1" x14ac:dyDescent="0.2">
      <c r="B899" s="13"/>
      <c r="C899" s="13"/>
      <c r="D899" s="13"/>
      <c r="E899" s="13"/>
      <c r="F899" s="13"/>
      <c r="G899" s="13"/>
      <c r="H899" s="13"/>
      <c r="I899" s="13"/>
      <c r="J899" s="13"/>
      <c r="K899" s="13"/>
      <c r="L899" s="13"/>
      <c r="M899" s="13"/>
      <c r="N899" s="13"/>
      <c r="O899" s="13"/>
      <c r="P899" s="13"/>
      <c r="Q899" s="13"/>
      <c r="R899" s="13"/>
      <c r="S899" s="13"/>
      <c r="T899" s="13"/>
      <c r="U899" s="13"/>
      <c r="V899" s="13"/>
    </row>
    <row r="900" spans="2:22" s="70" customFormat="1" x14ac:dyDescent="0.2">
      <c r="B900" s="13"/>
      <c r="C900" s="13"/>
      <c r="D900" s="13"/>
      <c r="E900" s="13"/>
      <c r="F900" s="13"/>
      <c r="G900" s="13"/>
      <c r="H900" s="13"/>
      <c r="I900" s="13"/>
      <c r="J900" s="13"/>
      <c r="K900" s="13"/>
      <c r="L900" s="13"/>
      <c r="M900" s="13"/>
      <c r="N900" s="13"/>
      <c r="O900" s="13"/>
      <c r="P900" s="13"/>
      <c r="Q900" s="13"/>
      <c r="R900" s="13"/>
      <c r="S900" s="13"/>
      <c r="T900" s="13"/>
      <c r="U900" s="13"/>
      <c r="V900" s="13"/>
    </row>
    <row r="901" spans="2:22" s="70" customFormat="1" x14ac:dyDescent="0.2">
      <c r="B901" s="13"/>
      <c r="C901" s="13"/>
      <c r="D901" s="13"/>
      <c r="E901" s="13"/>
      <c r="F901" s="13"/>
      <c r="G901" s="13"/>
      <c r="H901" s="13"/>
      <c r="I901" s="13"/>
      <c r="J901" s="13"/>
      <c r="K901" s="13"/>
      <c r="L901" s="13"/>
      <c r="M901" s="13"/>
      <c r="N901" s="13"/>
      <c r="O901" s="13"/>
      <c r="P901" s="13"/>
      <c r="Q901" s="13"/>
      <c r="R901" s="13"/>
      <c r="S901" s="13"/>
      <c r="T901" s="13"/>
      <c r="U901" s="13"/>
      <c r="V901" s="13"/>
    </row>
    <row r="902" spans="2:22" s="70" customFormat="1" x14ac:dyDescent="0.2">
      <c r="B902" s="13"/>
      <c r="C902" s="13"/>
      <c r="D902" s="13"/>
      <c r="E902" s="13"/>
      <c r="F902" s="13"/>
      <c r="G902" s="13"/>
      <c r="H902" s="13"/>
      <c r="I902" s="13"/>
      <c r="J902" s="13"/>
      <c r="K902" s="13"/>
      <c r="L902" s="13"/>
      <c r="M902" s="13"/>
      <c r="N902" s="13"/>
      <c r="O902" s="13"/>
      <c r="P902" s="13"/>
      <c r="Q902" s="13"/>
      <c r="R902" s="13"/>
      <c r="S902" s="13"/>
      <c r="T902" s="13"/>
      <c r="U902" s="13"/>
      <c r="V902" s="13"/>
    </row>
    <row r="903" spans="2:22" s="70" customFormat="1" x14ac:dyDescent="0.2">
      <c r="B903" s="13"/>
      <c r="C903" s="13"/>
      <c r="D903" s="13"/>
      <c r="E903" s="13"/>
      <c r="F903" s="13"/>
      <c r="G903" s="13"/>
      <c r="H903" s="13"/>
      <c r="I903" s="13"/>
      <c r="J903" s="13"/>
      <c r="K903" s="13"/>
      <c r="L903" s="13"/>
      <c r="M903" s="13"/>
      <c r="N903" s="13"/>
      <c r="O903" s="13"/>
      <c r="P903" s="13"/>
      <c r="Q903" s="13"/>
      <c r="R903" s="13"/>
      <c r="S903" s="13"/>
      <c r="T903" s="13"/>
      <c r="U903" s="13"/>
      <c r="V903" s="13"/>
    </row>
    <row r="904" spans="2:22" s="70" customFormat="1" x14ac:dyDescent="0.2">
      <c r="B904" s="13"/>
      <c r="C904" s="13"/>
      <c r="D904" s="13"/>
      <c r="E904" s="13"/>
      <c r="F904" s="13"/>
      <c r="G904" s="13"/>
      <c r="H904" s="13"/>
      <c r="I904" s="13"/>
      <c r="J904" s="13"/>
      <c r="K904" s="13"/>
      <c r="L904" s="13"/>
      <c r="M904" s="13"/>
      <c r="N904" s="13"/>
      <c r="O904" s="13"/>
      <c r="P904" s="13"/>
      <c r="Q904" s="13"/>
      <c r="R904" s="13"/>
      <c r="S904" s="13"/>
      <c r="T904" s="13"/>
      <c r="U904" s="13"/>
      <c r="V904" s="13"/>
    </row>
    <row r="905" spans="2:22" s="70" customFormat="1" x14ac:dyDescent="0.2">
      <c r="B905" s="13"/>
      <c r="C905" s="13"/>
      <c r="D905" s="13"/>
      <c r="E905" s="13"/>
      <c r="F905" s="13"/>
      <c r="G905" s="13"/>
      <c r="H905" s="13"/>
      <c r="I905" s="13"/>
      <c r="J905" s="13"/>
      <c r="K905" s="13"/>
      <c r="L905" s="13"/>
      <c r="M905" s="13"/>
      <c r="N905" s="13"/>
      <c r="O905" s="13"/>
      <c r="P905" s="13"/>
      <c r="Q905" s="13"/>
      <c r="R905" s="13"/>
      <c r="S905" s="13"/>
      <c r="T905" s="13"/>
      <c r="U905" s="13"/>
      <c r="V905" s="13"/>
    </row>
    <row r="906" spans="2:22" s="70" customFormat="1" x14ac:dyDescent="0.2">
      <c r="B906" s="13"/>
      <c r="C906" s="13"/>
      <c r="D906" s="13"/>
      <c r="E906" s="13"/>
      <c r="F906" s="13"/>
      <c r="G906" s="13"/>
      <c r="H906" s="13"/>
      <c r="I906" s="13"/>
      <c r="J906" s="13"/>
      <c r="K906" s="13"/>
      <c r="L906" s="13"/>
      <c r="M906" s="13"/>
      <c r="N906" s="13"/>
      <c r="O906" s="13"/>
      <c r="P906" s="13"/>
      <c r="Q906" s="13"/>
      <c r="R906" s="13"/>
      <c r="S906" s="13"/>
      <c r="T906" s="13"/>
      <c r="U906" s="13"/>
      <c r="V906" s="13"/>
    </row>
    <row r="907" spans="2:22" s="70" customFormat="1" x14ac:dyDescent="0.2">
      <c r="B907" s="13"/>
      <c r="C907" s="13"/>
      <c r="D907" s="13"/>
      <c r="E907" s="13"/>
      <c r="F907" s="13"/>
      <c r="G907" s="13"/>
      <c r="H907" s="13"/>
      <c r="I907" s="13"/>
      <c r="J907" s="13"/>
      <c r="K907" s="13"/>
      <c r="L907" s="13"/>
      <c r="M907" s="13"/>
      <c r="N907" s="13"/>
      <c r="O907" s="13"/>
      <c r="P907" s="13"/>
      <c r="Q907" s="13"/>
      <c r="R907" s="13"/>
      <c r="S907" s="13"/>
      <c r="T907" s="13"/>
      <c r="U907" s="13"/>
      <c r="V907" s="13"/>
    </row>
    <row r="908" spans="2:22" s="70" customFormat="1" x14ac:dyDescent="0.2">
      <c r="B908" s="13"/>
      <c r="C908" s="13"/>
      <c r="D908" s="13"/>
      <c r="E908" s="13"/>
      <c r="F908" s="13"/>
      <c r="G908" s="13"/>
      <c r="H908" s="13"/>
      <c r="I908" s="13"/>
      <c r="J908" s="13"/>
      <c r="K908" s="13"/>
      <c r="L908" s="13"/>
      <c r="M908" s="13"/>
      <c r="N908" s="13"/>
      <c r="O908" s="13"/>
      <c r="P908" s="13"/>
      <c r="Q908" s="13"/>
      <c r="R908" s="13"/>
      <c r="S908" s="13"/>
      <c r="T908" s="13"/>
      <c r="U908" s="13"/>
      <c r="V908" s="13"/>
    </row>
    <row r="909" spans="2:22" s="70" customFormat="1" x14ac:dyDescent="0.2">
      <c r="B909" s="13"/>
      <c r="C909" s="13"/>
      <c r="D909" s="13"/>
      <c r="E909" s="13"/>
      <c r="F909" s="13"/>
      <c r="G909" s="13"/>
      <c r="H909" s="13"/>
      <c r="I909" s="13"/>
      <c r="J909" s="13"/>
      <c r="K909" s="13"/>
      <c r="L909" s="13"/>
      <c r="M909" s="13"/>
      <c r="N909" s="13"/>
      <c r="O909" s="13"/>
      <c r="P909" s="13"/>
      <c r="Q909" s="13"/>
      <c r="R909" s="13"/>
      <c r="S909" s="13"/>
      <c r="T909" s="13"/>
      <c r="U909" s="13"/>
      <c r="V909" s="13"/>
    </row>
    <row r="910" spans="2:22" s="70" customFormat="1" x14ac:dyDescent="0.2">
      <c r="B910" s="13"/>
      <c r="C910" s="13"/>
      <c r="D910" s="13"/>
      <c r="E910" s="13"/>
      <c r="F910" s="13"/>
      <c r="G910" s="13"/>
      <c r="H910" s="13"/>
      <c r="I910" s="13"/>
      <c r="J910" s="13"/>
      <c r="K910" s="13"/>
      <c r="L910" s="13"/>
      <c r="M910" s="13"/>
      <c r="N910" s="13"/>
      <c r="O910" s="13"/>
      <c r="P910" s="13"/>
      <c r="Q910" s="13"/>
      <c r="R910" s="13"/>
      <c r="S910" s="13"/>
      <c r="T910" s="13"/>
      <c r="U910" s="13"/>
      <c r="V910" s="13"/>
    </row>
    <row r="911" spans="2:22" s="70" customFormat="1" x14ac:dyDescent="0.2">
      <c r="B911" s="13"/>
      <c r="C911" s="13"/>
      <c r="D911" s="13"/>
      <c r="E911" s="13"/>
      <c r="F911" s="13"/>
      <c r="G911" s="13"/>
      <c r="H911" s="13"/>
      <c r="I911" s="13"/>
      <c r="J911" s="13"/>
      <c r="K911" s="13"/>
      <c r="L911" s="13"/>
      <c r="M911" s="13"/>
      <c r="N911" s="13"/>
      <c r="O911" s="13"/>
      <c r="P911" s="13"/>
      <c r="Q911" s="13"/>
      <c r="R911" s="13"/>
      <c r="S911" s="13"/>
      <c r="T911" s="13"/>
      <c r="U911" s="13"/>
      <c r="V911" s="13"/>
    </row>
    <row r="912" spans="2:22" s="70" customFormat="1" x14ac:dyDescent="0.2">
      <c r="B912" s="13"/>
      <c r="C912" s="13"/>
      <c r="D912" s="13"/>
      <c r="E912" s="13"/>
      <c r="F912" s="13"/>
      <c r="G912" s="13"/>
      <c r="H912" s="13"/>
      <c r="I912" s="13"/>
      <c r="J912" s="13"/>
      <c r="K912" s="13"/>
      <c r="L912" s="13"/>
      <c r="M912" s="13"/>
      <c r="N912" s="13"/>
      <c r="O912" s="13"/>
      <c r="P912" s="13"/>
      <c r="Q912" s="13"/>
      <c r="R912" s="13"/>
      <c r="S912" s="13"/>
      <c r="T912" s="13"/>
      <c r="U912" s="13"/>
      <c r="V912" s="13"/>
    </row>
    <row r="913" spans="2:22" s="70" customFormat="1" x14ac:dyDescent="0.2">
      <c r="B913" s="13"/>
      <c r="C913" s="13"/>
      <c r="D913" s="13"/>
      <c r="E913" s="13"/>
      <c r="F913" s="13"/>
      <c r="G913" s="13"/>
      <c r="H913" s="13"/>
      <c r="I913" s="13"/>
      <c r="J913" s="13"/>
      <c r="K913" s="13"/>
      <c r="L913" s="13"/>
      <c r="M913" s="13"/>
      <c r="N913" s="13"/>
      <c r="O913" s="13"/>
      <c r="P913" s="13"/>
      <c r="Q913" s="13"/>
      <c r="R913" s="13"/>
      <c r="S913" s="13"/>
      <c r="T913" s="13"/>
      <c r="U913" s="13"/>
      <c r="V913" s="13"/>
    </row>
    <row r="914" spans="2:22" s="70" customFormat="1" x14ac:dyDescent="0.2">
      <c r="B914" s="13"/>
      <c r="C914" s="13"/>
      <c r="D914" s="13"/>
      <c r="E914" s="13"/>
      <c r="F914" s="13"/>
      <c r="G914" s="13"/>
      <c r="H914" s="13"/>
      <c r="I914" s="13"/>
      <c r="J914" s="13"/>
      <c r="K914" s="13"/>
      <c r="L914" s="13"/>
      <c r="M914" s="13"/>
      <c r="N914" s="13"/>
      <c r="O914" s="13"/>
      <c r="P914" s="13"/>
      <c r="Q914" s="13"/>
      <c r="R914" s="13"/>
      <c r="S914" s="13"/>
      <c r="T914" s="13"/>
      <c r="U914" s="13"/>
      <c r="V914" s="13"/>
    </row>
    <row r="915" spans="2:22" s="70" customFormat="1" x14ac:dyDescent="0.2">
      <c r="B915" s="13"/>
      <c r="C915" s="13"/>
      <c r="D915" s="13"/>
      <c r="E915" s="13"/>
      <c r="F915" s="13"/>
      <c r="G915" s="13"/>
      <c r="H915" s="13"/>
      <c r="I915" s="13"/>
      <c r="J915" s="13"/>
      <c r="K915" s="13"/>
      <c r="L915" s="13"/>
      <c r="M915" s="13"/>
      <c r="N915" s="13"/>
      <c r="O915" s="13"/>
      <c r="P915" s="13"/>
      <c r="Q915" s="13"/>
      <c r="R915" s="13"/>
      <c r="S915" s="13"/>
      <c r="T915" s="13"/>
      <c r="U915" s="13"/>
      <c r="V915" s="13"/>
    </row>
    <row r="916" spans="2:22" s="70" customFormat="1" x14ac:dyDescent="0.2">
      <c r="B916" s="13"/>
      <c r="C916" s="13"/>
      <c r="D916" s="13"/>
      <c r="E916" s="13"/>
      <c r="F916" s="13"/>
      <c r="G916" s="13"/>
      <c r="H916" s="13"/>
      <c r="I916" s="13"/>
      <c r="J916" s="13"/>
      <c r="K916" s="13"/>
      <c r="L916" s="13"/>
      <c r="M916" s="13"/>
      <c r="N916" s="13"/>
      <c r="O916" s="13"/>
      <c r="P916" s="13"/>
      <c r="Q916" s="13"/>
      <c r="R916" s="13"/>
      <c r="S916" s="13"/>
      <c r="T916" s="13"/>
      <c r="U916" s="13"/>
      <c r="V916" s="13"/>
    </row>
    <row r="917" spans="2:22" s="70" customFormat="1" x14ac:dyDescent="0.2">
      <c r="B917" s="13"/>
      <c r="C917" s="13"/>
      <c r="D917" s="13"/>
      <c r="E917" s="13"/>
      <c r="F917" s="13"/>
      <c r="G917" s="13"/>
      <c r="H917" s="13"/>
      <c r="I917" s="13"/>
      <c r="J917" s="13"/>
      <c r="K917" s="13"/>
      <c r="L917" s="13"/>
      <c r="M917" s="13"/>
      <c r="N917" s="13"/>
      <c r="O917" s="13"/>
      <c r="P917" s="13"/>
      <c r="Q917" s="13"/>
      <c r="R917" s="13"/>
      <c r="S917" s="13"/>
      <c r="T917" s="13"/>
      <c r="U917" s="13"/>
      <c r="V917" s="13"/>
    </row>
    <row r="918" spans="2:22" s="70" customFormat="1" x14ac:dyDescent="0.2">
      <c r="B918" s="13"/>
      <c r="C918" s="13"/>
      <c r="D918" s="13"/>
      <c r="E918" s="13"/>
      <c r="F918" s="13"/>
      <c r="G918" s="13"/>
      <c r="H918" s="13"/>
      <c r="I918" s="13"/>
      <c r="J918" s="13"/>
      <c r="K918" s="13"/>
      <c r="L918" s="13"/>
      <c r="M918" s="13"/>
      <c r="N918" s="13"/>
      <c r="O918" s="13"/>
      <c r="P918" s="13"/>
      <c r="Q918" s="13"/>
      <c r="R918" s="13"/>
      <c r="S918" s="13"/>
      <c r="T918" s="13"/>
      <c r="U918" s="13"/>
      <c r="V918" s="13"/>
    </row>
    <row r="919" spans="2:22" s="70" customFormat="1" x14ac:dyDescent="0.2">
      <c r="B919" s="13"/>
      <c r="C919" s="13"/>
      <c r="D919" s="13"/>
      <c r="E919" s="13"/>
      <c r="F919" s="13"/>
      <c r="G919" s="13"/>
      <c r="H919" s="13"/>
      <c r="I919" s="13"/>
      <c r="J919" s="13"/>
      <c r="K919" s="13"/>
      <c r="L919" s="13"/>
      <c r="M919" s="13"/>
      <c r="N919" s="13"/>
      <c r="O919" s="13"/>
      <c r="P919" s="13"/>
      <c r="Q919" s="13"/>
      <c r="R919" s="13"/>
      <c r="S919" s="13"/>
      <c r="T919" s="13"/>
      <c r="U919" s="13"/>
      <c r="V919" s="13"/>
    </row>
    <row r="920" spans="2:22" s="70" customFormat="1" x14ac:dyDescent="0.2">
      <c r="B920" s="13"/>
      <c r="C920" s="13"/>
      <c r="D920" s="13"/>
      <c r="E920" s="13"/>
      <c r="F920" s="13"/>
      <c r="G920" s="13"/>
      <c r="H920" s="13"/>
      <c r="I920" s="13"/>
      <c r="J920" s="13"/>
      <c r="K920" s="13"/>
      <c r="L920" s="13"/>
      <c r="M920" s="13"/>
      <c r="N920" s="13"/>
      <c r="O920" s="13"/>
      <c r="P920" s="13"/>
      <c r="Q920" s="13"/>
      <c r="R920" s="13"/>
      <c r="S920" s="13"/>
      <c r="T920" s="13"/>
      <c r="U920" s="13"/>
      <c r="V920" s="13"/>
    </row>
    <row r="921" spans="2:22" s="70" customFormat="1" x14ac:dyDescent="0.2">
      <c r="B921" s="13"/>
      <c r="C921" s="13"/>
      <c r="D921" s="13"/>
      <c r="E921" s="13"/>
      <c r="F921" s="13"/>
      <c r="G921" s="13"/>
      <c r="H921" s="13"/>
      <c r="I921" s="13"/>
      <c r="J921" s="13"/>
      <c r="K921" s="13"/>
      <c r="L921" s="13"/>
      <c r="M921" s="13"/>
      <c r="N921" s="13"/>
      <c r="O921" s="13"/>
      <c r="P921" s="13"/>
      <c r="Q921" s="13"/>
      <c r="R921" s="13"/>
      <c r="S921" s="13"/>
      <c r="T921" s="13"/>
      <c r="U921" s="13"/>
      <c r="V921" s="13"/>
    </row>
    <row r="922" spans="2:22" s="70" customFormat="1" x14ac:dyDescent="0.2">
      <c r="B922" s="13"/>
      <c r="C922" s="13"/>
      <c r="D922" s="13"/>
      <c r="E922" s="13"/>
      <c r="F922" s="13"/>
      <c r="G922" s="13"/>
      <c r="H922" s="13"/>
      <c r="I922" s="13"/>
      <c r="J922" s="13"/>
      <c r="K922" s="13"/>
      <c r="L922" s="13"/>
      <c r="M922" s="13"/>
      <c r="N922" s="13"/>
      <c r="O922" s="13"/>
      <c r="P922" s="13"/>
      <c r="Q922" s="13"/>
      <c r="R922" s="13"/>
      <c r="S922" s="13"/>
      <c r="T922" s="13"/>
      <c r="U922" s="13"/>
      <c r="V922" s="13"/>
    </row>
    <row r="923" spans="2:22" s="70" customFormat="1" x14ac:dyDescent="0.2">
      <c r="B923" s="13"/>
      <c r="C923" s="13"/>
      <c r="D923" s="13"/>
      <c r="E923" s="13"/>
      <c r="F923" s="13"/>
      <c r="G923" s="13"/>
      <c r="H923" s="13"/>
      <c r="I923" s="13"/>
      <c r="J923" s="13"/>
      <c r="K923" s="13"/>
      <c r="L923" s="13"/>
      <c r="M923" s="13"/>
      <c r="N923" s="13"/>
      <c r="O923" s="13"/>
      <c r="P923" s="13"/>
      <c r="Q923" s="13"/>
      <c r="R923" s="13"/>
      <c r="S923" s="13"/>
      <c r="T923" s="13"/>
      <c r="U923" s="13"/>
      <c r="V923" s="13"/>
    </row>
    <row r="924" spans="2:22" s="70" customFormat="1" x14ac:dyDescent="0.2">
      <c r="B924" s="13"/>
      <c r="C924" s="13"/>
      <c r="D924" s="13"/>
      <c r="E924" s="13"/>
      <c r="F924" s="13"/>
      <c r="G924" s="13"/>
      <c r="H924" s="13"/>
      <c r="I924" s="13"/>
      <c r="J924" s="13"/>
      <c r="K924" s="13"/>
      <c r="L924" s="13"/>
      <c r="M924" s="13"/>
      <c r="N924" s="13"/>
      <c r="O924" s="13"/>
      <c r="P924" s="13"/>
      <c r="Q924" s="13"/>
      <c r="R924" s="13"/>
      <c r="S924" s="13"/>
      <c r="T924" s="13"/>
      <c r="U924" s="13"/>
      <c r="V924" s="13"/>
    </row>
    <row r="925" spans="2:22" s="70" customFormat="1" x14ac:dyDescent="0.2">
      <c r="B925" s="13"/>
      <c r="C925" s="13"/>
      <c r="D925" s="13"/>
      <c r="E925" s="13"/>
      <c r="F925" s="13"/>
      <c r="G925" s="13"/>
      <c r="H925" s="13"/>
      <c r="I925" s="13"/>
      <c r="J925" s="13"/>
      <c r="K925" s="13"/>
      <c r="L925" s="13"/>
      <c r="M925" s="13"/>
      <c r="N925" s="13"/>
      <c r="O925" s="13"/>
      <c r="P925" s="13"/>
      <c r="Q925" s="13"/>
      <c r="R925" s="13"/>
      <c r="S925" s="13"/>
      <c r="T925" s="13"/>
      <c r="U925" s="13"/>
      <c r="V925" s="13"/>
    </row>
    <row r="926" spans="2:22" s="70" customFormat="1" x14ac:dyDescent="0.2">
      <c r="B926" s="13"/>
      <c r="C926" s="13"/>
      <c r="D926" s="13"/>
      <c r="E926" s="13"/>
      <c r="F926" s="13"/>
      <c r="G926" s="13"/>
      <c r="H926" s="13"/>
      <c r="I926" s="13"/>
      <c r="J926" s="13"/>
      <c r="K926" s="13"/>
      <c r="L926" s="13"/>
      <c r="M926" s="13"/>
      <c r="N926" s="13"/>
      <c r="O926" s="13"/>
      <c r="P926" s="13"/>
      <c r="Q926" s="13"/>
      <c r="R926" s="13"/>
      <c r="S926" s="13"/>
      <c r="T926" s="13"/>
      <c r="U926" s="13"/>
      <c r="V926" s="13"/>
    </row>
    <row r="927" spans="2:22" s="70" customFormat="1" x14ac:dyDescent="0.2">
      <c r="B927" s="13"/>
      <c r="C927" s="13"/>
      <c r="D927" s="13"/>
      <c r="E927" s="13"/>
      <c r="F927" s="13"/>
      <c r="G927" s="13"/>
      <c r="H927" s="13"/>
      <c r="I927" s="13"/>
      <c r="J927" s="13"/>
      <c r="K927" s="13"/>
      <c r="L927" s="13"/>
      <c r="M927" s="13"/>
      <c r="N927" s="13"/>
      <c r="O927" s="13"/>
      <c r="P927" s="13"/>
      <c r="Q927" s="13"/>
      <c r="R927" s="13"/>
      <c r="S927" s="13"/>
      <c r="T927" s="13"/>
      <c r="U927" s="13"/>
      <c r="V927" s="13"/>
    </row>
    <row r="928" spans="2:22" s="70" customFormat="1" x14ac:dyDescent="0.2">
      <c r="B928" s="13"/>
      <c r="C928" s="13"/>
      <c r="D928" s="13"/>
      <c r="E928" s="13"/>
      <c r="F928" s="13"/>
      <c r="G928" s="13"/>
      <c r="H928" s="13"/>
      <c r="I928" s="13"/>
      <c r="J928" s="13"/>
      <c r="K928" s="13"/>
      <c r="L928" s="13"/>
      <c r="M928" s="13"/>
      <c r="N928" s="13"/>
      <c r="O928" s="13"/>
      <c r="P928" s="13"/>
      <c r="Q928" s="13"/>
      <c r="R928" s="13"/>
      <c r="S928" s="13"/>
      <c r="T928" s="13"/>
      <c r="U928" s="13"/>
      <c r="V928" s="13"/>
    </row>
    <row r="929" spans="2:22" s="70" customFormat="1" x14ac:dyDescent="0.2">
      <c r="B929" s="13"/>
      <c r="C929" s="13"/>
      <c r="D929" s="13"/>
      <c r="E929" s="13"/>
      <c r="F929" s="13"/>
      <c r="G929" s="13"/>
      <c r="H929" s="13"/>
      <c r="I929" s="13"/>
      <c r="J929" s="13"/>
      <c r="K929" s="13"/>
      <c r="L929" s="13"/>
      <c r="M929" s="13"/>
      <c r="N929" s="13"/>
      <c r="O929" s="13"/>
      <c r="P929" s="13"/>
      <c r="Q929" s="13"/>
      <c r="R929" s="13"/>
      <c r="S929" s="13"/>
      <c r="T929" s="13"/>
      <c r="U929" s="13"/>
      <c r="V929" s="13"/>
    </row>
    <row r="930" spans="2:22" s="70" customFormat="1" x14ac:dyDescent="0.2">
      <c r="B930" s="13"/>
      <c r="C930" s="13"/>
      <c r="D930" s="13"/>
      <c r="E930" s="13"/>
      <c r="F930" s="13"/>
      <c r="G930" s="13"/>
      <c r="H930" s="13"/>
      <c r="I930" s="13"/>
      <c r="J930" s="13"/>
      <c r="K930" s="13"/>
      <c r="L930" s="13"/>
      <c r="M930" s="13"/>
      <c r="N930" s="13"/>
      <c r="O930" s="13"/>
      <c r="P930" s="13"/>
      <c r="Q930" s="13"/>
      <c r="R930" s="13"/>
      <c r="S930" s="13"/>
      <c r="T930" s="13"/>
      <c r="U930" s="13"/>
      <c r="V930" s="13"/>
    </row>
    <row r="931" spans="2:22" s="70" customFormat="1" x14ac:dyDescent="0.2">
      <c r="B931" s="13"/>
      <c r="C931" s="13"/>
      <c r="D931" s="13"/>
      <c r="E931" s="13"/>
      <c r="F931" s="13"/>
      <c r="G931" s="13"/>
      <c r="H931" s="13"/>
      <c r="I931" s="13"/>
      <c r="J931" s="13"/>
      <c r="K931" s="13"/>
      <c r="L931" s="13"/>
      <c r="M931" s="13"/>
      <c r="N931" s="13"/>
      <c r="O931" s="13"/>
      <c r="P931" s="13"/>
      <c r="Q931" s="13"/>
      <c r="R931" s="13"/>
      <c r="S931" s="13"/>
      <c r="T931" s="13"/>
      <c r="U931" s="13"/>
      <c r="V931" s="13"/>
    </row>
    <row r="932" spans="2:22" s="70" customFormat="1" x14ac:dyDescent="0.2">
      <c r="B932" s="13"/>
      <c r="C932" s="13"/>
      <c r="D932" s="13"/>
      <c r="E932" s="13"/>
      <c r="F932" s="13"/>
      <c r="G932" s="13"/>
      <c r="H932" s="13"/>
      <c r="I932" s="13"/>
      <c r="J932" s="13"/>
      <c r="K932" s="13"/>
      <c r="L932" s="13"/>
      <c r="M932" s="13"/>
      <c r="N932" s="13"/>
      <c r="O932" s="13"/>
      <c r="P932" s="13"/>
      <c r="Q932" s="13"/>
      <c r="R932" s="13"/>
      <c r="S932" s="13"/>
      <c r="T932" s="13"/>
      <c r="U932" s="13"/>
      <c r="V932" s="13"/>
    </row>
    <row r="933" spans="2:22" s="70" customFormat="1" x14ac:dyDescent="0.2">
      <c r="B933" s="13"/>
      <c r="C933" s="13"/>
      <c r="D933" s="13"/>
      <c r="E933" s="13"/>
      <c r="F933" s="13"/>
      <c r="G933" s="13"/>
      <c r="H933" s="13"/>
      <c r="I933" s="13"/>
      <c r="J933" s="13"/>
      <c r="K933" s="13"/>
      <c r="L933" s="13"/>
      <c r="M933" s="13"/>
      <c r="N933" s="13"/>
      <c r="O933" s="13"/>
      <c r="P933" s="13"/>
      <c r="Q933" s="13"/>
      <c r="R933" s="13"/>
      <c r="S933" s="13"/>
      <c r="T933" s="13"/>
      <c r="U933" s="13"/>
      <c r="V933" s="13"/>
    </row>
    <row r="934" spans="2:22" s="70" customFormat="1" x14ac:dyDescent="0.2">
      <c r="B934" s="13"/>
      <c r="C934" s="13"/>
      <c r="D934" s="13"/>
      <c r="E934" s="13"/>
      <c r="F934" s="13"/>
      <c r="G934" s="13"/>
      <c r="H934" s="13"/>
      <c r="I934" s="13"/>
      <c r="J934" s="13"/>
      <c r="K934" s="13"/>
      <c r="L934" s="13"/>
      <c r="M934" s="13"/>
      <c r="N934" s="13"/>
      <c r="O934" s="13"/>
      <c r="P934" s="13"/>
      <c r="Q934" s="13"/>
      <c r="R934" s="13"/>
      <c r="S934" s="13"/>
      <c r="T934" s="13"/>
      <c r="U934" s="13"/>
      <c r="V934" s="13"/>
    </row>
    <row r="935" spans="2:22" s="70" customFormat="1" x14ac:dyDescent="0.2">
      <c r="B935" s="13"/>
      <c r="C935" s="13"/>
      <c r="D935" s="13"/>
      <c r="E935" s="13"/>
      <c r="F935" s="13"/>
      <c r="G935" s="13"/>
      <c r="H935" s="13"/>
      <c r="I935" s="13"/>
      <c r="J935" s="13"/>
      <c r="K935" s="13"/>
      <c r="L935" s="13"/>
      <c r="M935" s="13"/>
      <c r="N935" s="13"/>
      <c r="O935" s="13"/>
      <c r="P935" s="13"/>
      <c r="Q935" s="13"/>
      <c r="R935" s="13"/>
      <c r="S935" s="13"/>
      <c r="T935" s="13"/>
      <c r="U935" s="13"/>
      <c r="V935" s="13"/>
    </row>
    <row r="936" spans="2:22" s="70" customFormat="1" x14ac:dyDescent="0.2">
      <c r="B936" s="13"/>
      <c r="C936" s="13"/>
      <c r="D936" s="13"/>
      <c r="E936" s="13"/>
      <c r="F936" s="13"/>
      <c r="G936" s="13"/>
      <c r="H936" s="13"/>
      <c r="I936" s="13"/>
      <c r="J936" s="13"/>
      <c r="K936" s="13"/>
      <c r="L936" s="13"/>
      <c r="M936" s="13"/>
      <c r="N936" s="13"/>
      <c r="O936" s="13"/>
      <c r="P936" s="13"/>
      <c r="Q936" s="13"/>
      <c r="R936" s="13"/>
      <c r="S936" s="13"/>
      <c r="T936" s="13"/>
      <c r="U936" s="13"/>
      <c r="V936" s="13"/>
    </row>
    <row r="937" spans="2:22" s="70" customFormat="1" x14ac:dyDescent="0.2">
      <c r="B937" s="13"/>
      <c r="C937" s="13"/>
      <c r="D937" s="13"/>
      <c r="E937" s="13"/>
      <c r="F937" s="13"/>
      <c r="G937" s="13"/>
      <c r="H937" s="13"/>
      <c r="I937" s="13"/>
      <c r="J937" s="13"/>
      <c r="K937" s="13"/>
      <c r="L937" s="13"/>
      <c r="M937" s="13"/>
      <c r="N937" s="13"/>
      <c r="O937" s="13"/>
      <c r="P937" s="13"/>
      <c r="Q937" s="13"/>
      <c r="R937" s="13"/>
      <c r="S937" s="13"/>
      <c r="T937" s="13"/>
      <c r="U937" s="13"/>
      <c r="V937" s="13"/>
    </row>
    <row r="938" spans="2:22" s="70" customFormat="1" x14ac:dyDescent="0.2">
      <c r="B938" s="13"/>
      <c r="C938" s="13"/>
      <c r="D938" s="13"/>
      <c r="E938" s="13"/>
      <c r="F938" s="13"/>
      <c r="G938" s="13"/>
      <c r="H938" s="13"/>
      <c r="I938" s="13"/>
      <c r="J938" s="13"/>
      <c r="K938" s="13"/>
      <c r="L938" s="13"/>
      <c r="M938" s="13"/>
      <c r="N938" s="13"/>
      <c r="O938" s="13"/>
      <c r="P938" s="13"/>
      <c r="Q938" s="13"/>
      <c r="R938" s="13"/>
      <c r="S938" s="13"/>
      <c r="T938" s="13"/>
      <c r="U938" s="13"/>
      <c r="V938" s="13"/>
    </row>
    <row r="939" spans="2:22" s="70" customFormat="1" x14ac:dyDescent="0.2">
      <c r="B939" s="13"/>
      <c r="C939" s="13"/>
      <c r="D939" s="13"/>
      <c r="E939" s="13"/>
      <c r="F939" s="13"/>
      <c r="G939" s="13"/>
      <c r="H939" s="13"/>
      <c r="I939" s="13"/>
      <c r="J939" s="13"/>
      <c r="K939" s="13"/>
      <c r="L939" s="13"/>
      <c r="M939" s="13"/>
      <c r="N939" s="13"/>
      <c r="O939" s="13"/>
      <c r="P939" s="13"/>
      <c r="Q939" s="13"/>
      <c r="R939" s="13"/>
      <c r="S939" s="13"/>
      <c r="T939" s="13"/>
      <c r="U939" s="13"/>
      <c r="V939" s="13"/>
    </row>
    <row r="940" spans="2:22" s="70" customFormat="1" x14ac:dyDescent="0.2">
      <c r="B940" s="13"/>
      <c r="C940" s="13"/>
      <c r="D940" s="13"/>
      <c r="E940" s="13"/>
      <c r="F940" s="13"/>
      <c r="G940" s="13"/>
      <c r="H940" s="13"/>
      <c r="I940" s="13"/>
      <c r="J940" s="13"/>
      <c r="K940" s="13"/>
      <c r="L940" s="13"/>
      <c r="M940" s="13"/>
      <c r="N940" s="13"/>
      <c r="O940" s="13"/>
      <c r="P940" s="13"/>
      <c r="Q940" s="13"/>
      <c r="R940" s="13"/>
      <c r="S940" s="13"/>
      <c r="T940" s="13"/>
      <c r="U940" s="13"/>
      <c r="V940" s="13"/>
    </row>
    <row r="941" spans="2:22" s="70" customFormat="1" x14ac:dyDescent="0.2">
      <c r="B941" s="13"/>
      <c r="C941" s="13"/>
      <c r="D941" s="13"/>
      <c r="E941" s="13"/>
      <c r="F941" s="13"/>
      <c r="G941" s="13"/>
      <c r="H941" s="13"/>
      <c r="I941" s="13"/>
      <c r="J941" s="13"/>
      <c r="K941" s="13"/>
      <c r="L941" s="13"/>
      <c r="M941" s="13"/>
      <c r="N941" s="13"/>
      <c r="O941" s="13"/>
      <c r="P941" s="13"/>
      <c r="Q941" s="13"/>
      <c r="R941" s="13"/>
      <c r="S941" s="13"/>
      <c r="T941" s="13"/>
      <c r="U941" s="13"/>
      <c r="V941" s="13"/>
    </row>
    <row r="942" spans="2:22" s="70" customFormat="1" x14ac:dyDescent="0.2">
      <c r="B942" s="13"/>
      <c r="C942" s="13"/>
      <c r="D942" s="13"/>
      <c r="E942" s="13"/>
      <c r="F942" s="13"/>
      <c r="G942" s="13"/>
      <c r="H942" s="13"/>
      <c r="I942" s="13"/>
      <c r="J942" s="13"/>
      <c r="K942" s="13"/>
      <c r="L942" s="13"/>
      <c r="M942" s="13"/>
      <c r="N942" s="13"/>
      <c r="O942" s="13"/>
      <c r="P942" s="13"/>
      <c r="Q942" s="13"/>
      <c r="R942" s="13"/>
      <c r="S942" s="13"/>
      <c r="T942" s="13"/>
      <c r="U942" s="13"/>
      <c r="V942" s="13"/>
    </row>
    <row r="943" spans="2:22" s="70" customFormat="1" x14ac:dyDescent="0.2">
      <c r="B943" s="13"/>
      <c r="C943" s="13"/>
      <c r="D943" s="13"/>
      <c r="E943" s="13"/>
      <c r="F943" s="13"/>
      <c r="G943" s="13"/>
      <c r="H943" s="13"/>
      <c r="I943" s="13"/>
      <c r="J943" s="13"/>
      <c r="K943" s="13"/>
      <c r="L943" s="13"/>
      <c r="M943" s="13"/>
      <c r="N943" s="13"/>
      <c r="O943" s="13"/>
      <c r="P943" s="13"/>
      <c r="Q943" s="13"/>
      <c r="R943" s="13"/>
      <c r="S943" s="13"/>
      <c r="T943" s="13"/>
      <c r="U943" s="13"/>
      <c r="V943" s="13"/>
    </row>
    <row r="944" spans="2:22" s="70" customFormat="1" x14ac:dyDescent="0.2">
      <c r="B944" s="13"/>
      <c r="C944" s="13"/>
      <c r="D944" s="13"/>
      <c r="E944" s="13"/>
      <c r="F944" s="13"/>
      <c r="G944" s="13"/>
      <c r="H944" s="13"/>
      <c r="I944" s="13"/>
      <c r="J944" s="13"/>
      <c r="K944" s="13"/>
      <c r="L944" s="13"/>
      <c r="M944" s="13"/>
      <c r="N944" s="13"/>
      <c r="O944" s="13"/>
      <c r="P944" s="13"/>
      <c r="Q944" s="13"/>
      <c r="R944" s="13"/>
      <c r="S944" s="13"/>
      <c r="T944" s="13"/>
      <c r="U944" s="13"/>
      <c r="V944" s="13"/>
    </row>
    <row r="945" spans="2:22" s="70" customFormat="1" x14ac:dyDescent="0.2">
      <c r="B945" s="13"/>
      <c r="C945" s="13"/>
      <c r="D945" s="13"/>
      <c r="E945" s="13"/>
      <c r="F945" s="13"/>
      <c r="G945" s="13"/>
      <c r="H945" s="13"/>
      <c r="I945" s="13"/>
      <c r="J945" s="13"/>
      <c r="K945" s="13"/>
      <c r="L945" s="13"/>
      <c r="M945" s="13"/>
      <c r="N945" s="13"/>
      <c r="O945" s="13"/>
      <c r="P945" s="13"/>
      <c r="Q945" s="13"/>
      <c r="R945" s="13"/>
      <c r="S945" s="13"/>
      <c r="T945" s="13"/>
      <c r="U945" s="13"/>
      <c r="V945" s="13"/>
    </row>
    <row r="946" spans="2:22" s="70" customFormat="1" x14ac:dyDescent="0.2">
      <c r="B946" s="13"/>
      <c r="C946" s="13"/>
      <c r="D946" s="13"/>
      <c r="E946" s="13"/>
      <c r="F946" s="13"/>
      <c r="G946" s="13"/>
      <c r="H946" s="13"/>
      <c r="I946" s="13"/>
      <c r="J946" s="13"/>
      <c r="K946" s="13"/>
      <c r="L946" s="13"/>
      <c r="M946" s="13"/>
      <c r="N946" s="13"/>
      <c r="O946" s="13"/>
      <c r="P946" s="13"/>
      <c r="Q946" s="13"/>
      <c r="R946" s="13"/>
      <c r="S946" s="13"/>
      <c r="T946" s="13"/>
      <c r="U946" s="13"/>
      <c r="V946" s="13"/>
    </row>
    <row r="947" spans="2:22" s="70" customFormat="1" x14ac:dyDescent="0.2">
      <c r="B947" s="13"/>
      <c r="C947" s="13"/>
      <c r="D947" s="13"/>
      <c r="E947" s="13"/>
      <c r="F947" s="13"/>
      <c r="G947" s="13"/>
      <c r="H947" s="13"/>
      <c r="I947" s="13"/>
      <c r="J947" s="13"/>
      <c r="K947" s="13"/>
      <c r="L947" s="13"/>
      <c r="M947" s="13"/>
      <c r="N947" s="13"/>
      <c r="O947" s="13"/>
      <c r="P947" s="13"/>
      <c r="Q947" s="13"/>
      <c r="R947" s="13"/>
      <c r="S947" s="13"/>
      <c r="T947" s="13"/>
      <c r="U947" s="13"/>
      <c r="V947" s="13"/>
    </row>
    <row r="948" spans="2:22" s="70" customFormat="1" x14ac:dyDescent="0.2">
      <c r="B948" s="13"/>
      <c r="C948" s="13"/>
      <c r="D948" s="13"/>
      <c r="E948" s="13"/>
      <c r="F948" s="13"/>
      <c r="G948" s="13"/>
      <c r="H948" s="13"/>
      <c r="I948" s="13"/>
      <c r="J948" s="13"/>
      <c r="K948" s="13"/>
      <c r="L948" s="13"/>
      <c r="M948" s="13"/>
      <c r="N948" s="13"/>
      <c r="O948" s="13"/>
      <c r="P948" s="13"/>
      <c r="Q948" s="13"/>
      <c r="R948" s="13"/>
      <c r="S948" s="13"/>
      <c r="T948" s="13"/>
      <c r="U948" s="13"/>
      <c r="V948" s="13"/>
    </row>
    <row r="949" spans="2:22" s="70" customFormat="1" x14ac:dyDescent="0.2">
      <c r="B949" s="13"/>
      <c r="C949" s="13"/>
      <c r="D949" s="13"/>
      <c r="E949" s="13"/>
      <c r="F949" s="13"/>
      <c r="G949" s="13"/>
      <c r="H949" s="13"/>
      <c r="I949" s="13"/>
      <c r="J949" s="13"/>
      <c r="K949" s="13"/>
      <c r="L949" s="13"/>
      <c r="M949" s="13"/>
      <c r="N949" s="13"/>
      <c r="O949" s="13"/>
      <c r="P949" s="13"/>
      <c r="Q949" s="13"/>
      <c r="R949" s="13"/>
      <c r="S949" s="13"/>
      <c r="T949" s="13"/>
      <c r="U949" s="13"/>
      <c r="V949" s="13"/>
    </row>
    <row r="950" spans="2:22" s="70" customFormat="1" x14ac:dyDescent="0.2">
      <c r="B950" s="13"/>
      <c r="C950" s="13"/>
      <c r="D950" s="13"/>
      <c r="E950" s="13"/>
      <c r="F950" s="13"/>
      <c r="G950" s="13"/>
      <c r="H950" s="13"/>
      <c r="I950" s="13"/>
      <c r="J950" s="13"/>
      <c r="K950" s="13"/>
      <c r="L950" s="13"/>
      <c r="M950" s="13"/>
      <c r="N950" s="13"/>
      <c r="O950" s="13"/>
      <c r="P950" s="13"/>
      <c r="Q950" s="13"/>
      <c r="R950" s="13"/>
      <c r="S950" s="13"/>
      <c r="T950" s="13"/>
      <c r="U950" s="13"/>
      <c r="V950" s="13"/>
    </row>
    <row r="951" spans="2:22" s="70" customFormat="1" x14ac:dyDescent="0.2">
      <c r="B951" s="13"/>
      <c r="C951" s="13"/>
      <c r="D951" s="13"/>
      <c r="E951" s="13"/>
      <c r="F951" s="13"/>
      <c r="G951" s="13"/>
      <c r="H951" s="13"/>
      <c r="I951" s="13"/>
      <c r="J951" s="13"/>
      <c r="K951" s="13"/>
      <c r="L951" s="13"/>
      <c r="M951" s="13"/>
      <c r="N951" s="13"/>
      <c r="O951" s="13"/>
      <c r="P951" s="13"/>
      <c r="Q951" s="13"/>
      <c r="R951" s="13"/>
      <c r="S951" s="13"/>
      <c r="T951" s="13"/>
      <c r="U951" s="13"/>
      <c r="V951" s="13"/>
    </row>
    <row r="952" spans="2:22" s="70" customFormat="1" x14ac:dyDescent="0.2">
      <c r="B952" s="13"/>
      <c r="C952" s="13"/>
      <c r="D952" s="13"/>
      <c r="E952" s="13"/>
      <c r="F952" s="13"/>
      <c r="G952" s="13"/>
      <c r="H952" s="13"/>
      <c r="I952" s="13"/>
      <c r="J952" s="13"/>
      <c r="K952" s="13"/>
      <c r="L952" s="13"/>
      <c r="M952" s="13"/>
      <c r="N952" s="13"/>
      <c r="O952" s="13"/>
      <c r="P952" s="13"/>
      <c r="Q952" s="13"/>
      <c r="R952" s="13"/>
      <c r="S952" s="13"/>
      <c r="T952" s="13"/>
      <c r="U952" s="13"/>
      <c r="V952" s="13"/>
    </row>
    <row r="953" spans="2:22" s="70" customFormat="1" x14ac:dyDescent="0.2">
      <c r="B953" s="13"/>
      <c r="C953" s="13"/>
      <c r="D953" s="13"/>
      <c r="E953" s="13"/>
      <c r="F953" s="13"/>
      <c r="G953" s="13"/>
      <c r="H953" s="13"/>
      <c r="I953" s="13"/>
      <c r="J953" s="13"/>
      <c r="K953" s="13"/>
      <c r="L953" s="13"/>
      <c r="M953" s="13"/>
      <c r="N953" s="13"/>
      <c r="O953" s="13"/>
      <c r="P953" s="13"/>
      <c r="Q953" s="13"/>
      <c r="R953" s="13"/>
      <c r="S953" s="13"/>
      <c r="T953" s="13"/>
      <c r="U953" s="13"/>
      <c r="V953" s="13"/>
    </row>
    <row r="954" spans="2:22" s="70" customFormat="1" x14ac:dyDescent="0.2">
      <c r="B954" s="13"/>
      <c r="C954" s="13"/>
      <c r="D954" s="13"/>
      <c r="E954" s="13"/>
      <c r="F954" s="13"/>
      <c r="G954" s="13"/>
      <c r="H954" s="13"/>
      <c r="I954" s="13"/>
      <c r="J954" s="13"/>
      <c r="K954" s="13"/>
      <c r="L954" s="13"/>
      <c r="M954" s="13"/>
      <c r="N954" s="13"/>
      <c r="O954" s="13"/>
      <c r="P954" s="13"/>
      <c r="Q954" s="13"/>
      <c r="R954" s="13"/>
      <c r="S954" s="13"/>
      <c r="T954" s="13"/>
      <c r="U954" s="13"/>
      <c r="V954" s="13"/>
    </row>
    <row r="955" spans="2:22" s="70" customFormat="1" x14ac:dyDescent="0.2">
      <c r="B955" s="13"/>
      <c r="C955" s="13"/>
      <c r="D955" s="13"/>
      <c r="E955" s="13"/>
      <c r="F955" s="13"/>
      <c r="G955" s="13"/>
      <c r="H955" s="13"/>
      <c r="I955" s="13"/>
      <c r="J955" s="13"/>
      <c r="K955" s="13"/>
      <c r="L955" s="13"/>
      <c r="M955" s="13"/>
      <c r="N955" s="13"/>
      <c r="O955" s="13"/>
      <c r="P955" s="13"/>
      <c r="Q955" s="13"/>
      <c r="R955" s="13"/>
      <c r="S955" s="13"/>
      <c r="T955" s="13"/>
      <c r="U955" s="13"/>
      <c r="V955" s="13"/>
    </row>
    <row r="956" spans="2:22" s="70" customFormat="1" x14ac:dyDescent="0.2">
      <c r="B956" s="13"/>
      <c r="C956" s="13"/>
      <c r="D956" s="13"/>
      <c r="E956" s="13"/>
      <c r="F956" s="13"/>
      <c r="G956" s="13"/>
      <c r="H956" s="13"/>
      <c r="I956" s="13"/>
      <c r="J956" s="13"/>
      <c r="K956" s="13"/>
      <c r="L956" s="13"/>
      <c r="M956" s="13"/>
      <c r="N956" s="13"/>
      <c r="O956" s="13"/>
      <c r="P956" s="13"/>
      <c r="Q956" s="13"/>
      <c r="R956" s="13"/>
      <c r="S956" s="13"/>
      <c r="T956" s="13"/>
      <c r="U956" s="13"/>
      <c r="V956" s="13"/>
    </row>
    <row r="957" spans="2:22" s="70" customFormat="1" x14ac:dyDescent="0.2">
      <c r="B957" s="13"/>
      <c r="C957" s="13"/>
      <c r="D957" s="13"/>
      <c r="E957" s="13"/>
      <c r="F957" s="13"/>
      <c r="G957" s="13"/>
      <c r="H957" s="13"/>
      <c r="I957" s="13"/>
      <c r="J957" s="13"/>
      <c r="K957" s="13"/>
      <c r="L957" s="13"/>
      <c r="M957" s="13"/>
      <c r="N957" s="13"/>
      <c r="O957" s="13"/>
      <c r="P957" s="13"/>
      <c r="Q957" s="13"/>
      <c r="R957" s="13"/>
      <c r="S957" s="13"/>
      <c r="T957" s="13"/>
      <c r="U957" s="13"/>
      <c r="V957" s="13"/>
    </row>
    <row r="958" spans="2:22" s="70" customFormat="1" x14ac:dyDescent="0.2">
      <c r="B958" s="13"/>
      <c r="C958" s="13"/>
      <c r="D958" s="13"/>
      <c r="E958" s="13"/>
      <c r="F958" s="13"/>
      <c r="G958" s="13"/>
      <c r="H958" s="13"/>
      <c r="I958" s="13"/>
      <c r="J958" s="13"/>
      <c r="K958" s="13"/>
      <c r="L958" s="13"/>
      <c r="M958" s="13"/>
      <c r="N958" s="13"/>
      <c r="O958" s="13"/>
      <c r="P958" s="13"/>
      <c r="Q958" s="13"/>
      <c r="R958" s="13"/>
      <c r="S958" s="13"/>
      <c r="T958" s="13"/>
      <c r="U958" s="13"/>
      <c r="V958" s="13"/>
    </row>
    <row r="959" spans="2:22" s="70" customFormat="1" x14ac:dyDescent="0.2">
      <c r="B959" s="13"/>
      <c r="C959" s="13"/>
      <c r="D959" s="13"/>
      <c r="E959" s="13"/>
      <c r="F959" s="13"/>
      <c r="G959" s="13"/>
      <c r="H959" s="13"/>
      <c r="I959" s="13"/>
      <c r="J959" s="13"/>
      <c r="K959" s="13"/>
      <c r="L959" s="13"/>
      <c r="M959" s="13"/>
      <c r="N959" s="13"/>
      <c r="O959" s="13"/>
      <c r="P959" s="13"/>
      <c r="Q959" s="13"/>
      <c r="R959" s="13"/>
      <c r="S959" s="13"/>
      <c r="T959" s="13"/>
      <c r="U959" s="13"/>
      <c r="V959" s="13"/>
    </row>
    <row r="960" spans="2:22" s="70" customFormat="1" x14ac:dyDescent="0.2">
      <c r="B960" s="13"/>
      <c r="C960" s="13"/>
      <c r="D960" s="13"/>
      <c r="E960" s="13"/>
      <c r="F960" s="13"/>
      <c r="G960" s="13"/>
      <c r="H960" s="13"/>
      <c r="I960" s="13"/>
      <c r="J960" s="13"/>
      <c r="K960" s="13"/>
      <c r="L960" s="13"/>
      <c r="M960" s="13"/>
      <c r="N960" s="13"/>
      <c r="O960" s="13"/>
      <c r="P960" s="13"/>
      <c r="Q960" s="13"/>
      <c r="R960" s="13"/>
      <c r="S960" s="13"/>
      <c r="T960" s="13"/>
      <c r="U960" s="13"/>
      <c r="V960" s="13"/>
    </row>
    <row r="961" spans="2:22" s="70" customFormat="1" x14ac:dyDescent="0.2">
      <c r="B961" s="13"/>
      <c r="C961" s="13"/>
      <c r="D961" s="13"/>
      <c r="E961" s="13"/>
      <c r="F961" s="13"/>
      <c r="G961" s="13"/>
      <c r="H961" s="13"/>
      <c r="I961" s="13"/>
      <c r="J961" s="13"/>
      <c r="K961" s="13"/>
      <c r="L961" s="13"/>
      <c r="M961" s="13"/>
      <c r="N961" s="13"/>
      <c r="O961" s="13"/>
      <c r="P961" s="13"/>
      <c r="Q961" s="13"/>
      <c r="R961" s="13"/>
      <c r="S961" s="13"/>
      <c r="T961" s="13"/>
      <c r="U961" s="13"/>
      <c r="V961" s="13"/>
    </row>
    <row r="962" spans="2:22" s="70" customFormat="1" x14ac:dyDescent="0.2">
      <c r="B962" s="13"/>
      <c r="C962" s="13"/>
      <c r="D962" s="13"/>
      <c r="E962" s="13"/>
      <c r="F962" s="13"/>
      <c r="G962" s="13"/>
      <c r="H962" s="13"/>
      <c r="I962" s="13"/>
      <c r="J962" s="13"/>
      <c r="K962" s="13"/>
      <c r="L962" s="13"/>
      <c r="M962" s="13"/>
      <c r="N962" s="13"/>
      <c r="O962" s="13"/>
      <c r="P962" s="13"/>
      <c r="Q962" s="13"/>
      <c r="R962" s="13"/>
      <c r="S962" s="13"/>
      <c r="T962" s="13"/>
      <c r="U962" s="13"/>
      <c r="V962" s="13"/>
    </row>
    <row r="963" spans="2:22" s="70" customFormat="1" x14ac:dyDescent="0.2">
      <c r="B963" s="13"/>
      <c r="C963" s="13"/>
      <c r="D963" s="13"/>
      <c r="E963" s="13"/>
      <c r="F963" s="13"/>
      <c r="G963" s="13"/>
      <c r="H963" s="13"/>
      <c r="I963" s="13"/>
      <c r="J963" s="13"/>
      <c r="K963" s="13"/>
      <c r="L963" s="13"/>
      <c r="M963" s="13"/>
      <c r="N963" s="13"/>
      <c r="O963" s="13"/>
      <c r="P963" s="13"/>
      <c r="Q963" s="13"/>
      <c r="R963" s="13"/>
      <c r="S963" s="13"/>
      <c r="T963" s="13"/>
      <c r="U963" s="13"/>
      <c r="V963" s="13"/>
    </row>
    <row r="964" spans="2:22" s="70" customFormat="1" x14ac:dyDescent="0.2">
      <c r="B964" s="13"/>
      <c r="C964" s="13"/>
      <c r="D964" s="13"/>
      <c r="E964" s="13"/>
      <c r="F964" s="13"/>
      <c r="G964" s="13"/>
      <c r="H964" s="13"/>
      <c r="I964" s="13"/>
      <c r="J964" s="13"/>
      <c r="K964" s="13"/>
      <c r="L964" s="13"/>
      <c r="M964" s="13"/>
      <c r="N964" s="13"/>
      <c r="O964" s="13"/>
      <c r="P964" s="13"/>
      <c r="Q964" s="13"/>
      <c r="R964" s="13"/>
      <c r="S964" s="13"/>
      <c r="T964" s="13"/>
      <c r="U964" s="13"/>
      <c r="V964" s="13"/>
    </row>
    <row r="965" spans="2:22" s="70" customFormat="1" x14ac:dyDescent="0.2">
      <c r="B965" s="13"/>
      <c r="C965" s="13"/>
      <c r="D965" s="13"/>
      <c r="E965" s="13"/>
      <c r="F965" s="13"/>
      <c r="G965" s="13"/>
      <c r="H965" s="13"/>
      <c r="I965" s="13"/>
      <c r="J965" s="13"/>
      <c r="K965" s="13"/>
      <c r="L965" s="13"/>
      <c r="M965" s="13"/>
      <c r="N965" s="13"/>
      <c r="O965" s="13"/>
      <c r="P965" s="13"/>
      <c r="Q965" s="13"/>
      <c r="R965" s="13"/>
      <c r="S965" s="13"/>
      <c r="T965" s="13"/>
      <c r="U965" s="13"/>
      <c r="V965" s="13"/>
    </row>
    <row r="966" spans="2:22" s="70" customFormat="1" x14ac:dyDescent="0.2">
      <c r="B966" s="13"/>
      <c r="C966" s="13"/>
      <c r="D966" s="13"/>
      <c r="E966" s="13"/>
      <c r="F966" s="13"/>
      <c r="G966" s="13"/>
      <c r="H966" s="13"/>
      <c r="I966" s="13"/>
      <c r="J966" s="13"/>
      <c r="K966" s="13"/>
      <c r="L966" s="13"/>
      <c r="M966" s="13"/>
      <c r="N966" s="13"/>
      <c r="O966" s="13"/>
      <c r="P966" s="13"/>
      <c r="Q966" s="13"/>
      <c r="R966" s="13"/>
      <c r="S966" s="13"/>
      <c r="T966" s="13"/>
      <c r="U966" s="13"/>
      <c r="V966" s="13"/>
    </row>
    <row r="967" spans="2:22" s="70" customFormat="1" x14ac:dyDescent="0.2">
      <c r="B967" s="13"/>
      <c r="C967" s="13"/>
      <c r="D967" s="13"/>
      <c r="E967" s="13"/>
      <c r="F967" s="13"/>
      <c r="G967" s="13"/>
      <c r="H967" s="13"/>
      <c r="I967" s="13"/>
      <c r="J967" s="13"/>
      <c r="K967" s="13"/>
      <c r="L967" s="13"/>
      <c r="M967" s="13"/>
      <c r="N967" s="13"/>
      <c r="O967" s="13"/>
      <c r="P967" s="13"/>
      <c r="Q967" s="13"/>
      <c r="R967" s="13"/>
      <c r="S967" s="13"/>
      <c r="T967" s="13"/>
      <c r="U967" s="13"/>
      <c r="V967" s="13"/>
    </row>
    <row r="968" spans="2:22" s="70" customFormat="1" x14ac:dyDescent="0.2">
      <c r="B968" s="13"/>
      <c r="C968" s="13"/>
      <c r="D968" s="13"/>
      <c r="E968" s="13"/>
      <c r="F968" s="13"/>
      <c r="G968" s="13"/>
      <c r="H968" s="13"/>
      <c r="I968" s="13"/>
      <c r="J968" s="13"/>
      <c r="K968" s="13"/>
      <c r="L968" s="13"/>
      <c r="M968" s="13"/>
      <c r="N968" s="13"/>
      <c r="O968" s="13"/>
      <c r="P968" s="13"/>
      <c r="Q968" s="13"/>
      <c r="R968" s="13"/>
      <c r="S968" s="13"/>
      <c r="T968" s="13"/>
      <c r="U968" s="13"/>
      <c r="V968" s="13"/>
    </row>
    <row r="969" spans="2:22" s="70" customFormat="1" x14ac:dyDescent="0.2">
      <c r="B969" s="13"/>
      <c r="C969" s="13"/>
      <c r="D969" s="13"/>
      <c r="E969" s="13"/>
      <c r="F969" s="13"/>
      <c r="G969" s="13"/>
      <c r="H969" s="13"/>
      <c r="I969" s="13"/>
      <c r="J969" s="13"/>
      <c r="K969" s="13"/>
      <c r="L969" s="13"/>
      <c r="M969" s="13"/>
      <c r="N969" s="13"/>
      <c r="O969" s="13"/>
      <c r="P969" s="13"/>
      <c r="Q969" s="13"/>
      <c r="R969" s="13"/>
      <c r="S969" s="13"/>
      <c r="T969" s="13"/>
      <c r="U969" s="13"/>
      <c r="V969" s="13"/>
    </row>
    <row r="970" spans="2:22" s="70" customFormat="1" x14ac:dyDescent="0.2">
      <c r="B970" s="13"/>
      <c r="C970" s="13"/>
      <c r="D970" s="13"/>
      <c r="E970" s="13"/>
      <c r="F970" s="13"/>
      <c r="G970" s="13"/>
      <c r="H970" s="13"/>
      <c r="I970" s="13"/>
      <c r="J970" s="13"/>
      <c r="K970" s="13"/>
      <c r="L970" s="13"/>
      <c r="M970" s="13"/>
      <c r="N970" s="13"/>
      <c r="O970" s="13"/>
      <c r="P970" s="13"/>
      <c r="Q970" s="13"/>
      <c r="R970" s="13"/>
      <c r="S970" s="13"/>
      <c r="T970" s="13"/>
      <c r="U970" s="13"/>
      <c r="V970" s="13"/>
    </row>
    <row r="971" spans="2:22" s="70" customFormat="1" x14ac:dyDescent="0.2">
      <c r="B971" s="13"/>
      <c r="C971" s="13"/>
      <c r="D971" s="13"/>
      <c r="E971" s="13"/>
      <c r="F971" s="13"/>
      <c r="G971" s="13"/>
      <c r="H971" s="13"/>
      <c r="I971" s="13"/>
      <c r="J971" s="13"/>
      <c r="K971" s="13"/>
      <c r="L971" s="13"/>
      <c r="M971" s="13"/>
      <c r="N971" s="13"/>
      <c r="O971" s="13"/>
      <c r="P971" s="13"/>
      <c r="Q971" s="13"/>
      <c r="R971" s="13"/>
      <c r="S971" s="13"/>
      <c r="T971" s="13"/>
      <c r="U971" s="13"/>
      <c r="V971" s="13"/>
    </row>
    <row r="972" spans="2:22" s="70" customFormat="1" x14ac:dyDescent="0.2">
      <c r="B972" s="13"/>
      <c r="C972" s="13"/>
      <c r="D972" s="13"/>
      <c r="E972" s="13"/>
      <c r="F972" s="13"/>
      <c r="G972" s="13"/>
      <c r="H972" s="13"/>
      <c r="I972" s="13"/>
      <c r="J972" s="13"/>
      <c r="K972" s="13"/>
      <c r="L972" s="13"/>
      <c r="M972" s="13"/>
      <c r="N972" s="13"/>
      <c r="O972" s="13"/>
      <c r="P972" s="13"/>
      <c r="Q972" s="13"/>
      <c r="R972" s="13"/>
      <c r="S972" s="13"/>
      <c r="T972" s="13"/>
      <c r="U972" s="13"/>
      <c r="V972" s="13"/>
    </row>
    <row r="973" spans="2:22" s="70" customFormat="1" x14ac:dyDescent="0.2">
      <c r="B973" s="13"/>
      <c r="C973" s="13"/>
      <c r="D973" s="13"/>
      <c r="E973" s="13"/>
      <c r="F973" s="13"/>
      <c r="G973" s="13"/>
      <c r="H973" s="13"/>
      <c r="I973" s="13"/>
      <c r="J973" s="13"/>
      <c r="K973" s="13"/>
      <c r="L973" s="13"/>
      <c r="M973" s="13"/>
      <c r="N973" s="13"/>
      <c r="O973" s="13"/>
      <c r="P973" s="13"/>
      <c r="Q973" s="13"/>
      <c r="R973" s="13"/>
      <c r="S973" s="13"/>
      <c r="T973" s="13"/>
      <c r="U973" s="13"/>
      <c r="V973" s="13"/>
    </row>
    <row r="974" spans="2:22" s="70" customFormat="1" x14ac:dyDescent="0.2">
      <c r="B974" s="13"/>
      <c r="C974" s="13"/>
      <c r="D974" s="13"/>
      <c r="E974" s="13"/>
      <c r="F974" s="13"/>
      <c r="G974" s="13"/>
      <c r="H974" s="13"/>
      <c r="I974" s="13"/>
      <c r="J974" s="13"/>
      <c r="K974" s="13"/>
      <c r="L974" s="13"/>
      <c r="M974" s="13"/>
      <c r="N974" s="13"/>
      <c r="O974" s="13"/>
      <c r="P974" s="13"/>
      <c r="Q974" s="13"/>
      <c r="R974" s="13"/>
      <c r="S974" s="13"/>
      <c r="T974" s="13"/>
      <c r="U974" s="13"/>
      <c r="V974" s="13"/>
    </row>
    <row r="975" spans="2:22" s="70" customFormat="1" x14ac:dyDescent="0.2">
      <c r="B975" s="13"/>
      <c r="C975" s="13"/>
      <c r="D975" s="13"/>
      <c r="E975" s="13"/>
      <c r="F975" s="13"/>
      <c r="G975" s="13"/>
      <c r="H975" s="13"/>
      <c r="I975" s="13"/>
      <c r="J975" s="13"/>
      <c r="K975" s="13"/>
      <c r="L975" s="13"/>
      <c r="M975" s="13"/>
      <c r="N975" s="13"/>
      <c r="O975" s="13"/>
      <c r="P975" s="13"/>
      <c r="Q975" s="13"/>
      <c r="R975" s="13"/>
      <c r="S975" s="13"/>
      <c r="T975" s="13"/>
      <c r="U975" s="13"/>
      <c r="V975" s="13"/>
    </row>
    <row r="976" spans="2:22" s="70" customFormat="1" x14ac:dyDescent="0.2">
      <c r="B976" s="13"/>
      <c r="C976" s="13"/>
      <c r="D976" s="13"/>
      <c r="E976" s="13"/>
      <c r="F976" s="13"/>
      <c r="G976" s="13"/>
      <c r="H976" s="13"/>
      <c r="I976" s="13"/>
      <c r="J976" s="13"/>
      <c r="K976" s="13"/>
      <c r="L976" s="13"/>
      <c r="M976" s="13"/>
      <c r="N976" s="13"/>
      <c r="O976" s="13"/>
      <c r="P976" s="13"/>
      <c r="Q976" s="13"/>
      <c r="R976" s="13"/>
      <c r="S976" s="13"/>
      <c r="T976" s="13"/>
      <c r="U976" s="13"/>
      <c r="V976" s="13"/>
    </row>
    <row r="977" spans="2:22" s="70" customFormat="1" x14ac:dyDescent="0.2">
      <c r="B977" s="13"/>
      <c r="C977" s="13"/>
      <c r="D977" s="13"/>
      <c r="E977" s="13"/>
      <c r="F977" s="13"/>
      <c r="G977" s="13"/>
      <c r="H977" s="13"/>
      <c r="I977" s="13"/>
      <c r="J977" s="13"/>
      <c r="K977" s="13"/>
      <c r="L977" s="13"/>
      <c r="M977" s="13"/>
      <c r="N977" s="13"/>
      <c r="O977" s="13"/>
      <c r="P977" s="13"/>
      <c r="Q977" s="13"/>
      <c r="R977" s="13"/>
      <c r="S977" s="13"/>
      <c r="T977" s="13"/>
      <c r="U977" s="13"/>
      <c r="V977" s="13"/>
    </row>
    <row r="978" spans="2:22" s="70" customFormat="1" x14ac:dyDescent="0.2">
      <c r="B978" s="13"/>
      <c r="C978" s="13"/>
      <c r="D978" s="13"/>
      <c r="E978" s="13"/>
      <c r="F978" s="13"/>
      <c r="G978" s="13"/>
      <c r="H978" s="13"/>
      <c r="I978" s="13"/>
      <c r="J978" s="13"/>
      <c r="K978" s="13"/>
      <c r="L978" s="13"/>
      <c r="M978" s="13"/>
      <c r="N978" s="13"/>
      <c r="O978" s="13"/>
      <c r="P978" s="13"/>
      <c r="Q978" s="13"/>
      <c r="R978" s="13"/>
      <c r="S978" s="13"/>
      <c r="T978" s="13"/>
      <c r="U978" s="13"/>
      <c r="V978" s="13"/>
    </row>
    <row r="979" spans="2:22" s="70" customFormat="1" x14ac:dyDescent="0.2">
      <c r="B979" s="13"/>
      <c r="C979" s="13"/>
      <c r="D979" s="13"/>
      <c r="E979" s="13"/>
      <c r="F979" s="13"/>
      <c r="G979" s="13"/>
      <c r="H979" s="13"/>
      <c r="I979" s="13"/>
      <c r="J979" s="13"/>
      <c r="K979" s="13"/>
      <c r="L979" s="13"/>
      <c r="M979" s="13"/>
      <c r="N979" s="13"/>
      <c r="O979" s="13"/>
      <c r="P979" s="13"/>
      <c r="Q979" s="13"/>
      <c r="R979" s="13"/>
      <c r="S979" s="13"/>
      <c r="T979" s="13"/>
      <c r="U979" s="13"/>
      <c r="V979" s="13"/>
    </row>
    <row r="980" spans="2:22" s="70" customFormat="1" x14ac:dyDescent="0.2">
      <c r="B980" s="13"/>
      <c r="C980" s="13"/>
      <c r="D980" s="13"/>
      <c r="E980" s="13"/>
      <c r="F980" s="13"/>
      <c r="G980" s="13"/>
      <c r="H980" s="13"/>
      <c r="I980" s="13"/>
      <c r="J980" s="13"/>
      <c r="K980" s="13"/>
      <c r="L980" s="13"/>
      <c r="M980" s="13"/>
      <c r="N980" s="13"/>
      <c r="O980" s="13"/>
      <c r="P980" s="13"/>
      <c r="Q980" s="13"/>
      <c r="R980" s="13"/>
      <c r="S980" s="13"/>
      <c r="T980" s="13"/>
      <c r="U980" s="13"/>
      <c r="V980" s="13"/>
    </row>
    <row r="981" spans="2:22" s="70" customFormat="1" x14ac:dyDescent="0.2">
      <c r="B981" s="13"/>
      <c r="C981" s="13"/>
      <c r="D981" s="13"/>
      <c r="E981" s="13"/>
      <c r="F981" s="13"/>
      <c r="G981" s="13"/>
      <c r="H981" s="13"/>
      <c r="I981" s="13"/>
      <c r="J981" s="13"/>
      <c r="K981" s="13"/>
      <c r="L981" s="13"/>
      <c r="M981" s="13"/>
      <c r="N981" s="13"/>
      <c r="O981" s="13"/>
      <c r="P981" s="13"/>
      <c r="Q981" s="13"/>
      <c r="R981" s="13"/>
      <c r="S981" s="13"/>
      <c r="T981" s="13"/>
      <c r="U981" s="13"/>
      <c r="V981" s="13"/>
    </row>
    <row r="982" spans="2:22" s="70" customFormat="1" x14ac:dyDescent="0.2">
      <c r="B982" s="13"/>
      <c r="C982" s="13"/>
      <c r="D982" s="13"/>
      <c r="E982" s="13"/>
      <c r="F982" s="13"/>
      <c r="G982" s="13"/>
      <c r="H982" s="13"/>
      <c r="I982" s="13"/>
      <c r="J982" s="13"/>
      <c r="K982" s="13"/>
      <c r="L982" s="13"/>
      <c r="M982" s="13"/>
      <c r="N982" s="13"/>
      <c r="O982" s="13"/>
      <c r="P982" s="13"/>
      <c r="Q982" s="13"/>
      <c r="R982" s="13"/>
      <c r="S982" s="13"/>
      <c r="T982" s="13"/>
      <c r="U982" s="13"/>
      <c r="V982" s="13"/>
    </row>
    <row r="983" spans="2:22" s="70" customFormat="1" x14ac:dyDescent="0.2">
      <c r="B983" s="13"/>
      <c r="C983" s="13"/>
      <c r="D983" s="13"/>
      <c r="E983" s="13"/>
      <c r="F983" s="13"/>
      <c r="G983" s="13"/>
      <c r="H983" s="13"/>
      <c r="I983" s="13"/>
      <c r="J983" s="13"/>
      <c r="K983" s="13"/>
      <c r="L983" s="13"/>
      <c r="M983" s="13"/>
      <c r="N983" s="13"/>
      <c r="O983" s="13"/>
      <c r="P983" s="13"/>
      <c r="Q983" s="13"/>
      <c r="R983" s="13"/>
      <c r="S983" s="13"/>
      <c r="T983" s="13"/>
      <c r="U983" s="13"/>
      <c r="V983" s="13"/>
    </row>
    <row r="984" spans="2:22" s="70" customFormat="1" x14ac:dyDescent="0.2">
      <c r="B984" s="13"/>
      <c r="C984" s="13"/>
      <c r="D984" s="13"/>
      <c r="E984" s="13"/>
      <c r="F984" s="13"/>
      <c r="G984" s="13"/>
      <c r="H984" s="13"/>
      <c r="I984" s="13"/>
      <c r="J984" s="13"/>
      <c r="K984" s="13"/>
      <c r="L984" s="13"/>
      <c r="M984" s="13"/>
      <c r="N984" s="13"/>
      <c r="O984" s="13"/>
      <c r="P984" s="13"/>
      <c r="Q984" s="13"/>
      <c r="R984" s="13"/>
      <c r="S984" s="13"/>
      <c r="T984" s="13"/>
      <c r="U984" s="13"/>
      <c r="V984" s="13"/>
    </row>
    <row r="985" spans="2:22" s="70" customFormat="1" x14ac:dyDescent="0.2">
      <c r="B985" s="13"/>
      <c r="C985" s="13"/>
      <c r="D985" s="13"/>
      <c r="E985" s="13"/>
      <c r="F985" s="13"/>
      <c r="G985" s="13"/>
      <c r="H985" s="13"/>
      <c r="I985" s="13"/>
      <c r="J985" s="13"/>
      <c r="K985" s="13"/>
      <c r="L985" s="13"/>
      <c r="M985" s="13"/>
      <c r="N985" s="13"/>
      <c r="O985" s="13"/>
      <c r="P985" s="13"/>
      <c r="Q985" s="13"/>
      <c r="R985" s="13"/>
      <c r="S985" s="13"/>
      <c r="T985" s="13"/>
      <c r="U985" s="13"/>
      <c r="V985" s="13"/>
    </row>
    <row r="986" spans="2:22" s="70" customFormat="1" x14ac:dyDescent="0.2">
      <c r="B986" s="13"/>
      <c r="C986" s="13"/>
      <c r="D986" s="13"/>
      <c r="E986" s="13"/>
      <c r="F986" s="13"/>
      <c r="G986" s="13"/>
      <c r="H986" s="13"/>
      <c r="I986" s="13"/>
      <c r="J986" s="13"/>
      <c r="K986" s="13"/>
      <c r="L986" s="13"/>
      <c r="M986" s="13"/>
      <c r="N986" s="13"/>
      <c r="O986" s="13"/>
      <c r="P986" s="13"/>
      <c r="Q986" s="13"/>
      <c r="R986" s="13"/>
      <c r="S986" s="13"/>
      <c r="T986" s="13"/>
      <c r="U986" s="13"/>
      <c r="V986" s="13"/>
    </row>
    <row r="987" spans="2:22" s="70" customFormat="1" x14ac:dyDescent="0.2">
      <c r="B987" s="13"/>
      <c r="C987" s="13"/>
      <c r="D987" s="13"/>
      <c r="E987" s="13"/>
      <c r="F987" s="13"/>
      <c r="G987" s="13"/>
      <c r="H987" s="13"/>
      <c r="I987" s="13"/>
      <c r="J987" s="13"/>
      <c r="K987" s="13"/>
      <c r="L987" s="13"/>
      <c r="M987" s="13"/>
      <c r="N987" s="13"/>
      <c r="O987" s="13"/>
      <c r="P987" s="13"/>
      <c r="Q987" s="13"/>
      <c r="R987" s="13"/>
      <c r="S987" s="13"/>
      <c r="T987" s="13"/>
      <c r="U987" s="13"/>
      <c r="V987" s="13"/>
    </row>
    <row r="988" spans="2:22" s="70" customFormat="1" x14ac:dyDescent="0.2">
      <c r="B988" s="13"/>
      <c r="C988" s="13"/>
      <c r="D988" s="13"/>
      <c r="E988" s="13"/>
      <c r="F988" s="13"/>
      <c r="G988" s="13"/>
      <c r="H988" s="13"/>
      <c r="I988" s="13"/>
      <c r="J988" s="13"/>
      <c r="K988" s="13"/>
      <c r="L988" s="13"/>
      <c r="M988" s="13"/>
      <c r="N988" s="13"/>
      <c r="O988" s="13"/>
      <c r="P988" s="13"/>
      <c r="Q988" s="13"/>
      <c r="R988" s="13"/>
      <c r="S988" s="13"/>
      <c r="T988" s="13"/>
      <c r="U988" s="13"/>
      <c r="V988" s="13"/>
    </row>
    <row r="989" spans="2:22" s="70" customFormat="1" x14ac:dyDescent="0.2">
      <c r="B989" s="13"/>
      <c r="C989" s="13"/>
      <c r="D989" s="13"/>
      <c r="E989" s="13"/>
      <c r="F989" s="13"/>
      <c r="G989" s="13"/>
      <c r="H989" s="13"/>
      <c r="I989" s="13"/>
      <c r="J989" s="13"/>
      <c r="K989" s="13"/>
      <c r="L989" s="13"/>
      <c r="M989" s="13"/>
      <c r="N989" s="13"/>
      <c r="O989" s="13"/>
      <c r="P989" s="13"/>
      <c r="Q989" s="13"/>
      <c r="R989" s="13"/>
      <c r="S989" s="13"/>
      <c r="T989" s="13"/>
      <c r="U989" s="13"/>
      <c r="V989" s="13"/>
    </row>
    <row r="990" spans="2:22" s="70" customFormat="1" x14ac:dyDescent="0.2">
      <c r="B990" s="13"/>
      <c r="C990" s="13"/>
      <c r="D990" s="13"/>
      <c r="E990" s="13"/>
      <c r="F990" s="13"/>
      <c r="G990" s="13"/>
      <c r="H990" s="13"/>
      <c r="I990" s="13"/>
      <c r="J990" s="13"/>
      <c r="K990" s="13"/>
      <c r="L990" s="13"/>
      <c r="M990" s="13"/>
      <c r="N990" s="13"/>
      <c r="O990" s="13"/>
      <c r="P990" s="13"/>
      <c r="Q990" s="13"/>
      <c r="R990" s="13"/>
      <c r="S990" s="13"/>
      <c r="T990" s="13"/>
      <c r="U990" s="13"/>
      <c r="V990" s="13"/>
    </row>
    <row r="991" spans="2:22" s="70" customFormat="1" x14ac:dyDescent="0.2">
      <c r="B991" s="13"/>
      <c r="C991" s="13"/>
      <c r="D991" s="13"/>
      <c r="E991" s="13"/>
      <c r="F991" s="13"/>
      <c r="G991" s="13"/>
      <c r="H991" s="13"/>
      <c r="I991" s="13"/>
      <c r="J991" s="13"/>
      <c r="K991" s="13"/>
      <c r="L991" s="13"/>
      <c r="M991" s="13"/>
      <c r="N991" s="13"/>
      <c r="O991" s="13"/>
      <c r="P991" s="13"/>
      <c r="Q991" s="13"/>
      <c r="R991" s="13"/>
      <c r="S991" s="13"/>
      <c r="T991" s="13"/>
      <c r="U991" s="13"/>
      <c r="V991" s="13"/>
    </row>
    <row r="992" spans="2:22" s="70" customFormat="1" x14ac:dyDescent="0.2">
      <c r="B992" s="13"/>
      <c r="C992" s="13"/>
      <c r="D992" s="13"/>
      <c r="E992" s="13"/>
      <c r="F992" s="13"/>
      <c r="G992" s="13"/>
      <c r="H992" s="13"/>
      <c r="I992" s="13"/>
      <c r="J992" s="13"/>
      <c r="K992" s="13"/>
      <c r="L992" s="13"/>
      <c r="M992" s="13"/>
      <c r="N992" s="13"/>
      <c r="O992" s="13"/>
      <c r="P992" s="13"/>
      <c r="Q992" s="13"/>
      <c r="R992" s="13"/>
      <c r="S992" s="13"/>
      <c r="T992" s="13"/>
      <c r="U992" s="13"/>
      <c r="V992" s="13"/>
    </row>
    <row r="993" spans="2:22" s="70" customFormat="1" x14ac:dyDescent="0.2">
      <c r="B993" s="13"/>
      <c r="C993" s="13"/>
      <c r="D993" s="13"/>
      <c r="E993" s="13"/>
      <c r="F993" s="13"/>
      <c r="G993" s="13"/>
      <c r="H993" s="13"/>
      <c r="I993" s="13"/>
      <c r="J993" s="13"/>
      <c r="K993" s="13"/>
      <c r="L993" s="13"/>
      <c r="M993" s="13"/>
      <c r="N993" s="13"/>
      <c r="O993" s="13"/>
      <c r="P993" s="13"/>
      <c r="Q993" s="13"/>
      <c r="R993" s="13"/>
      <c r="S993" s="13"/>
      <c r="T993" s="13"/>
      <c r="U993" s="13"/>
      <c r="V993" s="13"/>
    </row>
    <row r="994" spans="2:22" s="70" customFormat="1" x14ac:dyDescent="0.2">
      <c r="B994" s="13"/>
      <c r="C994" s="13"/>
      <c r="D994" s="13"/>
      <c r="E994" s="13"/>
      <c r="F994" s="13"/>
      <c r="G994" s="13"/>
      <c r="H994" s="13"/>
      <c r="I994" s="13"/>
      <c r="J994" s="13"/>
      <c r="K994" s="13"/>
      <c r="L994" s="13"/>
      <c r="M994" s="13"/>
      <c r="N994" s="13"/>
      <c r="O994" s="13"/>
      <c r="P994" s="13"/>
      <c r="Q994" s="13"/>
      <c r="R994" s="13"/>
      <c r="S994" s="13"/>
      <c r="T994" s="13"/>
      <c r="U994" s="13"/>
      <c r="V994" s="13"/>
    </row>
    <row r="995" spans="2:22" s="70" customFormat="1" x14ac:dyDescent="0.2">
      <c r="B995" s="13"/>
      <c r="C995" s="13"/>
      <c r="D995" s="13"/>
      <c r="E995" s="13"/>
      <c r="F995" s="13"/>
      <c r="G995" s="13"/>
      <c r="H995" s="13"/>
      <c r="I995" s="13"/>
      <c r="J995" s="13"/>
      <c r="K995" s="13"/>
      <c r="L995" s="13"/>
      <c r="M995" s="13"/>
      <c r="N995" s="13"/>
      <c r="O995" s="13"/>
      <c r="P995" s="13"/>
      <c r="Q995" s="13"/>
      <c r="R995" s="13"/>
      <c r="S995" s="13"/>
      <c r="T995" s="13"/>
      <c r="U995" s="13"/>
      <c r="V995" s="13"/>
    </row>
    <row r="996" spans="2:22" s="70" customFormat="1" x14ac:dyDescent="0.2">
      <c r="B996" s="13"/>
      <c r="C996" s="13"/>
      <c r="D996" s="13"/>
      <c r="E996" s="13"/>
      <c r="F996" s="13"/>
      <c r="G996" s="13"/>
      <c r="H996" s="13"/>
      <c r="I996" s="13"/>
      <c r="J996" s="13"/>
      <c r="K996" s="13"/>
      <c r="L996" s="13"/>
      <c r="M996" s="13"/>
      <c r="N996" s="13"/>
      <c r="O996" s="13"/>
      <c r="P996" s="13"/>
      <c r="Q996" s="13"/>
      <c r="R996" s="13"/>
      <c r="S996" s="13"/>
      <c r="T996" s="13"/>
      <c r="U996" s="13"/>
      <c r="V996" s="13"/>
    </row>
    <row r="997" spans="2:22" s="70" customFormat="1" x14ac:dyDescent="0.2">
      <c r="B997" s="13"/>
      <c r="C997" s="13"/>
      <c r="D997" s="13"/>
      <c r="E997" s="13"/>
      <c r="F997" s="13"/>
      <c r="G997" s="13"/>
      <c r="H997" s="13"/>
      <c r="I997" s="13"/>
      <c r="J997" s="13"/>
      <c r="K997" s="13"/>
      <c r="L997" s="13"/>
      <c r="M997" s="13"/>
      <c r="N997" s="13"/>
      <c r="O997" s="13"/>
      <c r="P997" s="13"/>
      <c r="Q997" s="13"/>
      <c r="R997" s="13"/>
      <c r="S997" s="13"/>
      <c r="T997" s="13"/>
      <c r="U997" s="13"/>
      <c r="V997" s="13"/>
    </row>
    <row r="998" spans="2:22" s="70" customFormat="1" x14ac:dyDescent="0.2">
      <c r="B998" s="13"/>
      <c r="C998" s="13"/>
      <c r="D998" s="13"/>
      <c r="E998" s="13"/>
      <c r="F998" s="13"/>
      <c r="G998" s="13"/>
      <c r="H998" s="13"/>
      <c r="I998" s="13"/>
      <c r="J998" s="13"/>
      <c r="K998" s="13"/>
      <c r="L998" s="13"/>
      <c r="M998" s="13"/>
      <c r="N998" s="13"/>
      <c r="O998" s="13"/>
      <c r="P998" s="13"/>
      <c r="Q998" s="13"/>
      <c r="R998" s="13"/>
      <c r="S998" s="13"/>
      <c r="T998" s="13"/>
      <c r="U998" s="13"/>
      <c r="V998" s="13"/>
    </row>
    <row r="999" spans="2:22" s="70" customFormat="1" x14ac:dyDescent="0.2">
      <c r="B999" s="13"/>
      <c r="C999" s="13"/>
      <c r="D999" s="13"/>
      <c r="E999" s="13"/>
      <c r="F999" s="13"/>
      <c r="G999" s="13"/>
      <c r="H999" s="13"/>
      <c r="I999" s="13"/>
      <c r="J999" s="13"/>
      <c r="K999" s="13"/>
      <c r="L999" s="13"/>
      <c r="M999" s="13"/>
      <c r="N999" s="13"/>
      <c r="O999" s="13"/>
      <c r="P999" s="13"/>
      <c r="Q999" s="13"/>
      <c r="R999" s="13"/>
      <c r="S999" s="13"/>
      <c r="T999" s="13"/>
      <c r="U999" s="13"/>
      <c r="V999" s="13"/>
    </row>
    <row r="1000" spans="2:22" s="70" customFormat="1" x14ac:dyDescent="0.2">
      <c r="B1000" s="13"/>
      <c r="C1000" s="13"/>
      <c r="D1000" s="13"/>
      <c r="E1000" s="13"/>
      <c r="F1000" s="13"/>
      <c r="G1000" s="13"/>
      <c r="H1000" s="13"/>
      <c r="I1000" s="13"/>
      <c r="J1000" s="13"/>
      <c r="K1000" s="13"/>
      <c r="L1000" s="13"/>
      <c r="M1000" s="13"/>
      <c r="N1000" s="13"/>
      <c r="O1000" s="13"/>
      <c r="P1000" s="13"/>
      <c r="Q1000" s="13"/>
      <c r="R1000" s="13"/>
      <c r="S1000" s="13"/>
      <c r="T1000" s="13"/>
      <c r="U1000" s="13"/>
      <c r="V1000" s="13"/>
    </row>
    <row r="1001" spans="2:22" s="70" customFormat="1" x14ac:dyDescent="0.2">
      <c r="B1001" s="13"/>
      <c r="C1001" s="13"/>
      <c r="D1001" s="13"/>
      <c r="E1001" s="13"/>
      <c r="F1001" s="13"/>
      <c r="G1001" s="13"/>
      <c r="H1001" s="13"/>
      <c r="I1001" s="13"/>
      <c r="J1001" s="13"/>
      <c r="K1001" s="13"/>
      <c r="L1001" s="13"/>
      <c r="M1001" s="13"/>
      <c r="N1001" s="13"/>
      <c r="O1001" s="13"/>
      <c r="P1001" s="13"/>
      <c r="Q1001" s="13"/>
      <c r="R1001" s="13"/>
      <c r="S1001" s="13"/>
      <c r="T1001" s="13"/>
      <c r="U1001" s="13"/>
      <c r="V1001" s="13"/>
    </row>
    <row r="1002" spans="2:22" s="70" customFormat="1" x14ac:dyDescent="0.2">
      <c r="B1002" s="13"/>
      <c r="C1002" s="13"/>
      <c r="D1002" s="13"/>
      <c r="E1002" s="13"/>
      <c r="F1002" s="13"/>
      <c r="G1002" s="13"/>
      <c r="H1002" s="13"/>
      <c r="I1002" s="13"/>
      <c r="J1002" s="13"/>
      <c r="K1002" s="13"/>
      <c r="L1002" s="13"/>
      <c r="M1002" s="13"/>
      <c r="N1002" s="13"/>
      <c r="O1002" s="13"/>
      <c r="P1002" s="13"/>
      <c r="Q1002" s="13"/>
      <c r="R1002" s="13"/>
      <c r="S1002" s="13"/>
      <c r="T1002" s="13"/>
      <c r="U1002" s="13"/>
      <c r="V1002" s="13"/>
    </row>
    <row r="1003" spans="2:22" s="70" customFormat="1" x14ac:dyDescent="0.2">
      <c r="B1003" s="13"/>
      <c r="C1003" s="13"/>
      <c r="D1003" s="13"/>
      <c r="E1003" s="13"/>
      <c r="F1003" s="13"/>
      <c r="G1003" s="13"/>
      <c r="H1003" s="13"/>
      <c r="I1003" s="13"/>
      <c r="J1003" s="13"/>
      <c r="K1003" s="13"/>
      <c r="L1003" s="13"/>
      <c r="M1003" s="13"/>
      <c r="N1003" s="13"/>
      <c r="O1003" s="13"/>
      <c r="P1003" s="13"/>
      <c r="Q1003" s="13"/>
      <c r="R1003" s="13"/>
      <c r="S1003" s="13"/>
      <c r="T1003" s="13"/>
      <c r="U1003" s="13"/>
      <c r="V1003" s="13"/>
    </row>
    <row r="1004" spans="2:22" s="70" customFormat="1" x14ac:dyDescent="0.2">
      <c r="B1004" s="13"/>
      <c r="C1004" s="13"/>
      <c r="D1004" s="13"/>
      <c r="E1004" s="13"/>
      <c r="F1004" s="13"/>
      <c r="G1004" s="13"/>
      <c r="H1004" s="13"/>
      <c r="I1004" s="13"/>
      <c r="J1004" s="13"/>
      <c r="K1004" s="13"/>
      <c r="L1004" s="13"/>
      <c r="M1004" s="13"/>
      <c r="N1004" s="13"/>
      <c r="O1004" s="13"/>
      <c r="P1004" s="13"/>
      <c r="Q1004" s="13"/>
      <c r="R1004" s="13"/>
      <c r="S1004" s="13"/>
      <c r="T1004" s="13"/>
      <c r="U1004" s="13"/>
      <c r="V1004" s="13"/>
    </row>
    <row r="1005" spans="2:22" s="70" customFormat="1" x14ac:dyDescent="0.2">
      <c r="B1005" s="13"/>
      <c r="C1005" s="13"/>
      <c r="D1005" s="13"/>
      <c r="E1005" s="13"/>
      <c r="F1005" s="13"/>
      <c r="G1005" s="13"/>
      <c r="H1005" s="13"/>
      <c r="I1005" s="13"/>
      <c r="J1005" s="13"/>
      <c r="K1005" s="13"/>
      <c r="L1005" s="13"/>
      <c r="M1005" s="13"/>
      <c r="N1005" s="13"/>
      <c r="O1005" s="13"/>
      <c r="P1005" s="13"/>
      <c r="Q1005" s="13"/>
      <c r="R1005" s="13"/>
      <c r="S1005" s="13"/>
      <c r="T1005" s="13"/>
      <c r="U1005" s="13"/>
      <c r="V1005" s="13"/>
    </row>
    <row r="1006" spans="2:22" s="70" customFormat="1" x14ac:dyDescent="0.2">
      <c r="B1006" s="13"/>
      <c r="C1006" s="13"/>
      <c r="D1006" s="13"/>
      <c r="E1006" s="13"/>
      <c r="F1006" s="13"/>
      <c r="G1006" s="13"/>
      <c r="H1006" s="13"/>
      <c r="I1006" s="13"/>
      <c r="J1006" s="13"/>
      <c r="K1006" s="13"/>
      <c r="L1006" s="13"/>
      <c r="M1006" s="13"/>
      <c r="N1006" s="13"/>
      <c r="O1006" s="13"/>
      <c r="P1006" s="13"/>
      <c r="Q1006" s="13"/>
      <c r="R1006" s="13"/>
      <c r="S1006" s="13"/>
      <c r="T1006" s="13"/>
      <c r="U1006" s="13"/>
      <c r="V1006" s="13"/>
    </row>
    <row r="1007" spans="2:22" s="70" customFormat="1" x14ac:dyDescent="0.2">
      <c r="B1007" s="13"/>
      <c r="C1007" s="13"/>
      <c r="D1007" s="13"/>
      <c r="E1007" s="13"/>
      <c r="F1007" s="13"/>
      <c r="G1007" s="13"/>
      <c r="H1007" s="13"/>
      <c r="I1007" s="13"/>
      <c r="J1007" s="13"/>
      <c r="K1007" s="13"/>
      <c r="L1007" s="13"/>
      <c r="M1007" s="13"/>
      <c r="N1007" s="13"/>
      <c r="O1007" s="13"/>
      <c r="P1007" s="13"/>
      <c r="Q1007" s="13"/>
      <c r="R1007" s="13"/>
      <c r="S1007" s="13"/>
      <c r="T1007" s="13"/>
      <c r="U1007" s="13"/>
      <c r="V1007" s="13"/>
    </row>
    <row r="1008" spans="2:22" s="70" customFormat="1" x14ac:dyDescent="0.2">
      <c r="B1008" s="13"/>
      <c r="C1008" s="13"/>
      <c r="D1008" s="13"/>
      <c r="E1008" s="13"/>
      <c r="F1008" s="13"/>
      <c r="G1008" s="13"/>
      <c r="H1008" s="13"/>
      <c r="I1008" s="13"/>
      <c r="J1008" s="13"/>
      <c r="K1008" s="13"/>
      <c r="L1008" s="13"/>
      <c r="M1008" s="13"/>
      <c r="N1008" s="13"/>
      <c r="O1008" s="13"/>
      <c r="P1008" s="13"/>
      <c r="Q1008" s="13"/>
      <c r="R1008" s="13"/>
      <c r="S1008" s="13"/>
      <c r="T1008" s="13"/>
      <c r="U1008" s="13"/>
      <c r="V1008" s="13"/>
    </row>
    <row r="1009" spans="2:22" s="70" customFormat="1" x14ac:dyDescent="0.2">
      <c r="B1009" s="13"/>
      <c r="C1009" s="13"/>
      <c r="D1009" s="13"/>
      <c r="E1009" s="13"/>
      <c r="F1009" s="13"/>
      <c r="G1009" s="13"/>
      <c r="H1009" s="13"/>
      <c r="I1009" s="13"/>
      <c r="J1009" s="13"/>
      <c r="K1009" s="13"/>
      <c r="L1009" s="13"/>
      <c r="M1009" s="13"/>
      <c r="N1009" s="13"/>
      <c r="O1009" s="13"/>
      <c r="P1009" s="13"/>
      <c r="Q1009" s="13"/>
      <c r="R1009" s="13"/>
      <c r="S1009" s="13"/>
      <c r="T1009" s="13"/>
      <c r="U1009" s="13"/>
      <c r="V1009" s="13"/>
    </row>
    <row r="1010" spans="2:22" s="70" customFormat="1" x14ac:dyDescent="0.2">
      <c r="B1010" s="13"/>
      <c r="C1010" s="13"/>
      <c r="D1010" s="13"/>
      <c r="E1010" s="13"/>
      <c r="F1010" s="13"/>
      <c r="G1010" s="13"/>
      <c r="H1010" s="13"/>
      <c r="I1010" s="13"/>
      <c r="J1010" s="13"/>
      <c r="K1010" s="13"/>
      <c r="L1010" s="13"/>
      <c r="M1010" s="13"/>
      <c r="N1010" s="13"/>
      <c r="O1010" s="13"/>
      <c r="P1010" s="13"/>
      <c r="Q1010" s="13"/>
      <c r="R1010" s="13"/>
      <c r="S1010" s="13"/>
      <c r="T1010" s="13"/>
      <c r="U1010" s="13"/>
      <c r="V1010" s="13"/>
    </row>
    <row r="1011" spans="2:22" s="70" customFormat="1" x14ac:dyDescent="0.2">
      <c r="B1011" s="13"/>
      <c r="C1011" s="13"/>
      <c r="D1011" s="13"/>
      <c r="E1011" s="13"/>
      <c r="F1011" s="13"/>
      <c r="G1011" s="13"/>
      <c r="H1011" s="13"/>
      <c r="I1011" s="13"/>
      <c r="J1011" s="13"/>
      <c r="K1011" s="13"/>
      <c r="L1011" s="13"/>
      <c r="M1011" s="13"/>
      <c r="N1011" s="13"/>
      <c r="O1011" s="13"/>
      <c r="P1011" s="13"/>
      <c r="Q1011" s="13"/>
      <c r="R1011" s="13"/>
      <c r="S1011" s="13"/>
      <c r="T1011" s="13"/>
      <c r="U1011" s="13"/>
      <c r="V1011" s="13"/>
    </row>
    <row r="1012" spans="2:22" s="70" customFormat="1" x14ac:dyDescent="0.2">
      <c r="B1012" s="13"/>
      <c r="C1012" s="13"/>
      <c r="D1012" s="13"/>
      <c r="E1012" s="13"/>
      <c r="F1012" s="13"/>
      <c r="G1012" s="13"/>
      <c r="H1012" s="13"/>
      <c r="I1012" s="13"/>
      <c r="J1012" s="13"/>
      <c r="K1012" s="13"/>
      <c r="L1012" s="13"/>
      <c r="M1012" s="13"/>
      <c r="N1012" s="13"/>
      <c r="O1012" s="13"/>
      <c r="P1012" s="13"/>
      <c r="Q1012" s="13"/>
      <c r="R1012" s="13"/>
      <c r="S1012" s="13"/>
      <c r="T1012" s="13"/>
      <c r="U1012" s="13"/>
      <c r="V1012" s="13"/>
    </row>
    <row r="1013" spans="2:22" s="70" customFormat="1" x14ac:dyDescent="0.2">
      <c r="B1013" s="13"/>
      <c r="C1013" s="13"/>
      <c r="D1013" s="13"/>
      <c r="E1013" s="13"/>
      <c r="F1013" s="13"/>
      <c r="G1013" s="13"/>
      <c r="H1013" s="13"/>
      <c r="I1013" s="13"/>
      <c r="J1013" s="13"/>
      <c r="K1013" s="13"/>
      <c r="L1013" s="13"/>
      <c r="M1013" s="13"/>
      <c r="N1013" s="13"/>
      <c r="O1013" s="13"/>
      <c r="P1013" s="13"/>
      <c r="Q1013" s="13"/>
      <c r="R1013" s="13"/>
      <c r="S1013" s="13"/>
      <c r="T1013" s="13"/>
      <c r="U1013" s="13"/>
      <c r="V1013" s="13"/>
    </row>
    <row r="1014" spans="2:22" s="70" customFormat="1" x14ac:dyDescent="0.2">
      <c r="B1014" s="13"/>
      <c r="C1014" s="13"/>
      <c r="D1014" s="13"/>
      <c r="E1014" s="13"/>
      <c r="F1014" s="13"/>
      <c r="G1014" s="13"/>
      <c r="H1014" s="13"/>
      <c r="I1014" s="13"/>
      <c r="J1014" s="13"/>
      <c r="K1014" s="13"/>
      <c r="L1014" s="13"/>
      <c r="M1014" s="13"/>
      <c r="N1014" s="13"/>
      <c r="O1014" s="13"/>
      <c r="P1014" s="13"/>
      <c r="Q1014" s="13"/>
      <c r="R1014" s="13"/>
      <c r="S1014" s="13"/>
      <c r="T1014" s="13"/>
      <c r="U1014" s="13"/>
      <c r="V1014" s="13"/>
    </row>
    <row r="1015" spans="2:22" s="70" customFormat="1" x14ac:dyDescent="0.2">
      <c r="B1015" s="13"/>
      <c r="C1015" s="13"/>
      <c r="D1015" s="13"/>
      <c r="E1015" s="13"/>
      <c r="F1015" s="13"/>
      <c r="G1015" s="13"/>
      <c r="H1015" s="13"/>
      <c r="I1015" s="13"/>
      <c r="J1015" s="13"/>
      <c r="K1015" s="13"/>
      <c r="L1015" s="13"/>
      <c r="M1015" s="13"/>
      <c r="N1015" s="13"/>
      <c r="O1015" s="13"/>
      <c r="P1015" s="13"/>
      <c r="Q1015" s="13"/>
      <c r="R1015" s="13"/>
      <c r="S1015" s="13"/>
      <c r="T1015" s="13"/>
      <c r="U1015" s="13"/>
      <c r="V1015" s="13"/>
    </row>
    <row r="1016" spans="2:22" s="70" customFormat="1" x14ac:dyDescent="0.2">
      <c r="B1016" s="13"/>
      <c r="C1016" s="13"/>
      <c r="D1016" s="13"/>
      <c r="E1016" s="13"/>
      <c r="F1016" s="13"/>
      <c r="G1016" s="13"/>
      <c r="H1016" s="13"/>
      <c r="I1016" s="13"/>
      <c r="J1016" s="13"/>
      <c r="K1016" s="13"/>
      <c r="L1016" s="13"/>
      <c r="M1016" s="13"/>
      <c r="N1016" s="13"/>
      <c r="O1016" s="13"/>
      <c r="P1016" s="13"/>
      <c r="Q1016" s="13"/>
      <c r="R1016" s="13"/>
      <c r="S1016" s="13"/>
      <c r="T1016" s="13"/>
      <c r="U1016" s="13"/>
      <c r="V1016" s="13"/>
    </row>
    <row r="1017" spans="2:22" s="70" customFormat="1" x14ac:dyDescent="0.2">
      <c r="B1017" s="13"/>
      <c r="C1017" s="13"/>
      <c r="D1017" s="13"/>
      <c r="E1017" s="13"/>
      <c r="F1017" s="13"/>
      <c r="G1017" s="13"/>
      <c r="H1017" s="13"/>
      <c r="I1017" s="13"/>
      <c r="J1017" s="13"/>
      <c r="K1017" s="13"/>
      <c r="L1017" s="13"/>
      <c r="M1017" s="13"/>
      <c r="N1017" s="13"/>
      <c r="O1017" s="13"/>
      <c r="P1017" s="13"/>
      <c r="Q1017" s="13"/>
      <c r="R1017" s="13"/>
      <c r="S1017" s="13"/>
      <c r="T1017" s="13"/>
      <c r="U1017" s="13"/>
      <c r="V1017" s="13"/>
    </row>
    <row r="1018" spans="2:22" s="70" customFormat="1" x14ac:dyDescent="0.2">
      <c r="B1018" s="13"/>
      <c r="C1018" s="13"/>
      <c r="D1018" s="13"/>
      <c r="E1018" s="13"/>
      <c r="F1018" s="13"/>
      <c r="G1018" s="13"/>
      <c r="H1018" s="13"/>
      <c r="I1018" s="13"/>
      <c r="J1018" s="13"/>
      <c r="K1018" s="13"/>
      <c r="L1018" s="13"/>
      <c r="M1018" s="13"/>
      <c r="N1018" s="13"/>
      <c r="O1018" s="13"/>
      <c r="P1018" s="13"/>
      <c r="Q1018" s="13"/>
      <c r="R1018" s="13"/>
      <c r="S1018" s="13"/>
      <c r="T1018" s="13"/>
      <c r="U1018" s="13"/>
      <c r="V1018" s="13"/>
    </row>
    <row r="1019" spans="2:22" s="70" customFormat="1" x14ac:dyDescent="0.2">
      <c r="B1019" s="13"/>
      <c r="C1019" s="13"/>
      <c r="D1019" s="13"/>
      <c r="E1019" s="13"/>
      <c r="F1019" s="13"/>
      <c r="G1019" s="13"/>
      <c r="H1019" s="13"/>
      <c r="I1019" s="13"/>
      <c r="J1019" s="13"/>
      <c r="K1019" s="13"/>
      <c r="L1019" s="13"/>
      <c r="M1019" s="13"/>
      <c r="N1019" s="13"/>
      <c r="O1019" s="13"/>
      <c r="P1019" s="13"/>
      <c r="Q1019" s="13"/>
      <c r="R1019" s="13"/>
      <c r="S1019" s="13"/>
      <c r="T1019" s="13"/>
      <c r="U1019" s="13"/>
      <c r="V1019" s="13"/>
    </row>
    <row r="1020" spans="2:22" s="70" customFormat="1" x14ac:dyDescent="0.2">
      <c r="B1020" s="13"/>
      <c r="C1020" s="13"/>
      <c r="D1020" s="13"/>
      <c r="E1020" s="13"/>
      <c r="F1020" s="13"/>
      <c r="G1020" s="13"/>
      <c r="H1020" s="13"/>
      <c r="I1020" s="13"/>
      <c r="J1020" s="13"/>
      <c r="K1020" s="13"/>
      <c r="L1020" s="13"/>
      <c r="M1020" s="13"/>
      <c r="N1020" s="13"/>
      <c r="O1020" s="13"/>
      <c r="P1020" s="13"/>
      <c r="Q1020" s="13"/>
      <c r="R1020" s="13"/>
      <c r="S1020" s="13"/>
      <c r="T1020" s="13"/>
      <c r="U1020" s="13"/>
      <c r="V1020" s="13"/>
    </row>
    <row r="1021" spans="2:22" s="70" customFormat="1" x14ac:dyDescent="0.2">
      <c r="B1021" s="13"/>
      <c r="C1021" s="13"/>
      <c r="D1021" s="13"/>
      <c r="E1021" s="13"/>
      <c r="F1021" s="13"/>
      <c r="G1021" s="13"/>
      <c r="H1021" s="13"/>
      <c r="I1021" s="13"/>
      <c r="J1021" s="13"/>
      <c r="K1021" s="13"/>
      <c r="L1021" s="13"/>
      <c r="M1021" s="13"/>
      <c r="N1021" s="13"/>
      <c r="O1021" s="13"/>
      <c r="P1021" s="13"/>
      <c r="Q1021" s="13"/>
      <c r="R1021" s="13"/>
      <c r="S1021" s="13"/>
      <c r="T1021" s="13"/>
      <c r="U1021" s="13"/>
      <c r="V1021" s="13"/>
    </row>
    <row r="1022" spans="2:22" s="70" customFormat="1" x14ac:dyDescent="0.2">
      <c r="B1022" s="13"/>
      <c r="C1022" s="13"/>
      <c r="D1022" s="13"/>
      <c r="E1022" s="13"/>
      <c r="F1022" s="13"/>
      <c r="G1022" s="13"/>
      <c r="H1022" s="13"/>
      <c r="I1022" s="13"/>
      <c r="J1022" s="13"/>
      <c r="K1022" s="13"/>
      <c r="L1022" s="13"/>
      <c r="M1022" s="13"/>
      <c r="N1022" s="13"/>
      <c r="O1022" s="13"/>
      <c r="P1022" s="13"/>
      <c r="Q1022" s="13"/>
      <c r="R1022" s="13"/>
      <c r="S1022" s="13"/>
      <c r="T1022" s="13"/>
      <c r="U1022" s="13"/>
      <c r="V1022" s="13"/>
    </row>
    <row r="1023" spans="2:22" s="70" customFormat="1" x14ac:dyDescent="0.2">
      <c r="B1023" s="13"/>
      <c r="C1023" s="13"/>
      <c r="D1023" s="13"/>
      <c r="E1023" s="13"/>
      <c r="F1023" s="13"/>
      <c r="G1023" s="13"/>
      <c r="H1023" s="13"/>
      <c r="I1023" s="13"/>
      <c r="J1023" s="13"/>
      <c r="K1023" s="13"/>
      <c r="L1023" s="13"/>
      <c r="M1023" s="13"/>
      <c r="N1023" s="13"/>
      <c r="O1023" s="13"/>
      <c r="P1023" s="13"/>
      <c r="Q1023" s="13"/>
      <c r="R1023" s="13"/>
      <c r="S1023" s="13"/>
      <c r="T1023" s="13"/>
      <c r="U1023" s="13"/>
      <c r="V1023" s="13"/>
    </row>
    <row r="1024" spans="2:22" s="70" customFormat="1" x14ac:dyDescent="0.2">
      <c r="B1024" s="13"/>
      <c r="C1024" s="13"/>
      <c r="D1024" s="13"/>
      <c r="E1024" s="13"/>
      <c r="F1024" s="13"/>
      <c r="G1024" s="13"/>
      <c r="H1024" s="13"/>
      <c r="I1024" s="13"/>
      <c r="J1024" s="13"/>
      <c r="K1024" s="13"/>
      <c r="L1024" s="13"/>
      <c r="M1024" s="13"/>
      <c r="N1024" s="13"/>
      <c r="O1024" s="13"/>
      <c r="P1024" s="13"/>
      <c r="Q1024" s="13"/>
      <c r="R1024" s="13"/>
      <c r="S1024" s="13"/>
      <c r="T1024" s="13"/>
      <c r="U1024" s="13"/>
      <c r="V1024" s="13"/>
    </row>
    <row r="1025" spans="2:22" s="70" customFormat="1" x14ac:dyDescent="0.2">
      <c r="B1025" s="13"/>
      <c r="C1025" s="13"/>
      <c r="D1025" s="13"/>
      <c r="E1025" s="13"/>
      <c r="F1025" s="13"/>
      <c r="G1025" s="13"/>
      <c r="H1025" s="13"/>
      <c r="I1025" s="13"/>
      <c r="J1025" s="13"/>
      <c r="K1025" s="13"/>
      <c r="L1025" s="13"/>
      <c r="M1025" s="13"/>
      <c r="N1025" s="13"/>
      <c r="O1025" s="13"/>
      <c r="P1025" s="13"/>
      <c r="Q1025" s="13"/>
      <c r="R1025" s="13"/>
      <c r="S1025" s="13"/>
      <c r="T1025" s="13"/>
      <c r="U1025" s="13"/>
      <c r="V1025" s="13"/>
    </row>
    <row r="1026" spans="2:22" s="70" customFormat="1" x14ac:dyDescent="0.2">
      <c r="B1026" s="13"/>
      <c r="C1026" s="13"/>
      <c r="D1026" s="13"/>
      <c r="E1026" s="13"/>
      <c r="F1026" s="13"/>
      <c r="G1026" s="13"/>
      <c r="H1026" s="13"/>
      <c r="I1026" s="13"/>
      <c r="J1026" s="13"/>
      <c r="K1026" s="13"/>
      <c r="L1026" s="13"/>
      <c r="M1026" s="13"/>
      <c r="N1026" s="13"/>
      <c r="O1026" s="13"/>
      <c r="P1026" s="13"/>
      <c r="Q1026" s="13"/>
      <c r="R1026" s="13"/>
      <c r="S1026" s="13"/>
      <c r="T1026" s="13"/>
      <c r="U1026" s="13"/>
      <c r="V1026" s="13"/>
    </row>
    <row r="1027" spans="2:22" s="70" customFormat="1" x14ac:dyDescent="0.2">
      <c r="B1027" s="13"/>
      <c r="C1027" s="13"/>
      <c r="D1027" s="13"/>
      <c r="E1027" s="13"/>
      <c r="F1027" s="13"/>
      <c r="G1027" s="13"/>
      <c r="H1027" s="13"/>
      <c r="I1027" s="13"/>
      <c r="J1027" s="13"/>
      <c r="K1027" s="13"/>
      <c r="L1027" s="13"/>
      <c r="M1027" s="13"/>
      <c r="N1027" s="13"/>
      <c r="O1027" s="13"/>
      <c r="P1027" s="13"/>
      <c r="Q1027" s="13"/>
      <c r="R1027" s="13"/>
      <c r="S1027" s="13"/>
      <c r="T1027" s="13"/>
      <c r="U1027" s="13"/>
      <c r="V1027" s="13"/>
    </row>
    <row r="1028" spans="2:22" s="70" customFormat="1" x14ac:dyDescent="0.2">
      <c r="B1028" s="13"/>
      <c r="C1028" s="13"/>
      <c r="D1028" s="13"/>
      <c r="E1028" s="13"/>
      <c r="F1028" s="13"/>
      <c r="G1028" s="13"/>
      <c r="H1028" s="13"/>
      <c r="I1028" s="13"/>
      <c r="J1028" s="13"/>
      <c r="K1028" s="13"/>
      <c r="L1028" s="13"/>
      <c r="M1028" s="13"/>
      <c r="N1028" s="13"/>
      <c r="O1028" s="13"/>
      <c r="P1028" s="13"/>
      <c r="Q1028" s="13"/>
      <c r="R1028" s="13"/>
      <c r="S1028" s="13"/>
      <c r="T1028" s="13"/>
      <c r="U1028" s="13"/>
      <c r="V1028" s="13"/>
    </row>
    <row r="1029" spans="2:22" s="70" customFormat="1" x14ac:dyDescent="0.2">
      <c r="B1029" s="13"/>
      <c r="C1029" s="13"/>
      <c r="D1029" s="13"/>
      <c r="E1029" s="13"/>
      <c r="F1029" s="13"/>
      <c r="G1029" s="13"/>
      <c r="H1029" s="13"/>
      <c r="I1029" s="13"/>
      <c r="J1029" s="13"/>
      <c r="K1029" s="13"/>
      <c r="L1029" s="13"/>
      <c r="M1029" s="13"/>
      <c r="N1029" s="13"/>
      <c r="O1029" s="13"/>
      <c r="P1029" s="13"/>
      <c r="Q1029" s="13"/>
      <c r="R1029" s="13"/>
      <c r="S1029" s="13"/>
      <c r="T1029" s="13"/>
      <c r="U1029" s="13"/>
      <c r="V1029" s="13"/>
    </row>
    <row r="1030" spans="2:22" s="70" customFormat="1" x14ac:dyDescent="0.2">
      <c r="B1030" s="13"/>
      <c r="C1030" s="13"/>
      <c r="D1030" s="13"/>
      <c r="E1030" s="13"/>
      <c r="F1030" s="13"/>
      <c r="G1030" s="13"/>
      <c r="H1030" s="13"/>
      <c r="I1030" s="13"/>
      <c r="J1030" s="13"/>
      <c r="K1030" s="13"/>
      <c r="L1030" s="13"/>
      <c r="M1030" s="13"/>
      <c r="N1030" s="13"/>
      <c r="O1030" s="13"/>
      <c r="P1030" s="13"/>
      <c r="Q1030" s="13"/>
      <c r="R1030" s="13"/>
      <c r="S1030" s="13"/>
      <c r="T1030" s="13"/>
      <c r="U1030" s="13"/>
      <c r="V1030" s="13"/>
    </row>
    <row r="1031" spans="2:22" s="70" customFormat="1" x14ac:dyDescent="0.2">
      <c r="B1031" s="13"/>
      <c r="C1031" s="13"/>
      <c r="D1031" s="13"/>
      <c r="E1031" s="13"/>
      <c r="F1031" s="13"/>
      <c r="G1031" s="13"/>
      <c r="H1031" s="13"/>
      <c r="I1031" s="13"/>
      <c r="J1031" s="13"/>
      <c r="K1031" s="13"/>
      <c r="L1031" s="13"/>
      <c r="M1031" s="13"/>
      <c r="N1031" s="13"/>
      <c r="O1031" s="13"/>
      <c r="P1031" s="13"/>
      <c r="Q1031" s="13"/>
      <c r="R1031" s="13"/>
      <c r="S1031" s="13"/>
      <c r="T1031" s="13"/>
      <c r="U1031" s="13"/>
      <c r="V1031" s="13"/>
    </row>
    <row r="1032" spans="2:22" s="70" customFormat="1" x14ac:dyDescent="0.2">
      <c r="B1032" s="13"/>
      <c r="C1032" s="13"/>
      <c r="D1032" s="13"/>
      <c r="E1032" s="13"/>
      <c r="F1032" s="13"/>
      <c r="G1032" s="13"/>
      <c r="H1032" s="13"/>
      <c r="I1032" s="13"/>
      <c r="J1032" s="13"/>
      <c r="K1032" s="13"/>
      <c r="L1032" s="13"/>
      <c r="M1032" s="13"/>
      <c r="N1032" s="13"/>
      <c r="O1032" s="13"/>
      <c r="P1032" s="13"/>
      <c r="Q1032" s="13"/>
      <c r="R1032" s="13"/>
      <c r="S1032" s="13"/>
      <c r="T1032" s="13"/>
      <c r="U1032" s="13"/>
      <c r="V1032" s="13"/>
    </row>
    <row r="1033" spans="2:22" s="70" customFormat="1" x14ac:dyDescent="0.2">
      <c r="B1033" s="13"/>
      <c r="C1033" s="13"/>
      <c r="D1033" s="13"/>
      <c r="E1033" s="13"/>
      <c r="F1033" s="13"/>
      <c r="G1033" s="13"/>
      <c r="H1033" s="13"/>
      <c r="I1033" s="13"/>
      <c r="J1033" s="13"/>
      <c r="K1033" s="13"/>
      <c r="L1033" s="13"/>
      <c r="M1033" s="13"/>
      <c r="N1033" s="13"/>
      <c r="O1033" s="13"/>
      <c r="P1033" s="13"/>
      <c r="Q1033" s="13"/>
      <c r="R1033" s="13"/>
      <c r="S1033" s="13"/>
      <c r="T1033" s="13"/>
      <c r="U1033" s="13"/>
      <c r="V1033" s="13"/>
    </row>
    <row r="1034" spans="2:22" s="70" customFormat="1" x14ac:dyDescent="0.2">
      <c r="B1034" s="13"/>
      <c r="C1034" s="13"/>
      <c r="D1034" s="13"/>
      <c r="E1034" s="13"/>
      <c r="F1034" s="13"/>
      <c r="G1034" s="13"/>
      <c r="H1034" s="13"/>
      <c r="I1034" s="13"/>
      <c r="J1034" s="13"/>
      <c r="K1034" s="13"/>
      <c r="L1034" s="13"/>
      <c r="M1034" s="13"/>
      <c r="N1034" s="13"/>
      <c r="O1034" s="13"/>
      <c r="P1034" s="13"/>
      <c r="Q1034" s="13"/>
      <c r="R1034" s="13"/>
      <c r="S1034" s="13"/>
      <c r="T1034" s="13"/>
      <c r="U1034" s="13"/>
      <c r="V1034" s="13"/>
    </row>
    <row r="1035" spans="2:22" s="70" customFormat="1" x14ac:dyDescent="0.2">
      <c r="B1035" s="13"/>
      <c r="C1035" s="13"/>
      <c r="D1035" s="13"/>
      <c r="E1035" s="13"/>
      <c r="F1035" s="13"/>
      <c r="G1035" s="13"/>
      <c r="H1035" s="13"/>
      <c r="I1035" s="13"/>
      <c r="J1035" s="13"/>
      <c r="K1035" s="13"/>
      <c r="L1035" s="13"/>
      <c r="M1035" s="13"/>
      <c r="N1035" s="13"/>
      <c r="O1035" s="13"/>
      <c r="P1035" s="13"/>
      <c r="Q1035" s="13"/>
      <c r="R1035" s="13"/>
      <c r="S1035" s="13"/>
      <c r="T1035" s="13"/>
      <c r="U1035" s="13"/>
      <c r="V1035" s="13"/>
    </row>
    <row r="1036" spans="2:22" s="70" customFormat="1" x14ac:dyDescent="0.2">
      <c r="B1036" s="13"/>
      <c r="C1036" s="13"/>
      <c r="D1036" s="13"/>
      <c r="E1036" s="13"/>
      <c r="F1036" s="13"/>
      <c r="G1036" s="13"/>
      <c r="H1036" s="13"/>
      <c r="I1036" s="13"/>
      <c r="J1036" s="13"/>
      <c r="K1036" s="13"/>
      <c r="L1036" s="13"/>
      <c r="M1036" s="13"/>
      <c r="N1036" s="13"/>
      <c r="O1036" s="13"/>
      <c r="P1036" s="13"/>
      <c r="Q1036" s="13"/>
      <c r="R1036" s="13"/>
      <c r="S1036" s="13"/>
      <c r="T1036" s="13"/>
      <c r="U1036" s="13"/>
      <c r="V1036" s="13"/>
    </row>
    <row r="1037" spans="2:22" s="70" customFormat="1" x14ac:dyDescent="0.2">
      <c r="B1037" s="13"/>
      <c r="C1037" s="13"/>
      <c r="D1037" s="13"/>
      <c r="E1037" s="13"/>
      <c r="F1037" s="13"/>
      <c r="G1037" s="13"/>
      <c r="H1037" s="13"/>
      <c r="I1037" s="13"/>
      <c r="J1037" s="13"/>
      <c r="K1037" s="13"/>
      <c r="L1037" s="13"/>
      <c r="M1037" s="13"/>
      <c r="N1037" s="13"/>
      <c r="O1037" s="13"/>
      <c r="P1037" s="13"/>
      <c r="Q1037" s="13"/>
      <c r="R1037" s="13"/>
      <c r="S1037" s="13"/>
      <c r="T1037" s="13"/>
      <c r="U1037" s="13"/>
      <c r="V1037" s="13"/>
    </row>
    <row r="1038" spans="2:22" s="70" customFormat="1" x14ac:dyDescent="0.2">
      <c r="B1038" s="13"/>
      <c r="C1038" s="13"/>
      <c r="D1038" s="13"/>
      <c r="E1038" s="13"/>
      <c r="F1038" s="13"/>
      <c r="G1038" s="13"/>
      <c r="H1038" s="13"/>
      <c r="I1038" s="13"/>
      <c r="J1038" s="13"/>
      <c r="K1038" s="13"/>
      <c r="L1038" s="13"/>
      <c r="M1038" s="13"/>
      <c r="N1038" s="13"/>
      <c r="O1038" s="13"/>
      <c r="P1038" s="13"/>
      <c r="Q1038" s="13"/>
      <c r="R1038" s="13"/>
      <c r="S1038" s="13"/>
      <c r="T1038" s="13"/>
      <c r="U1038" s="13"/>
      <c r="V1038" s="13"/>
    </row>
    <row r="1039" spans="2:22" s="70" customFormat="1" x14ac:dyDescent="0.2">
      <c r="B1039" s="13"/>
      <c r="C1039" s="13"/>
      <c r="D1039" s="13"/>
      <c r="E1039" s="13"/>
      <c r="F1039" s="13"/>
      <c r="G1039" s="13"/>
      <c r="H1039" s="13"/>
      <c r="I1039" s="13"/>
      <c r="J1039" s="13"/>
      <c r="K1039" s="13"/>
      <c r="L1039" s="13"/>
      <c r="M1039" s="13"/>
      <c r="N1039" s="13"/>
      <c r="O1039" s="13"/>
      <c r="P1039" s="13"/>
      <c r="Q1039" s="13"/>
      <c r="R1039" s="13"/>
      <c r="S1039" s="13"/>
      <c r="T1039" s="13"/>
      <c r="U1039" s="13"/>
      <c r="V1039" s="13"/>
    </row>
    <row r="1040" spans="2:22" s="70" customFormat="1" x14ac:dyDescent="0.2">
      <c r="B1040" s="13"/>
      <c r="C1040" s="13"/>
      <c r="D1040" s="13"/>
      <c r="E1040" s="13"/>
      <c r="F1040" s="13"/>
      <c r="G1040" s="13"/>
      <c r="H1040" s="13"/>
      <c r="I1040" s="13"/>
      <c r="J1040" s="13"/>
      <c r="K1040" s="13"/>
      <c r="L1040" s="13"/>
      <c r="M1040" s="13"/>
      <c r="N1040" s="13"/>
      <c r="O1040" s="13"/>
      <c r="P1040" s="13"/>
      <c r="Q1040" s="13"/>
      <c r="R1040" s="13"/>
      <c r="S1040" s="13"/>
      <c r="T1040" s="13"/>
      <c r="U1040" s="13"/>
      <c r="V1040" s="13"/>
    </row>
    <row r="1041" spans="2:22" s="70" customFormat="1" x14ac:dyDescent="0.2">
      <c r="B1041" s="13"/>
      <c r="C1041" s="13"/>
      <c r="D1041" s="13"/>
      <c r="E1041" s="13"/>
      <c r="F1041" s="13"/>
      <c r="G1041" s="13"/>
      <c r="H1041" s="13"/>
      <c r="I1041" s="13"/>
      <c r="J1041" s="13"/>
      <c r="K1041" s="13"/>
      <c r="L1041" s="13"/>
      <c r="M1041" s="13"/>
      <c r="N1041" s="13"/>
      <c r="O1041" s="13"/>
      <c r="P1041" s="13"/>
      <c r="Q1041" s="13"/>
      <c r="R1041" s="13"/>
      <c r="S1041" s="13"/>
      <c r="T1041" s="13"/>
      <c r="U1041" s="13"/>
      <c r="V1041" s="13"/>
    </row>
    <row r="1042" spans="2:22" s="70" customFormat="1" x14ac:dyDescent="0.2">
      <c r="B1042" s="13"/>
      <c r="C1042" s="13"/>
      <c r="D1042" s="13"/>
      <c r="E1042" s="13"/>
      <c r="F1042" s="13"/>
      <c r="G1042" s="13"/>
      <c r="H1042" s="13"/>
      <c r="I1042" s="13"/>
      <c r="J1042" s="13"/>
      <c r="K1042" s="13"/>
      <c r="L1042" s="13"/>
      <c r="M1042" s="13"/>
      <c r="N1042" s="13"/>
      <c r="O1042" s="13"/>
      <c r="P1042" s="13"/>
      <c r="Q1042" s="13"/>
      <c r="R1042" s="13"/>
      <c r="S1042" s="13"/>
      <c r="T1042" s="13"/>
      <c r="U1042" s="13"/>
      <c r="V1042" s="13"/>
    </row>
    <row r="1043" spans="2:22" s="70" customFormat="1" x14ac:dyDescent="0.2">
      <c r="B1043" s="13"/>
      <c r="C1043" s="13"/>
      <c r="D1043" s="13"/>
      <c r="E1043" s="13"/>
      <c r="F1043" s="13"/>
      <c r="G1043" s="13"/>
      <c r="H1043" s="13"/>
      <c r="I1043" s="13"/>
      <c r="J1043" s="13"/>
      <c r="K1043" s="13"/>
      <c r="L1043" s="13"/>
      <c r="M1043" s="13"/>
      <c r="N1043" s="13"/>
      <c r="O1043" s="13"/>
      <c r="P1043" s="13"/>
      <c r="Q1043" s="13"/>
      <c r="R1043" s="13"/>
      <c r="S1043" s="13"/>
      <c r="T1043" s="13"/>
      <c r="U1043" s="13"/>
      <c r="V1043" s="13"/>
    </row>
    <row r="1044" spans="2:22" s="70" customFormat="1" x14ac:dyDescent="0.2">
      <c r="B1044" s="13"/>
      <c r="C1044" s="13"/>
      <c r="D1044" s="13"/>
      <c r="E1044" s="13"/>
      <c r="F1044" s="13"/>
      <c r="G1044" s="13"/>
      <c r="H1044" s="13"/>
      <c r="I1044" s="13"/>
      <c r="J1044" s="13"/>
      <c r="K1044" s="13"/>
      <c r="L1044" s="13"/>
      <c r="M1044" s="13"/>
      <c r="N1044" s="13"/>
      <c r="O1044" s="13"/>
      <c r="P1044" s="13"/>
      <c r="Q1044" s="13"/>
      <c r="R1044" s="13"/>
      <c r="S1044" s="13"/>
      <c r="T1044" s="13"/>
      <c r="U1044" s="13"/>
      <c r="V1044" s="13"/>
    </row>
    <row r="1045" spans="2:22" s="70" customFormat="1" x14ac:dyDescent="0.2">
      <c r="B1045" s="13"/>
      <c r="C1045" s="13"/>
      <c r="D1045" s="13"/>
      <c r="E1045" s="13"/>
      <c r="F1045" s="13"/>
      <c r="G1045" s="13"/>
      <c r="H1045" s="13"/>
      <c r="I1045" s="13"/>
      <c r="J1045" s="13"/>
      <c r="K1045" s="13"/>
      <c r="L1045" s="13"/>
      <c r="M1045" s="13"/>
      <c r="N1045" s="13"/>
      <c r="O1045" s="13"/>
      <c r="P1045" s="13"/>
      <c r="Q1045" s="13"/>
      <c r="R1045" s="13"/>
      <c r="S1045" s="13"/>
      <c r="T1045" s="13"/>
      <c r="U1045" s="13"/>
      <c r="V1045" s="13"/>
    </row>
    <row r="1046" spans="2:22" s="70" customFormat="1" x14ac:dyDescent="0.2">
      <c r="B1046" s="13"/>
      <c r="C1046" s="13"/>
      <c r="D1046" s="13"/>
      <c r="E1046" s="13"/>
      <c r="F1046" s="13"/>
      <c r="G1046" s="13"/>
      <c r="H1046" s="13"/>
      <c r="I1046" s="13"/>
      <c r="J1046" s="13"/>
      <c r="K1046" s="13"/>
      <c r="L1046" s="13"/>
      <c r="M1046" s="13"/>
      <c r="N1046" s="13"/>
      <c r="O1046" s="13"/>
      <c r="P1046" s="13"/>
      <c r="Q1046" s="13"/>
      <c r="R1046" s="13"/>
      <c r="S1046" s="13"/>
      <c r="T1046" s="13"/>
      <c r="U1046" s="13"/>
      <c r="V1046" s="13"/>
    </row>
    <row r="1047" spans="2:22" s="70" customFormat="1" x14ac:dyDescent="0.2">
      <c r="B1047" s="13"/>
      <c r="C1047" s="13"/>
      <c r="D1047" s="13"/>
      <c r="E1047" s="13"/>
      <c r="F1047" s="13"/>
      <c r="G1047" s="13"/>
      <c r="H1047" s="13"/>
      <c r="I1047" s="13"/>
      <c r="J1047" s="13"/>
      <c r="K1047" s="13"/>
      <c r="L1047" s="13"/>
      <c r="M1047" s="13"/>
      <c r="N1047" s="13"/>
      <c r="O1047" s="13"/>
      <c r="P1047" s="13"/>
      <c r="Q1047" s="13"/>
      <c r="R1047" s="13"/>
      <c r="S1047" s="13"/>
      <c r="T1047" s="13"/>
      <c r="U1047" s="13"/>
      <c r="V1047" s="13"/>
    </row>
    <row r="1048" spans="2:22" s="70" customFormat="1" x14ac:dyDescent="0.2">
      <c r="B1048" s="13"/>
      <c r="C1048" s="13"/>
      <c r="D1048" s="13"/>
      <c r="E1048" s="13"/>
      <c r="F1048" s="13"/>
      <c r="G1048" s="13"/>
      <c r="H1048" s="13"/>
      <c r="I1048" s="13"/>
      <c r="J1048" s="13"/>
      <c r="K1048" s="13"/>
      <c r="L1048" s="13"/>
      <c r="M1048" s="13"/>
      <c r="N1048" s="13"/>
      <c r="O1048" s="13"/>
      <c r="P1048" s="13"/>
      <c r="Q1048" s="13"/>
      <c r="R1048" s="13"/>
      <c r="S1048" s="13"/>
      <c r="T1048" s="13"/>
      <c r="U1048" s="13"/>
      <c r="V1048" s="13"/>
    </row>
    <row r="1049" spans="2:22" s="70" customFormat="1" x14ac:dyDescent="0.2">
      <c r="B1049" s="13"/>
      <c r="C1049" s="13"/>
      <c r="D1049" s="13"/>
      <c r="E1049" s="13"/>
      <c r="F1049" s="13"/>
      <c r="G1049" s="13"/>
      <c r="H1049" s="13"/>
      <c r="I1049" s="13"/>
      <c r="J1049" s="13"/>
      <c r="K1049" s="13"/>
      <c r="L1049" s="13"/>
      <c r="M1049" s="13"/>
      <c r="N1049" s="13"/>
      <c r="O1049" s="13"/>
      <c r="P1049" s="13"/>
      <c r="Q1049" s="13"/>
      <c r="R1049" s="13"/>
      <c r="S1049" s="13"/>
      <c r="T1049" s="13"/>
      <c r="U1049" s="13"/>
      <c r="V1049" s="13"/>
    </row>
    <row r="1050" spans="2:22" s="70" customFormat="1" x14ac:dyDescent="0.2">
      <c r="B1050" s="13"/>
      <c r="C1050" s="13"/>
      <c r="D1050" s="13"/>
      <c r="E1050" s="13"/>
      <c r="F1050" s="13"/>
      <c r="G1050" s="13"/>
      <c r="H1050" s="13"/>
      <c r="I1050" s="13"/>
      <c r="J1050" s="13"/>
      <c r="K1050" s="13"/>
      <c r="L1050" s="13"/>
      <c r="M1050" s="13"/>
      <c r="N1050" s="13"/>
      <c r="O1050" s="13"/>
      <c r="P1050" s="13"/>
      <c r="Q1050" s="13"/>
      <c r="R1050" s="13"/>
      <c r="S1050" s="13"/>
      <c r="T1050" s="13"/>
      <c r="U1050" s="13"/>
      <c r="V1050" s="13"/>
    </row>
    <row r="1051" spans="2:22" s="70" customFormat="1" x14ac:dyDescent="0.2">
      <c r="B1051" s="13"/>
      <c r="C1051" s="13"/>
      <c r="D1051" s="13"/>
      <c r="E1051" s="13"/>
      <c r="F1051" s="13"/>
      <c r="G1051" s="13"/>
      <c r="H1051" s="13"/>
      <c r="I1051" s="13"/>
      <c r="J1051" s="13"/>
      <c r="K1051" s="13"/>
      <c r="L1051" s="13"/>
      <c r="M1051" s="13"/>
      <c r="N1051" s="13"/>
      <c r="O1051" s="13"/>
      <c r="P1051" s="13"/>
      <c r="Q1051" s="13"/>
      <c r="R1051" s="13"/>
      <c r="S1051" s="13"/>
      <c r="T1051" s="13"/>
      <c r="U1051" s="13"/>
      <c r="V1051" s="13"/>
    </row>
    <row r="1052" spans="2:22" s="70" customFormat="1" x14ac:dyDescent="0.2">
      <c r="B1052" s="13"/>
      <c r="C1052" s="13"/>
      <c r="D1052" s="13"/>
      <c r="E1052" s="13"/>
      <c r="F1052" s="13"/>
      <c r="G1052" s="13"/>
      <c r="H1052" s="13"/>
      <c r="I1052" s="13"/>
      <c r="J1052" s="13"/>
      <c r="K1052" s="13"/>
      <c r="L1052" s="13"/>
      <c r="M1052" s="13"/>
      <c r="N1052" s="13"/>
      <c r="O1052" s="13"/>
      <c r="P1052" s="13"/>
      <c r="Q1052" s="13"/>
      <c r="R1052" s="13"/>
      <c r="S1052" s="13"/>
      <c r="T1052" s="13"/>
      <c r="U1052" s="13"/>
      <c r="V1052" s="13"/>
    </row>
    <row r="1053" spans="2:22" s="70" customFormat="1" x14ac:dyDescent="0.2">
      <c r="B1053" s="13"/>
      <c r="C1053" s="13"/>
      <c r="D1053" s="13"/>
      <c r="E1053" s="13"/>
      <c r="F1053" s="13"/>
      <c r="G1053" s="13"/>
      <c r="H1053" s="13"/>
      <c r="I1053" s="13"/>
      <c r="J1053" s="13"/>
      <c r="K1053" s="13"/>
      <c r="L1053" s="13"/>
      <c r="M1053" s="13"/>
      <c r="N1053" s="13"/>
      <c r="O1053" s="13"/>
      <c r="P1053" s="13"/>
      <c r="Q1053" s="13"/>
      <c r="R1053" s="13"/>
      <c r="S1053" s="13"/>
      <c r="T1053" s="13"/>
      <c r="U1053" s="13"/>
      <c r="V1053" s="13"/>
    </row>
    <row r="1054" spans="2:22" s="70" customFormat="1" x14ac:dyDescent="0.2">
      <c r="B1054" s="13"/>
      <c r="C1054" s="13"/>
      <c r="D1054" s="13"/>
      <c r="E1054" s="13"/>
      <c r="F1054" s="13"/>
      <c r="G1054" s="13"/>
      <c r="H1054" s="13"/>
      <c r="I1054" s="13"/>
      <c r="J1054" s="13"/>
      <c r="K1054" s="13"/>
      <c r="L1054" s="13"/>
      <c r="M1054" s="13"/>
      <c r="N1054" s="13"/>
      <c r="O1054" s="13"/>
      <c r="P1054" s="13"/>
      <c r="Q1054" s="13"/>
      <c r="R1054" s="13"/>
      <c r="S1054" s="13"/>
      <c r="T1054" s="13"/>
      <c r="U1054" s="13"/>
      <c r="V1054" s="13"/>
    </row>
    <row r="1055" spans="2:22" s="70" customFormat="1" x14ac:dyDescent="0.2">
      <c r="B1055" s="13"/>
      <c r="C1055" s="13"/>
      <c r="D1055" s="13"/>
      <c r="E1055" s="13"/>
      <c r="F1055" s="13"/>
      <c r="G1055" s="13"/>
      <c r="H1055" s="13"/>
      <c r="I1055" s="13"/>
      <c r="J1055" s="13"/>
      <c r="K1055" s="13"/>
      <c r="L1055" s="13"/>
      <c r="M1055" s="13"/>
      <c r="N1055" s="13"/>
      <c r="O1055" s="13"/>
      <c r="P1055" s="13"/>
      <c r="Q1055" s="13"/>
      <c r="R1055" s="13"/>
      <c r="S1055" s="13"/>
      <c r="T1055" s="13"/>
      <c r="U1055" s="13"/>
      <c r="V1055" s="13"/>
    </row>
    <row r="1056" spans="2:22" s="70" customFormat="1" x14ac:dyDescent="0.2">
      <c r="B1056" s="13"/>
      <c r="C1056" s="13"/>
      <c r="D1056" s="13"/>
      <c r="E1056" s="13"/>
      <c r="F1056" s="13"/>
      <c r="G1056" s="13"/>
      <c r="H1056" s="13"/>
      <c r="I1056" s="13"/>
      <c r="J1056" s="13"/>
      <c r="K1056" s="13"/>
      <c r="L1056" s="13"/>
      <c r="M1056" s="13"/>
      <c r="N1056" s="13"/>
      <c r="O1056" s="13"/>
      <c r="P1056" s="13"/>
      <c r="Q1056" s="13"/>
      <c r="R1056" s="13"/>
      <c r="S1056" s="13"/>
      <c r="T1056" s="13"/>
      <c r="U1056" s="13"/>
      <c r="V1056" s="13"/>
    </row>
    <row r="1057" spans="2:22" s="70" customFormat="1" x14ac:dyDescent="0.2">
      <c r="B1057" s="13"/>
      <c r="C1057" s="13"/>
      <c r="D1057" s="13"/>
      <c r="E1057" s="13"/>
      <c r="F1057" s="13"/>
      <c r="G1057" s="13"/>
      <c r="H1057" s="13"/>
      <c r="I1057" s="13"/>
      <c r="J1057" s="13"/>
      <c r="K1057" s="13"/>
      <c r="L1057" s="13"/>
      <c r="M1057" s="13"/>
      <c r="N1057" s="13"/>
      <c r="O1057" s="13"/>
      <c r="P1057" s="13"/>
      <c r="Q1057" s="13"/>
      <c r="R1057" s="13"/>
      <c r="S1057" s="13"/>
      <c r="T1057" s="13"/>
      <c r="U1057" s="13"/>
      <c r="V1057" s="13"/>
    </row>
    <row r="1058" spans="2:22" s="70" customFormat="1" x14ac:dyDescent="0.2">
      <c r="B1058" s="13"/>
      <c r="C1058" s="13"/>
      <c r="D1058" s="13"/>
      <c r="E1058" s="13"/>
      <c r="F1058" s="13"/>
      <c r="G1058" s="13"/>
      <c r="H1058" s="13"/>
      <c r="I1058" s="13"/>
      <c r="J1058" s="13"/>
      <c r="K1058" s="13"/>
      <c r="L1058" s="13"/>
      <c r="M1058" s="13"/>
      <c r="N1058" s="13"/>
      <c r="O1058" s="13"/>
      <c r="P1058" s="13"/>
      <c r="Q1058" s="13"/>
      <c r="R1058" s="13"/>
      <c r="S1058" s="13"/>
      <c r="T1058" s="13"/>
      <c r="U1058" s="13"/>
      <c r="V1058" s="13"/>
    </row>
    <row r="1059" spans="2:22" s="70" customFormat="1" x14ac:dyDescent="0.2">
      <c r="B1059" s="13"/>
      <c r="C1059" s="13"/>
      <c r="D1059" s="13"/>
      <c r="E1059" s="13"/>
      <c r="F1059" s="13"/>
      <c r="G1059" s="13"/>
      <c r="H1059" s="13"/>
      <c r="I1059" s="13"/>
      <c r="J1059" s="13"/>
      <c r="K1059" s="13"/>
      <c r="L1059" s="13"/>
      <c r="M1059" s="13"/>
      <c r="N1059" s="13"/>
      <c r="O1059" s="13"/>
      <c r="P1059" s="13"/>
      <c r="Q1059" s="13"/>
      <c r="R1059" s="13"/>
      <c r="S1059" s="13"/>
      <c r="T1059" s="13"/>
      <c r="U1059" s="13"/>
      <c r="V1059" s="13"/>
    </row>
    <row r="1060" spans="2:22" s="70" customFormat="1" x14ac:dyDescent="0.2">
      <c r="B1060" s="13"/>
      <c r="C1060" s="13"/>
      <c r="D1060" s="13"/>
      <c r="E1060" s="13"/>
      <c r="F1060" s="13"/>
      <c r="G1060" s="13"/>
      <c r="H1060" s="13"/>
      <c r="I1060" s="13"/>
      <c r="J1060" s="13"/>
      <c r="K1060" s="13"/>
      <c r="L1060" s="13"/>
      <c r="M1060" s="13"/>
      <c r="N1060" s="13"/>
      <c r="O1060" s="13"/>
      <c r="P1060" s="13"/>
      <c r="Q1060" s="13"/>
      <c r="R1060" s="13"/>
      <c r="S1060" s="13"/>
      <c r="T1060" s="13"/>
      <c r="U1060" s="13"/>
      <c r="V1060" s="13"/>
    </row>
    <row r="1061" spans="2:22" s="70" customFormat="1" x14ac:dyDescent="0.2">
      <c r="B1061" s="13"/>
      <c r="C1061" s="13"/>
      <c r="D1061" s="13"/>
      <c r="E1061" s="13"/>
      <c r="F1061" s="13"/>
      <c r="G1061" s="13"/>
      <c r="H1061" s="13"/>
      <c r="I1061" s="13"/>
      <c r="J1061" s="13"/>
      <c r="K1061" s="13"/>
      <c r="L1061" s="13"/>
      <c r="M1061" s="13"/>
      <c r="N1061" s="13"/>
      <c r="O1061" s="13"/>
      <c r="P1061" s="13"/>
      <c r="Q1061" s="13"/>
      <c r="R1061" s="13"/>
      <c r="S1061" s="13"/>
      <c r="T1061" s="13"/>
      <c r="U1061" s="13"/>
      <c r="V1061" s="13"/>
    </row>
    <row r="1062" spans="2:22" s="70" customFormat="1" x14ac:dyDescent="0.2">
      <c r="B1062" s="13"/>
      <c r="C1062" s="13"/>
      <c r="D1062" s="13"/>
      <c r="E1062" s="13"/>
      <c r="F1062" s="13"/>
      <c r="G1062" s="13"/>
      <c r="H1062" s="13"/>
      <c r="I1062" s="13"/>
      <c r="J1062" s="13"/>
      <c r="K1062" s="13"/>
      <c r="L1062" s="13"/>
      <c r="M1062" s="13"/>
      <c r="N1062" s="13"/>
      <c r="O1062" s="13"/>
      <c r="P1062" s="13"/>
      <c r="Q1062" s="13"/>
      <c r="R1062" s="13"/>
      <c r="S1062" s="13"/>
      <c r="T1062" s="13"/>
      <c r="U1062" s="13"/>
      <c r="V1062" s="13"/>
    </row>
    <row r="1063" spans="2:22" s="70" customFormat="1" x14ac:dyDescent="0.2">
      <c r="B1063" s="13"/>
      <c r="C1063" s="13"/>
      <c r="D1063" s="13"/>
      <c r="E1063" s="13"/>
      <c r="F1063" s="13"/>
      <c r="G1063" s="13"/>
      <c r="H1063" s="13"/>
      <c r="I1063" s="13"/>
      <c r="J1063" s="13"/>
      <c r="K1063" s="13"/>
      <c r="L1063" s="13"/>
      <c r="M1063" s="13"/>
      <c r="N1063" s="13"/>
      <c r="O1063" s="13"/>
      <c r="P1063" s="13"/>
      <c r="Q1063" s="13"/>
      <c r="R1063" s="13"/>
      <c r="S1063" s="13"/>
      <c r="T1063" s="13"/>
      <c r="U1063" s="13"/>
      <c r="V1063" s="13"/>
    </row>
    <row r="1064" spans="2:22" s="70" customFormat="1" x14ac:dyDescent="0.2">
      <c r="B1064" s="13"/>
      <c r="C1064" s="13"/>
      <c r="D1064" s="13"/>
      <c r="E1064" s="13"/>
      <c r="F1064" s="13"/>
      <c r="G1064" s="13"/>
      <c r="H1064" s="13"/>
      <c r="I1064" s="13"/>
      <c r="J1064" s="13"/>
      <c r="K1064" s="13"/>
      <c r="L1064" s="13"/>
      <c r="M1064" s="13"/>
      <c r="N1064" s="13"/>
      <c r="O1064" s="13"/>
      <c r="P1064" s="13"/>
      <c r="Q1064" s="13"/>
      <c r="R1064" s="13"/>
      <c r="S1064" s="13"/>
      <c r="T1064" s="13"/>
      <c r="U1064" s="13"/>
      <c r="V1064" s="13"/>
    </row>
    <row r="1065" spans="2:22" s="70" customFormat="1" x14ac:dyDescent="0.2">
      <c r="B1065" s="13"/>
      <c r="C1065" s="13"/>
      <c r="D1065" s="13"/>
      <c r="E1065" s="13"/>
      <c r="F1065" s="13"/>
      <c r="G1065" s="13"/>
      <c r="H1065" s="13"/>
      <c r="I1065" s="13"/>
      <c r="J1065" s="13"/>
      <c r="K1065" s="13"/>
      <c r="L1065" s="13"/>
      <c r="M1065" s="13"/>
      <c r="N1065" s="13"/>
      <c r="O1065" s="13"/>
      <c r="P1065" s="13"/>
      <c r="Q1065" s="13"/>
      <c r="R1065" s="13"/>
      <c r="S1065" s="13"/>
      <c r="T1065" s="13"/>
      <c r="U1065" s="13"/>
      <c r="V1065" s="13"/>
    </row>
    <row r="1066" spans="2:22" s="70" customFormat="1" x14ac:dyDescent="0.2">
      <c r="B1066" s="13"/>
      <c r="C1066" s="13"/>
      <c r="D1066" s="13"/>
      <c r="E1066" s="13"/>
      <c r="F1066" s="13"/>
      <c r="G1066" s="13"/>
      <c r="H1066" s="13"/>
      <c r="I1066" s="13"/>
      <c r="J1066" s="13"/>
      <c r="K1066" s="13"/>
      <c r="L1066" s="13"/>
      <c r="M1066" s="13"/>
      <c r="N1066" s="13"/>
      <c r="O1066" s="13"/>
      <c r="P1066" s="13"/>
      <c r="Q1066" s="13"/>
      <c r="R1066" s="13"/>
      <c r="S1066" s="13"/>
      <c r="T1066" s="13"/>
      <c r="U1066" s="13"/>
      <c r="V1066" s="13"/>
    </row>
    <row r="1067" spans="2:22" s="70" customFormat="1" x14ac:dyDescent="0.2">
      <c r="B1067" s="13"/>
      <c r="C1067" s="13"/>
      <c r="D1067" s="13"/>
      <c r="E1067" s="13"/>
      <c r="F1067" s="13"/>
      <c r="G1067" s="13"/>
      <c r="H1067" s="13"/>
      <c r="I1067" s="13"/>
      <c r="J1067" s="13"/>
      <c r="K1067" s="13"/>
      <c r="L1067" s="13"/>
      <c r="M1067" s="13"/>
      <c r="N1067" s="13"/>
      <c r="O1067" s="13"/>
      <c r="P1067" s="13"/>
      <c r="Q1067" s="13"/>
      <c r="R1067" s="13"/>
      <c r="S1067" s="13"/>
      <c r="T1067" s="13"/>
      <c r="U1067" s="13"/>
      <c r="V1067" s="13"/>
    </row>
    <row r="1068" spans="2:22" s="70" customFormat="1" x14ac:dyDescent="0.2">
      <c r="B1068" s="13"/>
      <c r="C1068" s="13"/>
      <c r="D1068" s="13"/>
      <c r="E1068" s="13"/>
      <c r="F1068" s="13"/>
      <c r="G1068" s="13"/>
      <c r="H1068" s="13"/>
      <c r="I1068" s="13"/>
      <c r="J1068" s="13"/>
      <c r="K1068" s="13"/>
      <c r="L1068" s="13"/>
      <c r="M1068" s="13"/>
      <c r="N1068" s="13"/>
      <c r="O1068" s="13"/>
      <c r="P1068" s="13"/>
      <c r="Q1068" s="13"/>
      <c r="R1068" s="13"/>
      <c r="S1068" s="13"/>
      <c r="T1068" s="13"/>
      <c r="U1068" s="13"/>
      <c r="V1068" s="13"/>
    </row>
    <row r="1069" spans="2:22" s="70" customFormat="1" x14ac:dyDescent="0.2">
      <c r="B1069" s="13"/>
      <c r="C1069" s="13"/>
      <c r="D1069" s="13"/>
      <c r="E1069" s="13"/>
      <c r="F1069" s="13"/>
      <c r="G1069" s="13"/>
      <c r="H1069" s="13"/>
      <c r="I1069" s="13"/>
      <c r="J1069" s="13"/>
      <c r="K1069" s="13"/>
      <c r="L1069" s="13"/>
      <c r="M1069" s="13"/>
      <c r="N1069" s="13"/>
      <c r="O1069" s="13"/>
      <c r="P1069" s="13"/>
      <c r="Q1069" s="13"/>
      <c r="R1069" s="13"/>
      <c r="S1069" s="13"/>
      <c r="T1069" s="13"/>
      <c r="U1069" s="13"/>
      <c r="V1069" s="13"/>
    </row>
    <row r="1070" spans="2:22" s="70" customFormat="1" x14ac:dyDescent="0.2">
      <c r="B1070" s="13"/>
      <c r="C1070" s="13"/>
      <c r="D1070" s="13"/>
      <c r="E1070" s="13"/>
      <c r="F1070" s="13"/>
      <c r="G1070" s="13"/>
      <c r="H1070" s="13"/>
      <c r="I1070" s="13"/>
      <c r="J1070" s="13"/>
      <c r="K1070" s="13"/>
      <c r="L1070" s="13"/>
      <c r="M1070" s="13"/>
      <c r="N1070" s="13"/>
      <c r="O1070" s="13"/>
      <c r="P1070" s="13"/>
      <c r="Q1070" s="13"/>
      <c r="R1070" s="13"/>
      <c r="S1070" s="13"/>
      <c r="T1070" s="13"/>
      <c r="U1070" s="13"/>
      <c r="V1070" s="13"/>
    </row>
    <row r="1071" spans="2:22" s="70" customFormat="1" x14ac:dyDescent="0.2">
      <c r="B1071" s="13"/>
      <c r="C1071" s="13"/>
      <c r="D1071" s="13"/>
      <c r="E1071" s="13"/>
      <c r="F1071" s="13"/>
      <c r="G1071" s="13"/>
      <c r="H1071" s="13"/>
      <c r="I1071" s="13"/>
      <c r="J1071" s="13"/>
      <c r="K1071" s="13"/>
      <c r="L1071" s="13"/>
      <c r="M1071" s="13"/>
      <c r="N1071" s="13"/>
      <c r="O1071" s="13"/>
      <c r="P1071" s="13"/>
      <c r="Q1071" s="13"/>
      <c r="R1071" s="13"/>
      <c r="S1071" s="13"/>
      <c r="T1071" s="13"/>
      <c r="U1071" s="13"/>
      <c r="V1071" s="13"/>
    </row>
    <row r="1072" spans="2:22" s="70" customFormat="1" x14ac:dyDescent="0.2">
      <c r="B1072" s="13"/>
      <c r="C1072" s="13"/>
      <c r="D1072" s="13"/>
      <c r="E1072" s="13"/>
      <c r="F1072" s="13"/>
      <c r="G1072" s="13"/>
      <c r="H1072" s="13"/>
      <c r="I1072" s="13"/>
      <c r="J1072" s="13"/>
      <c r="K1072" s="13"/>
      <c r="L1072" s="13"/>
      <c r="M1072" s="13"/>
      <c r="N1072" s="13"/>
      <c r="O1072" s="13"/>
      <c r="P1072" s="13"/>
      <c r="Q1072" s="13"/>
      <c r="R1072" s="13"/>
      <c r="S1072" s="13"/>
      <c r="T1072" s="13"/>
      <c r="U1072" s="13"/>
      <c r="V1072" s="13"/>
    </row>
    <row r="1073" spans="2:22" s="70" customFormat="1" x14ac:dyDescent="0.2">
      <c r="B1073" s="13"/>
      <c r="C1073" s="13"/>
      <c r="D1073" s="13"/>
      <c r="E1073" s="13"/>
      <c r="F1073" s="13"/>
      <c r="G1073" s="13"/>
      <c r="H1073" s="13"/>
      <c r="I1073" s="13"/>
      <c r="J1073" s="13"/>
      <c r="K1073" s="13"/>
      <c r="L1073" s="13"/>
      <c r="M1073" s="13"/>
      <c r="N1073" s="13"/>
      <c r="O1073" s="13"/>
      <c r="P1073" s="13"/>
      <c r="Q1073" s="13"/>
      <c r="R1073" s="13"/>
      <c r="S1073" s="13"/>
      <c r="T1073" s="13"/>
      <c r="U1073" s="13"/>
      <c r="V1073" s="13"/>
    </row>
    <row r="1074" spans="2:22" s="70" customFormat="1" x14ac:dyDescent="0.2">
      <c r="B1074" s="13"/>
      <c r="C1074" s="13"/>
      <c r="D1074" s="13"/>
      <c r="E1074" s="13"/>
      <c r="F1074" s="13"/>
      <c r="G1074" s="13"/>
      <c r="H1074" s="13"/>
      <c r="I1074" s="13"/>
      <c r="J1074" s="13"/>
      <c r="K1074" s="13"/>
      <c r="L1074" s="13"/>
      <c r="M1074" s="13"/>
      <c r="N1074" s="13"/>
      <c r="O1074" s="13"/>
      <c r="P1074" s="13"/>
      <c r="Q1074" s="13"/>
      <c r="R1074" s="13"/>
      <c r="S1074" s="13"/>
      <c r="T1074" s="13"/>
      <c r="U1074" s="13"/>
      <c r="V1074" s="13"/>
    </row>
    <row r="1075" spans="2:22" s="70" customFormat="1" x14ac:dyDescent="0.2">
      <c r="B1075" s="13"/>
      <c r="C1075" s="13"/>
      <c r="D1075" s="13"/>
      <c r="E1075" s="13"/>
      <c r="F1075" s="13"/>
      <c r="G1075" s="13"/>
      <c r="H1075" s="13"/>
      <c r="I1075" s="13"/>
      <c r="J1075" s="13"/>
      <c r="K1075" s="13"/>
      <c r="L1075" s="13"/>
      <c r="M1075" s="13"/>
      <c r="N1075" s="13"/>
      <c r="O1075" s="13"/>
      <c r="P1075" s="13"/>
      <c r="Q1075" s="13"/>
      <c r="R1075" s="13"/>
      <c r="S1075" s="13"/>
      <c r="T1075" s="13"/>
      <c r="U1075" s="13"/>
      <c r="V1075" s="13"/>
    </row>
    <row r="1076" spans="2:22" s="70" customFormat="1" x14ac:dyDescent="0.2">
      <c r="B1076" s="13"/>
      <c r="C1076" s="13"/>
      <c r="D1076" s="13"/>
      <c r="E1076" s="13"/>
      <c r="F1076" s="13"/>
      <c r="G1076" s="13"/>
      <c r="H1076" s="13"/>
      <c r="I1076" s="13"/>
      <c r="J1076" s="13"/>
      <c r="K1076" s="13"/>
      <c r="L1076" s="13"/>
      <c r="M1076" s="13"/>
      <c r="N1076" s="13"/>
      <c r="O1076" s="13"/>
      <c r="P1076" s="13"/>
      <c r="Q1076" s="13"/>
      <c r="R1076" s="13"/>
      <c r="S1076" s="13"/>
      <c r="T1076" s="13"/>
      <c r="U1076" s="13"/>
      <c r="V1076" s="13"/>
    </row>
    <row r="1077" spans="2:22" s="70" customFormat="1" x14ac:dyDescent="0.2">
      <c r="B1077" s="13"/>
      <c r="C1077" s="13"/>
      <c r="D1077" s="13"/>
      <c r="E1077" s="13"/>
      <c r="F1077" s="13"/>
      <c r="G1077" s="13"/>
      <c r="H1077" s="13"/>
      <c r="I1077" s="13"/>
      <c r="J1077" s="13"/>
      <c r="K1077" s="13"/>
      <c r="L1077" s="13"/>
      <c r="M1077" s="13"/>
      <c r="N1077" s="13"/>
      <c r="O1077" s="13"/>
      <c r="P1077" s="13"/>
      <c r="Q1077" s="13"/>
      <c r="R1077" s="13"/>
      <c r="S1077" s="13"/>
      <c r="T1077" s="13"/>
      <c r="U1077" s="13"/>
      <c r="V1077" s="13"/>
    </row>
    <row r="1078" spans="2:22" s="70" customFormat="1" x14ac:dyDescent="0.2">
      <c r="B1078" s="13"/>
      <c r="C1078" s="13"/>
      <c r="D1078" s="13"/>
      <c r="E1078" s="13"/>
      <c r="F1078" s="13"/>
      <c r="G1078" s="13"/>
      <c r="H1078" s="13"/>
      <c r="I1078" s="13"/>
      <c r="J1078" s="13"/>
      <c r="K1078" s="13"/>
      <c r="L1078" s="13"/>
      <c r="M1078" s="13"/>
      <c r="N1078" s="13"/>
      <c r="O1078" s="13"/>
      <c r="P1078" s="13"/>
      <c r="Q1078" s="13"/>
      <c r="R1078" s="13"/>
      <c r="S1078" s="13"/>
      <c r="T1078" s="13"/>
      <c r="U1078" s="13"/>
      <c r="V1078" s="13"/>
    </row>
    <row r="1079" spans="2:22" s="70" customFormat="1" x14ac:dyDescent="0.2">
      <c r="B1079" s="13"/>
      <c r="C1079" s="13"/>
      <c r="D1079" s="13"/>
      <c r="E1079" s="13"/>
      <c r="F1079" s="13"/>
      <c r="G1079" s="13"/>
      <c r="H1079" s="13"/>
      <c r="I1079" s="13"/>
      <c r="J1079" s="13"/>
      <c r="K1079" s="13"/>
      <c r="L1079" s="13"/>
      <c r="M1079" s="13"/>
      <c r="N1079" s="13"/>
      <c r="O1079" s="13"/>
      <c r="P1079" s="13"/>
      <c r="Q1079" s="13"/>
      <c r="R1079" s="13"/>
      <c r="S1079" s="13"/>
      <c r="T1079" s="13"/>
      <c r="U1079" s="13"/>
      <c r="V1079" s="13"/>
    </row>
    <row r="1080" spans="2:22" s="70" customFormat="1" x14ac:dyDescent="0.2">
      <c r="B1080" s="13"/>
      <c r="C1080" s="13"/>
      <c r="D1080" s="13"/>
      <c r="E1080" s="13"/>
      <c r="F1080" s="13"/>
      <c r="G1080" s="13"/>
      <c r="H1080" s="13"/>
      <c r="I1080" s="13"/>
      <c r="J1080" s="13"/>
      <c r="K1080" s="13"/>
      <c r="L1080" s="13"/>
      <c r="M1080" s="13"/>
      <c r="N1080" s="13"/>
      <c r="O1080" s="13"/>
      <c r="P1080" s="13"/>
      <c r="Q1080" s="13"/>
      <c r="R1080" s="13"/>
      <c r="S1080" s="13"/>
      <c r="T1080" s="13"/>
      <c r="U1080" s="13"/>
      <c r="V1080" s="13"/>
    </row>
    <row r="1081" spans="2:22" s="70" customFormat="1" x14ac:dyDescent="0.2">
      <c r="B1081" s="13"/>
      <c r="C1081" s="13"/>
      <c r="D1081" s="13"/>
      <c r="E1081" s="13"/>
      <c r="F1081" s="13"/>
      <c r="G1081" s="13"/>
      <c r="H1081" s="13"/>
      <c r="I1081" s="13"/>
      <c r="J1081" s="13"/>
      <c r="K1081" s="13"/>
      <c r="L1081" s="13"/>
      <c r="M1081" s="13"/>
      <c r="N1081" s="13"/>
      <c r="O1081" s="13"/>
      <c r="P1081" s="13"/>
      <c r="Q1081" s="13"/>
      <c r="R1081" s="13"/>
      <c r="S1081" s="13"/>
      <c r="T1081" s="13"/>
      <c r="U1081" s="13"/>
      <c r="V1081" s="13"/>
    </row>
    <row r="1082" spans="2:22" s="70" customFormat="1" x14ac:dyDescent="0.2">
      <c r="B1082" s="13"/>
      <c r="C1082" s="13"/>
      <c r="D1082" s="13"/>
      <c r="E1082" s="13"/>
      <c r="F1082" s="13"/>
      <c r="G1082" s="13"/>
      <c r="H1082" s="13"/>
      <c r="I1082" s="13"/>
      <c r="J1082" s="13"/>
      <c r="K1082" s="13"/>
      <c r="L1082" s="13"/>
      <c r="M1082" s="13"/>
      <c r="N1082" s="13"/>
      <c r="O1082" s="13"/>
      <c r="P1082" s="13"/>
      <c r="Q1082" s="13"/>
      <c r="R1082" s="13"/>
      <c r="S1082" s="13"/>
      <c r="T1082" s="13"/>
      <c r="U1082" s="13"/>
      <c r="V1082" s="13"/>
    </row>
    <row r="1083" spans="2:22" s="70" customFormat="1" x14ac:dyDescent="0.2">
      <c r="B1083" s="13"/>
      <c r="C1083" s="13"/>
      <c r="D1083" s="13"/>
      <c r="E1083" s="13"/>
      <c r="F1083" s="13"/>
      <c r="G1083" s="13"/>
      <c r="H1083" s="13"/>
      <c r="I1083" s="13"/>
      <c r="J1083" s="13"/>
      <c r="K1083" s="13"/>
      <c r="L1083" s="13"/>
      <c r="M1083" s="13"/>
      <c r="N1083" s="13"/>
      <c r="O1083" s="13"/>
      <c r="P1083" s="13"/>
      <c r="Q1083" s="13"/>
      <c r="R1083" s="13"/>
      <c r="S1083" s="13"/>
      <c r="T1083" s="13"/>
      <c r="U1083" s="13"/>
      <c r="V1083" s="13"/>
    </row>
    <row r="1084" spans="2:22" s="70" customFormat="1" x14ac:dyDescent="0.2">
      <c r="B1084" s="13"/>
      <c r="C1084" s="13"/>
      <c r="D1084" s="13"/>
      <c r="E1084" s="13"/>
      <c r="F1084" s="13"/>
      <c r="G1084" s="13"/>
      <c r="H1084" s="13"/>
      <c r="I1084" s="13"/>
      <c r="J1084" s="13"/>
      <c r="K1084" s="13"/>
      <c r="L1084" s="13"/>
      <c r="M1084" s="13"/>
      <c r="N1084" s="13"/>
      <c r="O1084" s="13"/>
      <c r="P1084" s="13"/>
      <c r="Q1084" s="13"/>
      <c r="R1084" s="13"/>
      <c r="S1084" s="13"/>
      <c r="T1084" s="13"/>
      <c r="U1084" s="13"/>
      <c r="V1084" s="13"/>
    </row>
    <row r="1085" spans="2:22" s="70" customFormat="1" x14ac:dyDescent="0.2">
      <c r="B1085" s="13"/>
      <c r="C1085" s="13"/>
      <c r="D1085" s="13"/>
      <c r="E1085" s="13"/>
      <c r="F1085" s="13"/>
      <c r="G1085" s="13"/>
      <c r="H1085" s="13"/>
      <c r="I1085" s="13"/>
      <c r="J1085" s="13"/>
      <c r="K1085" s="13"/>
      <c r="L1085" s="13"/>
      <c r="M1085" s="13"/>
      <c r="N1085" s="13"/>
      <c r="O1085" s="13"/>
      <c r="P1085" s="13"/>
      <c r="Q1085" s="13"/>
      <c r="R1085" s="13"/>
      <c r="S1085" s="13"/>
      <c r="T1085" s="13"/>
      <c r="U1085" s="13"/>
      <c r="V1085" s="13"/>
    </row>
    <row r="1086" spans="2:22" s="70" customFormat="1" x14ac:dyDescent="0.2">
      <c r="B1086" s="13"/>
      <c r="C1086" s="13"/>
      <c r="D1086" s="13"/>
      <c r="E1086" s="13"/>
      <c r="F1086" s="13"/>
      <c r="G1086" s="13"/>
      <c r="H1086" s="13"/>
      <c r="I1086" s="13"/>
      <c r="J1086" s="13"/>
      <c r="K1086" s="13"/>
      <c r="L1086" s="13"/>
      <c r="M1086" s="13"/>
      <c r="N1086" s="13"/>
      <c r="O1086" s="13"/>
      <c r="P1086" s="13"/>
      <c r="Q1086" s="13"/>
      <c r="R1086" s="13"/>
      <c r="S1086" s="13"/>
      <c r="T1086" s="13"/>
      <c r="U1086" s="13"/>
      <c r="V1086" s="13"/>
    </row>
    <row r="1087" spans="2:22" s="70" customFormat="1" x14ac:dyDescent="0.2">
      <c r="B1087" s="13"/>
      <c r="C1087" s="13"/>
      <c r="D1087" s="13"/>
      <c r="E1087" s="13"/>
      <c r="F1087" s="13"/>
      <c r="G1087" s="13"/>
      <c r="H1087" s="13"/>
      <c r="I1087" s="13"/>
      <c r="J1087" s="13"/>
      <c r="K1087" s="13"/>
      <c r="L1087" s="13"/>
      <c r="M1087" s="13"/>
      <c r="N1087" s="13"/>
      <c r="O1087" s="13"/>
      <c r="P1087" s="13"/>
      <c r="Q1087" s="13"/>
      <c r="R1087" s="13"/>
      <c r="S1087" s="13"/>
      <c r="T1087" s="13"/>
      <c r="U1087" s="13"/>
      <c r="V1087" s="13"/>
    </row>
    <row r="1088" spans="2:22" s="70" customFormat="1" x14ac:dyDescent="0.2">
      <c r="B1088" s="13"/>
      <c r="C1088" s="13"/>
      <c r="D1088" s="13"/>
      <c r="E1088" s="13"/>
      <c r="F1088" s="13"/>
      <c r="G1088" s="13"/>
      <c r="H1088" s="13"/>
      <c r="I1088" s="13"/>
      <c r="J1088" s="13"/>
      <c r="K1088" s="13"/>
      <c r="L1088" s="13"/>
      <c r="M1088" s="13"/>
      <c r="N1088" s="13"/>
      <c r="O1088" s="13"/>
      <c r="P1088" s="13"/>
      <c r="Q1088" s="13"/>
      <c r="R1088" s="13"/>
      <c r="S1088" s="13"/>
      <c r="T1088" s="13"/>
      <c r="U1088" s="13"/>
      <c r="V1088" s="13"/>
    </row>
    <row r="1089" spans="2:22" s="70" customFormat="1" x14ac:dyDescent="0.2">
      <c r="B1089" s="13"/>
      <c r="C1089" s="13"/>
      <c r="D1089" s="13"/>
      <c r="E1089" s="13"/>
      <c r="F1089" s="13"/>
      <c r="G1089" s="13"/>
      <c r="H1089" s="13"/>
      <c r="I1089" s="13"/>
      <c r="J1089" s="13"/>
      <c r="K1089" s="13"/>
      <c r="L1089" s="13"/>
      <c r="M1089" s="13"/>
      <c r="N1089" s="13"/>
      <c r="O1089" s="13"/>
      <c r="P1089" s="13"/>
      <c r="Q1089" s="13"/>
      <c r="R1089" s="13"/>
      <c r="S1089" s="13"/>
      <c r="T1089" s="13"/>
      <c r="U1089" s="13"/>
      <c r="V1089" s="13"/>
    </row>
    <row r="1090" spans="2:22" s="70" customFormat="1" x14ac:dyDescent="0.2">
      <c r="B1090" s="13"/>
      <c r="C1090" s="13"/>
      <c r="D1090" s="13"/>
      <c r="E1090" s="13"/>
      <c r="F1090" s="13"/>
      <c r="G1090" s="13"/>
      <c r="H1090" s="13"/>
      <c r="I1090" s="13"/>
      <c r="J1090" s="13"/>
      <c r="K1090" s="13"/>
      <c r="L1090" s="13"/>
      <c r="M1090" s="13"/>
      <c r="N1090" s="13"/>
      <c r="O1090" s="13"/>
      <c r="P1090" s="13"/>
      <c r="Q1090" s="13"/>
      <c r="R1090" s="13"/>
      <c r="S1090" s="13"/>
      <c r="T1090" s="13"/>
      <c r="U1090" s="13"/>
      <c r="V1090" s="13"/>
    </row>
    <row r="1091" spans="2:22" s="70" customFormat="1" x14ac:dyDescent="0.2">
      <c r="B1091" s="13"/>
      <c r="C1091" s="13"/>
      <c r="D1091" s="13"/>
      <c r="E1091" s="13"/>
      <c r="F1091" s="13"/>
      <c r="G1091" s="13"/>
      <c r="H1091" s="13"/>
      <c r="I1091" s="13"/>
      <c r="J1091" s="13"/>
      <c r="K1091" s="13"/>
      <c r="L1091" s="13"/>
      <c r="M1091" s="13"/>
      <c r="N1091" s="13"/>
      <c r="O1091" s="13"/>
      <c r="P1091" s="13"/>
      <c r="Q1091" s="13"/>
      <c r="R1091" s="13"/>
      <c r="S1091" s="13"/>
      <c r="T1091" s="13"/>
      <c r="U1091" s="13"/>
      <c r="V1091" s="13"/>
    </row>
    <row r="1092" spans="2:22" s="70" customFormat="1" x14ac:dyDescent="0.2">
      <c r="B1092" s="13"/>
      <c r="C1092" s="13"/>
      <c r="D1092" s="13"/>
      <c r="E1092" s="13"/>
      <c r="F1092" s="13"/>
      <c r="G1092" s="13"/>
      <c r="H1092" s="13"/>
      <c r="I1092" s="13"/>
      <c r="J1092" s="13"/>
      <c r="K1092" s="13"/>
      <c r="L1092" s="13"/>
      <c r="M1092" s="13"/>
      <c r="N1092" s="13"/>
      <c r="O1092" s="13"/>
      <c r="P1092" s="13"/>
      <c r="Q1092" s="13"/>
      <c r="R1092" s="13"/>
      <c r="S1092" s="13"/>
      <c r="T1092" s="13"/>
      <c r="U1092" s="13"/>
      <c r="V1092" s="13"/>
    </row>
    <row r="1093" spans="2:22" s="70" customFormat="1" x14ac:dyDescent="0.2">
      <c r="B1093" s="13"/>
      <c r="C1093" s="13"/>
      <c r="D1093" s="13"/>
      <c r="E1093" s="13"/>
      <c r="F1093" s="13"/>
      <c r="G1093" s="13"/>
      <c r="H1093" s="13"/>
      <c r="I1093" s="13"/>
      <c r="J1093" s="13"/>
      <c r="K1093" s="13"/>
      <c r="L1093" s="13"/>
      <c r="M1093" s="13"/>
      <c r="N1093" s="13"/>
      <c r="O1093" s="13"/>
      <c r="P1093" s="13"/>
      <c r="Q1093" s="13"/>
      <c r="R1093" s="13"/>
      <c r="S1093" s="13"/>
      <c r="T1093" s="13"/>
      <c r="U1093" s="13"/>
      <c r="V1093" s="13"/>
    </row>
    <row r="1094" spans="2:22" s="70" customFormat="1" x14ac:dyDescent="0.2">
      <c r="B1094" s="13"/>
      <c r="C1094" s="13"/>
      <c r="D1094" s="13"/>
      <c r="E1094" s="13"/>
      <c r="F1094" s="13"/>
      <c r="G1094" s="13"/>
      <c r="H1094" s="13"/>
      <c r="I1094" s="13"/>
      <c r="J1094" s="13"/>
      <c r="K1094" s="13"/>
      <c r="L1094" s="13"/>
      <c r="M1094" s="13"/>
      <c r="N1094" s="13"/>
      <c r="O1094" s="13"/>
      <c r="P1094" s="13"/>
      <c r="Q1094" s="13"/>
      <c r="R1094" s="13"/>
      <c r="S1094" s="13"/>
      <c r="T1094" s="13"/>
      <c r="U1094" s="13"/>
      <c r="V1094" s="13"/>
    </row>
    <row r="1095" spans="2:22" s="70" customFormat="1" x14ac:dyDescent="0.2">
      <c r="B1095" s="13"/>
      <c r="C1095" s="13"/>
      <c r="D1095" s="13"/>
      <c r="E1095" s="13"/>
      <c r="F1095" s="13"/>
      <c r="G1095" s="13"/>
      <c r="H1095" s="13"/>
      <c r="I1095" s="13"/>
      <c r="J1095" s="13"/>
      <c r="K1095" s="13"/>
      <c r="L1095" s="13"/>
      <c r="M1095" s="13"/>
      <c r="N1095" s="13"/>
      <c r="O1095" s="13"/>
      <c r="P1095" s="13"/>
      <c r="Q1095" s="13"/>
      <c r="R1095" s="13"/>
      <c r="S1095" s="13"/>
      <c r="T1095" s="13"/>
      <c r="U1095" s="13"/>
      <c r="V1095" s="13"/>
    </row>
    <row r="1096" spans="2:22" s="70" customFormat="1" x14ac:dyDescent="0.2">
      <c r="B1096" s="13"/>
      <c r="C1096" s="13"/>
      <c r="D1096" s="13"/>
      <c r="E1096" s="13"/>
      <c r="F1096" s="13"/>
      <c r="G1096" s="13"/>
      <c r="H1096" s="13"/>
      <c r="I1096" s="13"/>
      <c r="J1096" s="13"/>
      <c r="K1096" s="13"/>
      <c r="L1096" s="13"/>
      <c r="M1096" s="13"/>
      <c r="N1096" s="13"/>
      <c r="O1096" s="13"/>
      <c r="P1096" s="13"/>
      <c r="Q1096" s="13"/>
      <c r="R1096" s="13"/>
      <c r="S1096" s="13"/>
      <c r="T1096" s="13"/>
      <c r="U1096" s="13"/>
      <c r="V1096" s="13"/>
    </row>
    <row r="1097" spans="2:22" s="70" customFormat="1" x14ac:dyDescent="0.2">
      <c r="B1097" s="13"/>
      <c r="C1097" s="13"/>
      <c r="D1097" s="13"/>
      <c r="E1097" s="13"/>
      <c r="F1097" s="13"/>
      <c r="G1097" s="13"/>
      <c r="H1097" s="13"/>
      <c r="I1097" s="13"/>
      <c r="J1097" s="13"/>
      <c r="K1097" s="13"/>
      <c r="L1097" s="13"/>
      <c r="M1097" s="13"/>
      <c r="N1097" s="13"/>
      <c r="O1097" s="13"/>
      <c r="P1097" s="13"/>
      <c r="Q1097" s="13"/>
      <c r="R1097" s="13"/>
      <c r="S1097" s="13"/>
      <c r="T1097" s="13"/>
      <c r="U1097" s="13"/>
      <c r="V1097" s="13"/>
    </row>
    <row r="1098" spans="2:22" s="70" customFormat="1" x14ac:dyDescent="0.2">
      <c r="B1098" s="13"/>
      <c r="C1098" s="13"/>
      <c r="D1098" s="13"/>
      <c r="E1098" s="13"/>
      <c r="F1098" s="13"/>
      <c r="G1098" s="13"/>
      <c r="H1098" s="13"/>
      <c r="I1098" s="13"/>
      <c r="J1098" s="13"/>
      <c r="K1098" s="13"/>
      <c r="L1098" s="13"/>
      <c r="M1098" s="13"/>
      <c r="N1098" s="13"/>
      <c r="O1098" s="13"/>
      <c r="P1098" s="13"/>
      <c r="Q1098" s="13"/>
      <c r="R1098" s="13"/>
      <c r="S1098" s="13"/>
      <c r="T1098" s="13"/>
      <c r="U1098" s="13"/>
      <c r="V1098" s="13"/>
    </row>
    <row r="1099" spans="2:22" s="70" customFormat="1" x14ac:dyDescent="0.2">
      <c r="B1099" s="13"/>
      <c r="C1099" s="13"/>
      <c r="D1099" s="13"/>
      <c r="E1099" s="13"/>
      <c r="F1099" s="13"/>
      <c r="G1099" s="13"/>
      <c r="H1099" s="13"/>
      <c r="I1099" s="13"/>
      <c r="J1099" s="13"/>
      <c r="K1099" s="13"/>
      <c r="L1099" s="13"/>
      <c r="M1099" s="13"/>
      <c r="N1099" s="13"/>
      <c r="O1099" s="13"/>
      <c r="P1099" s="13"/>
      <c r="Q1099" s="13"/>
      <c r="R1099" s="13"/>
      <c r="S1099" s="13"/>
      <c r="T1099" s="13"/>
      <c r="U1099" s="13"/>
      <c r="V1099" s="13"/>
    </row>
    <row r="1100" spans="2:22" s="70" customFormat="1" x14ac:dyDescent="0.2">
      <c r="B1100" s="13"/>
      <c r="C1100" s="13"/>
      <c r="D1100" s="13"/>
      <c r="E1100" s="13"/>
      <c r="F1100" s="13"/>
      <c r="G1100" s="13"/>
      <c r="H1100" s="13"/>
      <c r="I1100" s="13"/>
      <c r="J1100" s="13"/>
      <c r="K1100" s="13"/>
      <c r="L1100" s="13"/>
      <c r="M1100" s="13"/>
      <c r="N1100" s="13"/>
      <c r="O1100" s="13"/>
      <c r="P1100" s="13"/>
      <c r="Q1100" s="13"/>
      <c r="R1100" s="13"/>
      <c r="S1100" s="13"/>
      <c r="T1100" s="13"/>
      <c r="U1100" s="13"/>
      <c r="V1100" s="13"/>
    </row>
    <row r="1101" spans="2:22" s="70" customFormat="1" x14ac:dyDescent="0.2">
      <c r="B1101" s="13"/>
      <c r="C1101" s="13"/>
      <c r="D1101" s="13"/>
      <c r="E1101" s="13"/>
      <c r="F1101" s="13"/>
      <c r="G1101" s="13"/>
      <c r="H1101" s="13"/>
      <c r="I1101" s="13"/>
      <c r="J1101" s="13"/>
      <c r="K1101" s="13"/>
      <c r="L1101" s="13"/>
      <c r="M1101" s="13"/>
      <c r="N1101" s="13"/>
      <c r="O1101" s="13"/>
      <c r="P1101" s="13"/>
      <c r="Q1101" s="13"/>
      <c r="R1101" s="13"/>
      <c r="S1101" s="13"/>
      <c r="T1101" s="13"/>
      <c r="U1101" s="13"/>
      <c r="V1101" s="13"/>
    </row>
    <row r="1102" spans="2:22" s="70" customFormat="1" x14ac:dyDescent="0.2">
      <c r="B1102" s="13"/>
      <c r="C1102" s="13"/>
      <c r="D1102" s="13"/>
      <c r="E1102" s="13"/>
      <c r="F1102" s="13"/>
      <c r="G1102" s="13"/>
      <c r="H1102" s="13"/>
      <c r="I1102" s="13"/>
      <c r="J1102" s="13"/>
      <c r="K1102" s="13"/>
      <c r="L1102" s="13"/>
      <c r="M1102" s="13"/>
      <c r="N1102" s="13"/>
      <c r="O1102" s="13"/>
      <c r="P1102" s="13"/>
      <c r="Q1102" s="13"/>
      <c r="R1102" s="13"/>
      <c r="S1102" s="13"/>
      <c r="T1102" s="13"/>
      <c r="U1102" s="13"/>
      <c r="V1102" s="13"/>
    </row>
    <row r="1103" spans="2:22" s="70" customFormat="1" x14ac:dyDescent="0.2">
      <c r="B1103" s="13"/>
      <c r="C1103" s="13"/>
      <c r="D1103" s="13"/>
      <c r="E1103" s="13"/>
      <c r="F1103" s="13"/>
      <c r="G1103" s="13"/>
      <c r="H1103" s="13"/>
      <c r="I1103" s="13"/>
      <c r="J1103" s="13"/>
      <c r="K1103" s="13"/>
      <c r="L1103" s="13"/>
      <c r="M1103" s="13"/>
      <c r="N1103" s="13"/>
      <c r="O1103" s="13"/>
      <c r="P1103" s="13"/>
      <c r="Q1103" s="13"/>
      <c r="R1103" s="13"/>
      <c r="S1103" s="13"/>
      <c r="T1103" s="13"/>
      <c r="U1103" s="13"/>
      <c r="V1103" s="13"/>
    </row>
    <row r="1104" spans="2:22" s="70" customFormat="1" x14ac:dyDescent="0.2">
      <c r="B1104" s="13"/>
      <c r="C1104" s="13"/>
      <c r="D1104" s="13"/>
      <c r="E1104" s="13"/>
      <c r="F1104" s="13"/>
      <c r="G1104" s="13"/>
      <c r="H1104" s="13"/>
      <c r="I1104" s="13"/>
      <c r="J1104" s="13"/>
      <c r="K1104" s="13"/>
      <c r="L1104" s="13"/>
      <c r="M1104" s="13"/>
      <c r="N1104" s="13"/>
      <c r="O1104" s="13"/>
      <c r="P1104" s="13"/>
      <c r="Q1104" s="13"/>
      <c r="R1104" s="13"/>
      <c r="S1104" s="13"/>
      <c r="T1104" s="13"/>
      <c r="U1104" s="13"/>
      <c r="V1104" s="13"/>
    </row>
    <row r="1105" spans="2:22" s="70" customFormat="1" x14ac:dyDescent="0.2">
      <c r="B1105" s="13"/>
      <c r="C1105" s="13"/>
      <c r="D1105" s="13"/>
      <c r="E1105" s="13"/>
      <c r="F1105" s="13"/>
      <c r="G1105" s="13"/>
      <c r="H1105" s="13"/>
      <c r="I1105" s="13"/>
      <c r="J1105" s="13"/>
      <c r="K1105" s="13"/>
      <c r="L1105" s="13"/>
      <c r="M1105" s="13"/>
      <c r="N1105" s="13"/>
      <c r="O1105" s="13"/>
      <c r="P1105" s="13"/>
      <c r="Q1105" s="13"/>
      <c r="R1105" s="13"/>
      <c r="S1105" s="13"/>
      <c r="T1105" s="13"/>
      <c r="U1105" s="13"/>
      <c r="V1105" s="13"/>
    </row>
    <row r="1106" spans="2:22" s="70" customFormat="1" x14ac:dyDescent="0.2">
      <c r="B1106" s="13"/>
      <c r="C1106" s="13"/>
      <c r="D1106" s="13"/>
      <c r="E1106" s="13"/>
      <c r="F1106" s="13"/>
      <c r="G1106" s="13"/>
      <c r="H1106" s="13"/>
      <c r="I1106" s="13"/>
      <c r="J1106" s="13"/>
      <c r="K1106" s="13"/>
      <c r="L1106" s="13"/>
      <c r="M1106" s="13"/>
      <c r="N1106" s="13"/>
      <c r="O1106" s="13"/>
      <c r="P1106" s="13"/>
      <c r="Q1106" s="13"/>
      <c r="R1106" s="13"/>
      <c r="S1106" s="13"/>
      <c r="T1106" s="13"/>
      <c r="U1106" s="13"/>
      <c r="V1106" s="13"/>
    </row>
    <row r="1107" spans="2:22" s="70" customFormat="1" x14ac:dyDescent="0.2">
      <c r="B1107" s="13"/>
      <c r="C1107" s="13"/>
      <c r="D1107" s="13"/>
      <c r="E1107" s="13"/>
      <c r="F1107" s="13"/>
      <c r="G1107" s="13"/>
      <c r="H1107" s="13"/>
      <c r="I1107" s="13"/>
      <c r="J1107" s="13"/>
      <c r="K1107" s="13"/>
      <c r="L1107" s="13"/>
      <c r="M1107" s="13"/>
      <c r="N1107" s="13"/>
      <c r="O1107" s="13"/>
      <c r="P1107" s="13"/>
      <c r="Q1107" s="13"/>
      <c r="R1107" s="13"/>
      <c r="S1107" s="13"/>
      <c r="T1107" s="13"/>
      <c r="U1107" s="13"/>
      <c r="V1107" s="13"/>
    </row>
    <row r="1108" spans="2:22" s="70" customFormat="1" x14ac:dyDescent="0.2">
      <c r="B1108" s="13"/>
      <c r="C1108" s="13"/>
      <c r="D1108" s="13"/>
      <c r="E1108" s="13"/>
      <c r="F1108" s="13"/>
      <c r="G1108" s="13"/>
      <c r="H1108" s="13"/>
      <c r="I1108" s="13"/>
      <c r="J1108" s="13"/>
      <c r="K1108" s="13"/>
      <c r="L1108" s="13"/>
      <c r="M1108" s="13"/>
      <c r="N1108" s="13"/>
      <c r="O1108" s="13"/>
      <c r="P1108" s="13"/>
      <c r="Q1108" s="13"/>
      <c r="R1108" s="13"/>
      <c r="S1108" s="13"/>
      <c r="T1108" s="13"/>
      <c r="U1108" s="13"/>
      <c r="V1108" s="13"/>
    </row>
    <row r="1109" spans="2:22" s="70" customFormat="1" x14ac:dyDescent="0.2">
      <c r="B1109" s="13"/>
      <c r="C1109" s="13"/>
      <c r="D1109" s="13"/>
      <c r="E1109" s="13"/>
      <c r="F1109" s="13"/>
      <c r="G1109" s="13"/>
      <c r="H1109" s="13"/>
      <c r="I1109" s="13"/>
      <c r="J1109" s="13"/>
      <c r="K1109" s="13"/>
      <c r="L1109" s="13"/>
      <c r="M1109" s="13"/>
      <c r="N1109" s="13"/>
      <c r="O1109" s="13"/>
      <c r="P1109" s="13"/>
      <c r="Q1109" s="13"/>
      <c r="R1109" s="13"/>
      <c r="S1109" s="13"/>
      <c r="T1109" s="13"/>
      <c r="U1109" s="13"/>
      <c r="V1109" s="13"/>
    </row>
    <row r="1110" spans="2:22" s="70" customFormat="1" x14ac:dyDescent="0.2">
      <c r="B1110" s="13"/>
      <c r="C1110" s="13"/>
      <c r="D1110" s="13"/>
      <c r="E1110" s="13"/>
      <c r="F1110" s="13"/>
      <c r="G1110" s="13"/>
      <c r="H1110" s="13"/>
      <c r="I1110" s="13"/>
      <c r="J1110" s="13"/>
      <c r="K1110" s="13"/>
      <c r="L1110" s="13"/>
      <c r="M1110" s="13"/>
      <c r="N1110" s="13"/>
      <c r="O1110" s="13"/>
      <c r="P1110" s="13"/>
      <c r="Q1110" s="13"/>
      <c r="R1110" s="13"/>
      <c r="S1110" s="13"/>
      <c r="T1110" s="13"/>
      <c r="U1110" s="13"/>
      <c r="V1110" s="13"/>
    </row>
    <row r="1111" spans="2:22" s="70" customFormat="1" x14ac:dyDescent="0.2">
      <c r="B1111" s="13"/>
      <c r="C1111" s="13"/>
      <c r="D1111" s="13"/>
      <c r="E1111" s="13"/>
      <c r="F1111" s="13"/>
      <c r="G1111" s="13"/>
      <c r="H1111" s="13"/>
      <c r="I1111" s="13"/>
      <c r="J1111" s="13"/>
      <c r="K1111" s="13"/>
      <c r="L1111" s="13"/>
      <c r="M1111" s="13"/>
      <c r="N1111" s="13"/>
      <c r="O1111" s="13"/>
      <c r="P1111" s="13"/>
      <c r="Q1111" s="13"/>
      <c r="R1111" s="13"/>
      <c r="S1111" s="13"/>
      <c r="T1111" s="13"/>
      <c r="U1111" s="13"/>
      <c r="V1111" s="13"/>
    </row>
    <row r="1112" spans="2:22" s="70" customFormat="1" x14ac:dyDescent="0.2">
      <c r="B1112" s="13"/>
      <c r="C1112" s="13"/>
      <c r="D1112" s="13"/>
      <c r="E1112" s="13"/>
      <c r="F1112" s="13"/>
      <c r="G1112" s="13"/>
      <c r="H1112" s="13"/>
      <c r="I1112" s="13"/>
      <c r="J1112" s="13"/>
      <c r="K1112" s="13"/>
      <c r="L1112" s="13"/>
      <c r="M1112" s="13"/>
      <c r="N1112" s="13"/>
      <c r="O1112" s="13"/>
      <c r="P1112" s="13"/>
      <c r="Q1112" s="13"/>
      <c r="R1112" s="13"/>
      <c r="S1112" s="13"/>
      <c r="T1112" s="13"/>
      <c r="U1112" s="13"/>
      <c r="V1112" s="13"/>
    </row>
    <row r="1113" spans="2:22" s="70" customFormat="1" x14ac:dyDescent="0.2">
      <c r="B1113" s="13"/>
      <c r="C1113" s="13"/>
      <c r="D1113" s="13"/>
      <c r="E1113" s="13"/>
      <c r="F1113" s="13"/>
      <c r="G1113" s="13"/>
      <c r="H1113" s="13"/>
      <c r="I1113" s="13"/>
      <c r="J1113" s="13"/>
      <c r="K1113" s="13"/>
      <c r="L1113" s="13"/>
      <c r="M1113" s="13"/>
      <c r="N1113" s="13"/>
      <c r="O1113" s="13"/>
      <c r="P1113" s="13"/>
      <c r="Q1113" s="13"/>
      <c r="R1113" s="13"/>
      <c r="S1113" s="13"/>
      <c r="T1113" s="13"/>
      <c r="U1113" s="13"/>
      <c r="V1113" s="13"/>
    </row>
    <row r="1114" spans="2:22" s="70" customFormat="1" x14ac:dyDescent="0.2">
      <c r="B1114" s="13"/>
      <c r="C1114" s="13"/>
      <c r="D1114" s="13"/>
      <c r="E1114" s="13"/>
      <c r="F1114" s="13"/>
      <c r="G1114" s="13"/>
      <c r="H1114" s="13"/>
      <c r="I1114" s="13"/>
      <c r="J1114" s="13"/>
      <c r="K1114" s="13"/>
      <c r="L1114" s="13"/>
      <c r="M1114" s="13"/>
      <c r="N1114" s="13"/>
      <c r="O1114" s="13"/>
      <c r="P1114" s="13"/>
      <c r="Q1114" s="13"/>
      <c r="R1114" s="13"/>
      <c r="S1114" s="13"/>
      <c r="T1114" s="13"/>
      <c r="U1114" s="13"/>
      <c r="V1114" s="13"/>
    </row>
    <row r="1115" spans="2:22" s="70" customFormat="1" x14ac:dyDescent="0.2">
      <c r="B1115" s="13"/>
      <c r="C1115" s="13"/>
      <c r="D1115" s="13"/>
      <c r="E1115" s="13"/>
      <c r="F1115" s="13"/>
      <c r="G1115" s="13"/>
      <c r="H1115" s="13"/>
      <c r="I1115" s="13"/>
      <c r="J1115" s="13"/>
      <c r="K1115" s="13"/>
      <c r="L1115" s="13"/>
      <c r="M1115" s="13"/>
      <c r="N1115" s="13"/>
      <c r="O1115" s="13"/>
      <c r="P1115" s="13"/>
      <c r="Q1115" s="13"/>
      <c r="R1115" s="13"/>
      <c r="S1115" s="13"/>
      <c r="T1115" s="13"/>
      <c r="U1115" s="13"/>
      <c r="V1115" s="13"/>
    </row>
    <row r="1116" spans="2:22" s="70" customFormat="1" x14ac:dyDescent="0.2">
      <c r="B1116" s="13"/>
      <c r="C1116" s="13"/>
      <c r="D1116" s="13"/>
      <c r="E1116" s="13"/>
      <c r="F1116" s="13"/>
      <c r="G1116" s="13"/>
      <c r="H1116" s="13"/>
      <c r="I1116" s="13"/>
      <c r="J1116" s="13"/>
      <c r="K1116" s="13"/>
      <c r="L1116" s="13"/>
      <c r="M1116" s="13"/>
      <c r="N1116" s="13"/>
      <c r="O1116" s="13"/>
      <c r="P1116" s="13"/>
      <c r="Q1116" s="13"/>
      <c r="R1116" s="13"/>
      <c r="S1116" s="13"/>
      <c r="T1116" s="13"/>
      <c r="U1116" s="13"/>
      <c r="V1116" s="13"/>
    </row>
    <row r="1117" spans="2:22" s="70" customFormat="1" x14ac:dyDescent="0.2">
      <c r="B1117" s="13"/>
      <c r="C1117" s="13"/>
      <c r="D1117" s="13"/>
      <c r="E1117" s="13"/>
      <c r="F1117" s="13"/>
      <c r="G1117" s="13"/>
      <c r="H1117" s="13"/>
      <c r="I1117" s="13"/>
      <c r="J1117" s="13"/>
      <c r="K1117" s="13"/>
      <c r="L1117" s="13"/>
      <c r="M1117" s="13"/>
      <c r="N1117" s="13"/>
      <c r="O1117" s="13"/>
      <c r="P1117" s="13"/>
      <c r="Q1117" s="13"/>
      <c r="R1117" s="13"/>
      <c r="S1117" s="13"/>
      <c r="T1117" s="13"/>
      <c r="U1117" s="13"/>
      <c r="V1117" s="13"/>
    </row>
    <row r="1118" spans="2:22" s="70" customFormat="1" x14ac:dyDescent="0.2">
      <c r="B1118" s="13"/>
      <c r="C1118" s="13"/>
      <c r="D1118" s="13"/>
      <c r="E1118" s="13"/>
      <c r="F1118" s="13"/>
      <c r="G1118" s="13"/>
      <c r="H1118" s="13"/>
      <c r="I1118" s="13"/>
      <c r="J1118" s="13"/>
      <c r="K1118" s="13"/>
      <c r="L1118" s="13"/>
      <c r="M1118" s="13"/>
      <c r="N1118" s="13"/>
      <c r="O1118" s="13"/>
      <c r="P1118" s="13"/>
      <c r="Q1118" s="13"/>
      <c r="R1118" s="13"/>
      <c r="S1118" s="13"/>
      <c r="T1118" s="13"/>
      <c r="U1118" s="13"/>
      <c r="V1118" s="13"/>
    </row>
    <row r="1119" spans="2:22" s="70" customFormat="1" x14ac:dyDescent="0.2">
      <c r="B1119" s="13"/>
      <c r="C1119" s="13"/>
      <c r="D1119" s="13"/>
      <c r="E1119" s="13"/>
      <c r="F1119" s="13"/>
      <c r="G1119" s="13"/>
      <c r="H1119" s="13"/>
      <c r="I1119" s="13"/>
      <c r="J1119" s="13"/>
      <c r="K1119" s="13"/>
      <c r="L1119" s="13"/>
      <c r="M1119" s="13"/>
      <c r="N1119" s="13"/>
      <c r="O1119" s="13"/>
      <c r="P1119" s="13"/>
      <c r="Q1119" s="13"/>
      <c r="R1119" s="13"/>
      <c r="S1119" s="13"/>
      <c r="T1119" s="13"/>
      <c r="U1119" s="13"/>
      <c r="V1119" s="13"/>
    </row>
    <row r="1120" spans="2:22" s="70" customFormat="1" x14ac:dyDescent="0.2">
      <c r="B1120" s="13"/>
      <c r="C1120" s="13"/>
      <c r="D1120" s="13"/>
      <c r="E1120" s="13"/>
      <c r="F1120" s="13"/>
      <c r="G1120" s="13"/>
      <c r="H1120" s="13"/>
      <c r="I1120" s="13"/>
      <c r="J1120" s="13"/>
      <c r="K1120" s="13"/>
      <c r="L1120" s="13"/>
      <c r="M1120" s="13"/>
      <c r="N1120" s="13"/>
      <c r="O1120" s="13"/>
      <c r="P1120" s="13"/>
      <c r="Q1120" s="13"/>
      <c r="R1120" s="13"/>
      <c r="S1120" s="13"/>
      <c r="T1120" s="13"/>
      <c r="U1120" s="13"/>
      <c r="V1120" s="13"/>
    </row>
    <row r="1121" spans="2:22" s="70" customFormat="1" x14ac:dyDescent="0.2">
      <c r="B1121" s="13"/>
      <c r="C1121" s="13"/>
      <c r="D1121" s="13"/>
      <c r="E1121" s="13"/>
      <c r="F1121" s="13"/>
      <c r="G1121" s="13"/>
      <c r="H1121" s="13"/>
      <c r="I1121" s="13"/>
      <c r="J1121" s="13"/>
      <c r="K1121" s="13"/>
      <c r="L1121" s="13"/>
      <c r="M1121" s="13"/>
      <c r="N1121" s="13"/>
      <c r="O1121" s="13"/>
      <c r="P1121" s="13"/>
      <c r="Q1121" s="13"/>
      <c r="R1121" s="13"/>
      <c r="S1121" s="13"/>
      <c r="T1121" s="13"/>
      <c r="U1121" s="13"/>
      <c r="V1121" s="13"/>
    </row>
    <row r="1122" spans="2:22" s="70" customFormat="1" x14ac:dyDescent="0.2">
      <c r="B1122" s="13"/>
      <c r="C1122" s="13"/>
      <c r="D1122" s="13"/>
      <c r="E1122" s="13"/>
      <c r="F1122" s="13"/>
      <c r="G1122" s="13"/>
      <c r="H1122" s="13"/>
      <c r="I1122" s="13"/>
      <c r="J1122" s="13"/>
      <c r="K1122" s="13"/>
      <c r="L1122" s="13"/>
      <c r="M1122" s="13"/>
      <c r="N1122" s="13"/>
      <c r="O1122" s="13"/>
      <c r="P1122" s="13"/>
      <c r="Q1122" s="13"/>
      <c r="R1122" s="13"/>
      <c r="S1122" s="13"/>
      <c r="T1122" s="13"/>
      <c r="U1122" s="13"/>
      <c r="V1122" s="13"/>
    </row>
    <row r="1123" spans="2:22" s="70" customFormat="1" x14ac:dyDescent="0.2">
      <c r="B1123" s="13"/>
      <c r="C1123" s="13"/>
      <c r="D1123" s="13"/>
      <c r="E1123" s="13"/>
      <c r="F1123" s="13"/>
      <c r="G1123" s="13"/>
      <c r="H1123" s="13"/>
      <c r="I1123" s="13"/>
      <c r="J1123" s="13"/>
      <c r="K1123" s="13"/>
      <c r="L1123" s="13"/>
      <c r="M1123" s="13"/>
      <c r="N1123" s="13"/>
      <c r="O1123" s="13"/>
      <c r="P1123" s="13"/>
      <c r="Q1123" s="13"/>
      <c r="R1123" s="13"/>
      <c r="S1123" s="13"/>
      <c r="T1123" s="13"/>
      <c r="U1123" s="13"/>
      <c r="V1123" s="13"/>
    </row>
    <row r="1124" spans="2:22" s="70" customFormat="1" x14ac:dyDescent="0.2">
      <c r="B1124" s="13"/>
      <c r="C1124" s="13"/>
      <c r="D1124" s="13"/>
      <c r="E1124" s="13"/>
      <c r="F1124" s="13"/>
      <c r="G1124" s="13"/>
      <c r="H1124" s="13"/>
      <c r="I1124" s="13"/>
      <c r="J1124" s="13"/>
      <c r="K1124" s="13"/>
      <c r="L1124" s="13"/>
      <c r="M1124" s="13"/>
      <c r="N1124" s="13"/>
      <c r="O1124" s="13"/>
      <c r="P1124" s="13"/>
      <c r="Q1124" s="13"/>
      <c r="R1124" s="13"/>
      <c r="S1124" s="13"/>
      <c r="T1124" s="13"/>
      <c r="U1124" s="13"/>
      <c r="V1124" s="13"/>
    </row>
    <row r="1125" spans="2:22" s="70" customFormat="1" x14ac:dyDescent="0.2">
      <c r="B1125" s="13"/>
      <c r="C1125" s="13"/>
      <c r="D1125" s="13"/>
      <c r="E1125" s="13"/>
      <c r="F1125" s="13"/>
      <c r="G1125" s="13"/>
      <c r="H1125" s="13"/>
      <c r="I1125" s="13"/>
      <c r="J1125" s="13"/>
      <c r="K1125" s="13"/>
      <c r="L1125" s="13"/>
      <c r="M1125" s="13"/>
      <c r="N1125" s="13"/>
      <c r="O1125" s="13"/>
      <c r="P1125" s="13"/>
      <c r="Q1125" s="13"/>
      <c r="R1125" s="13"/>
      <c r="S1125" s="13"/>
      <c r="T1125" s="13"/>
      <c r="U1125" s="13"/>
      <c r="V1125" s="13"/>
    </row>
    <row r="1126" spans="2:22" s="70" customFormat="1" x14ac:dyDescent="0.2">
      <c r="B1126" s="13"/>
      <c r="C1126" s="13"/>
      <c r="D1126" s="13"/>
      <c r="E1126" s="13"/>
      <c r="F1126" s="13"/>
      <c r="G1126" s="13"/>
      <c r="H1126" s="13"/>
      <c r="I1126" s="13"/>
      <c r="J1126" s="13"/>
      <c r="K1126" s="13"/>
      <c r="L1126" s="13"/>
      <c r="M1126" s="13"/>
      <c r="N1126" s="13"/>
      <c r="O1126" s="13"/>
      <c r="P1126" s="13"/>
      <c r="Q1126" s="13"/>
      <c r="R1126" s="13"/>
      <c r="S1126" s="13"/>
      <c r="T1126" s="13"/>
      <c r="U1126" s="13"/>
      <c r="V1126" s="13"/>
    </row>
    <row r="1127" spans="2:22" s="70" customFormat="1" x14ac:dyDescent="0.2">
      <c r="B1127" s="13"/>
      <c r="C1127" s="13"/>
      <c r="D1127" s="13"/>
      <c r="E1127" s="13"/>
      <c r="F1127" s="13"/>
      <c r="G1127" s="13"/>
      <c r="H1127" s="13"/>
      <c r="I1127" s="13"/>
      <c r="J1127" s="13"/>
      <c r="K1127" s="13"/>
      <c r="L1127" s="13"/>
      <c r="M1127" s="13"/>
      <c r="N1127" s="13"/>
      <c r="O1127" s="13"/>
      <c r="P1127" s="13"/>
      <c r="Q1127" s="13"/>
      <c r="R1127" s="13"/>
      <c r="S1127" s="13"/>
      <c r="T1127" s="13"/>
      <c r="U1127" s="13"/>
      <c r="V1127" s="13"/>
    </row>
    <row r="1128" spans="2:22" s="70" customFormat="1" x14ac:dyDescent="0.2">
      <c r="B1128" s="13"/>
      <c r="C1128" s="13"/>
      <c r="D1128" s="13"/>
      <c r="E1128" s="13"/>
      <c r="F1128" s="13"/>
      <c r="G1128" s="13"/>
      <c r="H1128" s="13"/>
      <c r="I1128" s="13"/>
      <c r="J1128" s="13"/>
      <c r="K1128" s="13"/>
      <c r="L1128" s="13"/>
      <c r="M1128" s="13"/>
      <c r="N1128" s="13"/>
      <c r="O1128" s="13"/>
      <c r="P1128" s="13"/>
      <c r="Q1128" s="13"/>
      <c r="R1128" s="13"/>
      <c r="S1128" s="13"/>
      <c r="T1128" s="13"/>
      <c r="U1128" s="13"/>
      <c r="V1128" s="13"/>
    </row>
    <row r="1129" spans="2:22" s="70" customFormat="1" x14ac:dyDescent="0.2">
      <c r="B1129" s="13"/>
      <c r="C1129" s="13"/>
      <c r="D1129" s="13"/>
      <c r="E1129" s="13"/>
      <c r="F1129" s="13"/>
      <c r="G1129" s="13"/>
      <c r="H1129" s="13"/>
      <c r="I1129" s="13"/>
      <c r="J1129" s="13"/>
      <c r="K1129" s="13"/>
      <c r="L1129" s="13"/>
      <c r="M1129" s="13"/>
      <c r="N1129" s="13"/>
      <c r="O1129" s="13"/>
      <c r="P1129" s="13"/>
      <c r="Q1129" s="13"/>
      <c r="R1129" s="13"/>
      <c r="S1129" s="13"/>
      <c r="T1129" s="13"/>
      <c r="U1129" s="13"/>
      <c r="V1129" s="13"/>
    </row>
    <row r="1130" spans="2:22" s="70" customFormat="1" x14ac:dyDescent="0.2">
      <c r="B1130" s="13"/>
      <c r="C1130" s="13"/>
      <c r="D1130" s="13"/>
      <c r="E1130" s="13"/>
      <c r="F1130" s="13"/>
      <c r="G1130" s="13"/>
      <c r="H1130" s="13"/>
      <c r="I1130" s="13"/>
      <c r="J1130" s="13"/>
      <c r="K1130" s="13"/>
      <c r="L1130" s="13"/>
      <c r="M1130" s="13"/>
      <c r="N1130" s="13"/>
      <c r="O1130" s="13"/>
      <c r="P1130" s="13"/>
      <c r="Q1130" s="13"/>
      <c r="R1130" s="13"/>
      <c r="S1130" s="13"/>
      <c r="T1130" s="13"/>
      <c r="U1130" s="13"/>
      <c r="V1130" s="13"/>
    </row>
    <row r="1131" spans="2:22" s="70" customFormat="1" x14ac:dyDescent="0.2">
      <c r="B1131" s="13"/>
      <c r="C1131" s="13"/>
      <c r="D1131" s="13"/>
      <c r="E1131" s="13"/>
      <c r="F1131" s="13"/>
      <c r="G1131" s="13"/>
      <c r="H1131" s="13"/>
      <c r="I1131" s="13"/>
      <c r="J1131" s="13"/>
      <c r="K1131" s="13"/>
      <c r="L1131" s="13"/>
      <c r="M1131" s="13"/>
      <c r="N1131" s="13"/>
      <c r="O1131" s="13"/>
      <c r="P1131" s="13"/>
      <c r="Q1131" s="13"/>
      <c r="R1131" s="13"/>
      <c r="S1131" s="13"/>
      <c r="T1131" s="13"/>
      <c r="U1131" s="13"/>
      <c r="V1131" s="13"/>
    </row>
    <row r="1132" spans="2:22" s="70" customFormat="1" x14ac:dyDescent="0.2">
      <c r="B1132" s="13"/>
      <c r="C1132" s="13"/>
      <c r="D1132" s="13"/>
      <c r="E1132" s="13"/>
      <c r="F1132" s="13"/>
      <c r="G1132" s="13"/>
      <c r="H1132" s="13"/>
      <c r="I1132" s="13"/>
      <c r="J1132" s="13"/>
      <c r="K1132" s="13"/>
      <c r="L1132" s="13"/>
      <c r="M1132" s="13"/>
      <c r="N1132" s="13"/>
      <c r="O1132" s="13"/>
      <c r="P1132" s="13"/>
      <c r="Q1132" s="13"/>
      <c r="R1132" s="13"/>
      <c r="S1132" s="13"/>
      <c r="T1132" s="13"/>
      <c r="U1132" s="13"/>
      <c r="V1132" s="13"/>
    </row>
    <row r="1133" spans="2:22" s="70" customFormat="1" x14ac:dyDescent="0.2">
      <c r="B1133" s="13"/>
      <c r="C1133" s="13"/>
      <c r="D1133" s="13"/>
      <c r="E1133" s="13"/>
      <c r="F1133" s="13"/>
      <c r="G1133" s="13"/>
      <c r="H1133" s="13"/>
      <c r="I1133" s="13"/>
      <c r="J1133" s="13"/>
      <c r="K1133" s="13"/>
      <c r="L1133" s="13"/>
      <c r="M1133" s="13"/>
      <c r="N1133" s="13"/>
      <c r="O1133" s="13"/>
      <c r="P1133" s="13"/>
      <c r="Q1133" s="13"/>
      <c r="R1133" s="13"/>
      <c r="S1133" s="13"/>
      <c r="T1133" s="13"/>
      <c r="U1133" s="13"/>
      <c r="V1133" s="13"/>
    </row>
    <row r="1134" spans="2:22" s="70" customFormat="1" x14ac:dyDescent="0.2">
      <c r="B1134" s="13"/>
      <c r="C1134" s="13"/>
      <c r="D1134" s="13"/>
      <c r="E1134" s="13"/>
      <c r="F1134" s="13"/>
      <c r="G1134" s="13"/>
      <c r="H1134" s="13"/>
      <c r="I1134" s="13"/>
      <c r="J1134" s="13"/>
      <c r="K1134" s="13"/>
      <c r="L1134" s="13"/>
      <c r="M1134" s="13"/>
      <c r="N1134" s="13"/>
      <c r="O1134" s="13"/>
      <c r="P1134" s="13"/>
      <c r="Q1134" s="13"/>
      <c r="R1134" s="13"/>
      <c r="S1134" s="13"/>
      <c r="T1134" s="13"/>
      <c r="U1134" s="13"/>
      <c r="V1134" s="13"/>
    </row>
    <row r="1135" spans="2:22" s="70" customFormat="1" x14ac:dyDescent="0.2">
      <c r="B1135" s="13"/>
      <c r="C1135" s="13"/>
      <c r="D1135" s="13"/>
      <c r="E1135" s="13"/>
      <c r="F1135" s="13"/>
      <c r="G1135" s="13"/>
      <c r="H1135" s="13"/>
      <c r="I1135" s="13"/>
      <c r="J1135" s="13"/>
      <c r="K1135" s="13"/>
      <c r="L1135" s="13"/>
      <c r="M1135" s="13"/>
      <c r="N1135" s="13"/>
      <c r="O1135" s="13"/>
      <c r="P1135" s="13"/>
      <c r="Q1135" s="13"/>
      <c r="R1135" s="13"/>
      <c r="S1135" s="13"/>
      <c r="T1135" s="13"/>
      <c r="U1135" s="13"/>
      <c r="V1135" s="13"/>
    </row>
    <row r="1136" spans="2:22" s="70" customFormat="1" x14ac:dyDescent="0.2">
      <c r="B1136" s="13"/>
      <c r="C1136" s="13"/>
      <c r="D1136" s="13"/>
      <c r="E1136" s="13"/>
      <c r="F1136" s="13"/>
      <c r="G1136" s="13"/>
      <c r="H1136" s="13"/>
      <c r="I1136" s="13"/>
      <c r="J1136" s="13"/>
      <c r="K1136" s="13"/>
      <c r="L1136" s="13"/>
      <c r="M1136" s="13"/>
      <c r="N1136" s="13"/>
      <c r="O1136" s="13"/>
      <c r="P1136" s="13"/>
      <c r="Q1136" s="13"/>
      <c r="R1136" s="13"/>
      <c r="S1136" s="13"/>
      <c r="T1136" s="13"/>
      <c r="U1136" s="13"/>
      <c r="V1136" s="13"/>
    </row>
    <row r="1137" spans="2:22" s="70" customFormat="1" x14ac:dyDescent="0.2">
      <c r="B1137" s="13"/>
      <c r="C1137" s="13"/>
      <c r="D1137" s="13"/>
      <c r="E1137" s="13"/>
      <c r="F1137" s="13"/>
      <c r="G1137" s="13"/>
      <c r="H1137" s="13"/>
      <c r="I1137" s="13"/>
      <c r="J1137" s="13"/>
      <c r="K1137" s="13"/>
      <c r="L1137" s="13"/>
      <c r="M1137" s="13"/>
      <c r="N1137" s="13"/>
      <c r="O1137" s="13"/>
      <c r="P1137" s="13"/>
      <c r="Q1137" s="13"/>
      <c r="R1137" s="13"/>
      <c r="S1137" s="13"/>
      <c r="T1137" s="13"/>
      <c r="U1137" s="13"/>
      <c r="V1137" s="13"/>
    </row>
    <row r="1138" spans="2:22" s="70" customFormat="1" x14ac:dyDescent="0.2">
      <c r="B1138" s="13"/>
      <c r="C1138" s="13"/>
      <c r="D1138" s="13"/>
      <c r="E1138" s="13"/>
      <c r="F1138" s="13"/>
      <c r="G1138" s="13"/>
      <c r="H1138" s="13"/>
      <c r="I1138" s="13"/>
      <c r="J1138" s="13"/>
      <c r="K1138" s="13"/>
      <c r="L1138" s="13"/>
      <c r="M1138" s="13"/>
      <c r="N1138" s="13"/>
      <c r="O1138" s="13"/>
      <c r="P1138" s="13"/>
      <c r="Q1138" s="13"/>
      <c r="R1138" s="13"/>
      <c r="S1138" s="13"/>
      <c r="T1138" s="13"/>
      <c r="U1138" s="13"/>
      <c r="V1138" s="13"/>
    </row>
    <row r="1139" spans="2:22" s="70" customFormat="1" x14ac:dyDescent="0.2">
      <c r="B1139" s="13"/>
      <c r="C1139" s="13"/>
      <c r="D1139" s="13"/>
      <c r="E1139" s="13"/>
      <c r="F1139" s="13"/>
      <c r="G1139" s="13"/>
      <c r="H1139" s="13"/>
      <c r="I1139" s="13"/>
      <c r="J1139" s="13"/>
      <c r="K1139" s="13"/>
      <c r="L1139" s="13"/>
      <c r="M1139" s="13"/>
      <c r="N1139" s="13"/>
      <c r="O1139" s="13"/>
      <c r="P1139" s="13"/>
      <c r="Q1139" s="13"/>
      <c r="R1139" s="13"/>
      <c r="S1139" s="13"/>
      <c r="T1139" s="13"/>
      <c r="U1139" s="13"/>
      <c r="V1139" s="13"/>
    </row>
    <row r="1140" spans="2:22" s="70" customFormat="1" x14ac:dyDescent="0.2">
      <c r="B1140" s="13"/>
      <c r="C1140" s="13"/>
      <c r="D1140" s="13"/>
      <c r="E1140" s="13"/>
      <c r="F1140" s="13"/>
      <c r="G1140" s="13"/>
      <c r="H1140" s="13"/>
      <c r="I1140" s="13"/>
      <c r="J1140" s="13"/>
      <c r="K1140" s="13"/>
      <c r="L1140" s="13"/>
      <c r="M1140" s="13"/>
      <c r="N1140" s="13"/>
      <c r="O1140" s="13"/>
      <c r="P1140" s="13"/>
      <c r="Q1140" s="13"/>
      <c r="R1140" s="13"/>
      <c r="S1140" s="13"/>
      <c r="T1140" s="13"/>
      <c r="U1140" s="13"/>
      <c r="V1140" s="13"/>
    </row>
    <row r="1141" spans="2:22" s="70" customFormat="1" x14ac:dyDescent="0.2">
      <c r="B1141" s="13"/>
      <c r="C1141" s="13"/>
      <c r="D1141" s="13"/>
      <c r="E1141" s="13"/>
      <c r="F1141" s="13"/>
      <c r="G1141" s="13"/>
      <c r="H1141" s="13"/>
      <c r="I1141" s="13"/>
      <c r="J1141" s="13"/>
      <c r="K1141" s="13"/>
      <c r="L1141" s="13"/>
      <c r="M1141" s="13"/>
      <c r="N1141" s="13"/>
      <c r="O1141" s="13"/>
      <c r="P1141" s="13"/>
      <c r="Q1141" s="13"/>
      <c r="R1141" s="13"/>
      <c r="S1141" s="13"/>
      <c r="T1141" s="13"/>
      <c r="U1141" s="13"/>
      <c r="V1141" s="13"/>
    </row>
    <row r="1142" spans="2:22" s="70" customFormat="1" x14ac:dyDescent="0.2">
      <c r="B1142" s="13"/>
      <c r="C1142" s="13"/>
      <c r="D1142" s="13"/>
      <c r="E1142" s="13"/>
      <c r="F1142" s="13"/>
      <c r="G1142" s="13"/>
      <c r="H1142" s="13"/>
      <c r="I1142" s="13"/>
      <c r="J1142" s="13"/>
      <c r="K1142" s="13"/>
      <c r="L1142" s="13"/>
      <c r="M1142" s="13"/>
      <c r="N1142" s="13"/>
      <c r="O1142" s="13"/>
      <c r="P1142" s="13"/>
      <c r="Q1142" s="13"/>
      <c r="R1142" s="13"/>
      <c r="S1142" s="13"/>
      <c r="T1142" s="13"/>
      <c r="U1142" s="13"/>
      <c r="V1142" s="13"/>
    </row>
    <row r="1143" spans="2:22" s="70" customFormat="1" x14ac:dyDescent="0.2">
      <c r="B1143" s="13"/>
      <c r="C1143" s="13"/>
      <c r="D1143" s="13"/>
      <c r="E1143" s="13"/>
      <c r="F1143" s="13"/>
      <c r="G1143" s="13"/>
      <c r="H1143" s="13"/>
      <c r="I1143" s="13"/>
      <c r="J1143" s="13"/>
      <c r="K1143" s="13"/>
      <c r="L1143" s="13"/>
      <c r="M1143" s="13"/>
      <c r="N1143" s="13"/>
      <c r="O1143" s="13"/>
      <c r="P1143" s="13"/>
      <c r="Q1143" s="13"/>
      <c r="R1143" s="13"/>
      <c r="S1143" s="13"/>
      <c r="T1143" s="13"/>
      <c r="U1143" s="13"/>
      <c r="V1143" s="13"/>
    </row>
    <row r="1144" spans="2:22" s="70" customFormat="1" x14ac:dyDescent="0.2">
      <c r="B1144" s="13"/>
      <c r="C1144" s="13"/>
      <c r="D1144" s="13"/>
      <c r="E1144" s="13"/>
      <c r="F1144" s="13"/>
      <c r="G1144" s="13"/>
      <c r="H1144" s="13"/>
      <c r="I1144" s="13"/>
      <c r="J1144" s="13"/>
      <c r="K1144" s="13"/>
      <c r="L1144" s="13"/>
      <c r="M1144" s="13"/>
      <c r="N1144" s="13"/>
      <c r="O1144" s="13"/>
      <c r="P1144" s="13"/>
      <c r="Q1144" s="13"/>
      <c r="R1144" s="13"/>
      <c r="S1144" s="13"/>
      <c r="T1144" s="13"/>
      <c r="U1144" s="13"/>
      <c r="V1144" s="13"/>
    </row>
    <row r="1145" spans="2:22" s="70" customFormat="1" x14ac:dyDescent="0.2">
      <c r="B1145" s="13"/>
      <c r="C1145" s="13"/>
      <c r="D1145" s="13"/>
      <c r="E1145" s="13"/>
      <c r="F1145" s="13"/>
      <c r="G1145" s="13"/>
      <c r="H1145" s="13"/>
      <c r="I1145" s="13"/>
      <c r="J1145" s="13"/>
      <c r="K1145" s="13"/>
      <c r="L1145" s="13"/>
      <c r="M1145" s="13"/>
      <c r="N1145" s="13"/>
      <c r="O1145" s="13"/>
      <c r="P1145" s="13"/>
      <c r="Q1145" s="13"/>
      <c r="R1145" s="13"/>
      <c r="S1145" s="13"/>
      <c r="T1145" s="13"/>
      <c r="U1145" s="13"/>
      <c r="V1145" s="13"/>
    </row>
    <row r="1146" spans="2:22" s="70" customFormat="1" x14ac:dyDescent="0.2">
      <c r="B1146" s="13"/>
      <c r="C1146" s="13"/>
      <c r="D1146" s="13"/>
      <c r="E1146" s="13"/>
      <c r="F1146" s="13"/>
      <c r="G1146" s="13"/>
      <c r="H1146" s="13"/>
      <c r="I1146" s="13"/>
      <c r="J1146" s="13"/>
      <c r="K1146" s="13"/>
      <c r="L1146" s="13"/>
      <c r="M1146" s="13"/>
      <c r="N1146" s="13"/>
      <c r="O1146" s="13"/>
      <c r="P1146" s="13"/>
      <c r="Q1146" s="13"/>
      <c r="R1146" s="13"/>
      <c r="S1146" s="13"/>
      <c r="T1146" s="13"/>
      <c r="U1146" s="13"/>
      <c r="V1146" s="13"/>
    </row>
    <row r="1147" spans="2:22" s="70" customFormat="1" x14ac:dyDescent="0.2">
      <c r="B1147" s="13"/>
      <c r="C1147" s="13"/>
      <c r="D1147" s="13"/>
      <c r="E1147" s="13"/>
      <c r="F1147" s="13"/>
      <c r="G1147" s="13"/>
      <c r="H1147" s="13"/>
      <c r="I1147" s="13"/>
      <c r="J1147" s="13"/>
      <c r="K1147" s="13"/>
      <c r="L1147" s="13"/>
      <c r="M1147" s="13"/>
      <c r="N1147" s="13"/>
      <c r="O1147" s="13"/>
      <c r="P1147" s="13"/>
      <c r="Q1147" s="13"/>
      <c r="R1147" s="13"/>
      <c r="S1147" s="13"/>
      <c r="T1147" s="13"/>
      <c r="U1147" s="13"/>
      <c r="V1147" s="13"/>
    </row>
    <row r="1148" spans="2:22" s="70" customFormat="1" x14ac:dyDescent="0.2">
      <c r="B1148" s="13"/>
      <c r="C1148" s="13"/>
      <c r="D1148" s="13"/>
      <c r="E1148" s="13"/>
      <c r="F1148" s="13"/>
      <c r="G1148" s="13"/>
      <c r="H1148" s="13"/>
      <c r="I1148" s="13"/>
      <c r="J1148" s="13"/>
      <c r="K1148" s="13"/>
      <c r="L1148" s="13"/>
      <c r="M1148" s="13"/>
      <c r="N1148" s="13"/>
      <c r="O1148" s="13"/>
      <c r="P1148" s="13"/>
      <c r="Q1148" s="13"/>
      <c r="R1148" s="13"/>
      <c r="S1148" s="13"/>
      <c r="T1148" s="13"/>
      <c r="U1148" s="13"/>
      <c r="V1148" s="13"/>
    </row>
    <row r="1149" spans="2:22" s="70" customFormat="1" x14ac:dyDescent="0.2">
      <c r="B1149" s="13"/>
      <c r="C1149" s="13"/>
      <c r="D1149" s="13"/>
      <c r="E1149" s="13"/>
      <c r="F1149" s="13"/>
      <c r="G1149" s="13"/>
      <c r="H1149" s="13"/>
      <c r="I1149" s="13"/>
      <c r="J1149" s="13"/>
      <c r="K1149" s="13"/>
      <c r="L1149" s="13"/>
      <c r="M1149" s="13"/>
      <c r="N1149" s="13"/>
      <c r="O1149" s="13"/>
      <c r="P1149" s="13"/>
      <c r="Q1149" s="13"/>
      <c r="R1149" s="13"/>
      <c r="S1149" s="13"/>
      <c r="T1149" s="13"/>
      <c r="U1149" s="13"/>
      <c r="V1149" s="13"/>
    </row>
    <row r="1150" spans="2:22" s="70" customFormat="1" x14ac:dyDescent="0.2">
      <c r="B1150" s="13"/>
      <c r="C1150" s="13"/>
      <c r="D1150" s="13"/>
      <c r="E1150" s="13"/>
      <c r="F1150" s="13"/>
      <c r="G1150" s="13"/>
      <c r="H1150" s="13"/>
      <c r="I1150" s="13"/>
      <c r="J1150" s="13"/>
      <c r="K1150" s="13"/>
      <c r="L1150" s="13"/>
      <c r="M1150" s="13"/>
      <c r="N1150" s="13"/>
      <c r="O1150" s="13"/>
      <c r="P1150" s="13"/>
      <c r="Q1150" s="13"/>
      <c r="R1150" s="13"/>
      <c r="S1150" s="13"/>
      <c r="T1150" s="13"/>
      <c r="U1150" s="13"/>
      <c r="V1150" s="13"/>
    </row>
    <row r="1151" spans="2:22" s="70" customFormat="1" x14ac:dyDescent="0.2">
      <c r="B1151" s="13"/>
      <c r="C1151" s="13"/>
      <c r="D1151" s="13"/>
      <c r="E1151" s="13"/>
      <c r="F1151" s="13"/>
      <c r="G1151" s="13"/>
      <c r="H1151" s="13"/>
      <c r="I1151" s="13"/>
      <c r="J1151" s="13"/>
      <c r="K1151" s="13"/>
      <c r="L1151" s="13"/>
      <c r="M1151" s="13"/>
      <c r="N1151" s="13"/>
      <c r="O1151" s="13"/>
      <c r="P1151" s="13"/>
      <c r="Q1151" s="13"/>
      <c r="R1151" s="13"/>
      <c r="S1151" s="13"/>
      <c r="T1151" s="13"/>
      <c r="U1151" s="13"/>
      <c r="V1151" s="13"/>
    </row>
    <row r="1152" spans="2:22" s="70" customFormat="1" x14ac:dyDescent="0.2">
      <c r="B1152" s="13"/>
      <c r="C1152" s="13"/>
      <c r="D1152" s="13"/>
      <c r="E1152" s="13"/>
      <c r="F1152" s="13"/>
      <c r="G1152" s="13"/>
      <c r="H1152" s="13"/>
      <c r="I1152" s="13"/>
      <c r="J1152" s="13"/>
      <c r="K1152" s="13"/>
      <c r="L1152" s="13"/>
      <c r="M1152" s="13"/>
      <c r="N1152" s="13"/>
      <c r="O1152" s="13"/>
      <c r="P1152" s="13"/>
      <c r="Q1152" s="13"/>
      <c r="R1152" s="13"/>
      <c r="S1152" s="13"/>
      <c r="T1152" s="13"/>
      <c r="U1152" s="13"/>
      <c r="V1152" s="13"/>
    </row>
    <row r="1153" spans="2:22" s="70" customFormat="1" x14ac:dyDescent="0.2">
      <c r="B1153" s="13"/>
      <c r="C1153" s="13"/>
      <c r="D1153" s="13"/>
      <c r="E1153" s="13"/>
      <c r="F1153" s="13"/>
      <c r="G1153" s="13"/>
      <c r="H1153" s="13"/>
      <c r="I1153" s="13"/>
      <c r="J1153" s="13"/>
      <c r="K1153" s="13"/>
      <c r="L1153" s="13"/>
      <c r="M1153" s="13"/>
      <c r="N1153" s="13"/>
      <c r="O1153" s="13"/>
      <c r="P1153" s="13"/>
      <c r="Q1153" s="13"/>
      <c r="R1153" s="13"/>
      <c r="S1153" s="13"/>
      <c r="T1153" s="13"/>
      <c r="U1153" s="13"/>
      <c r="V1153" s="13"/>
    </row>
    <row r="1154" spans="2:22" s="70" customFormat="1" x14ac:dyDescent="0.2">
      <c r="B1154" s="13"/>
      <c r="C1154" s="13"/>
      <c r="D1154" s="13"/>
      <c r="E1154" s="13"/>
      <c r="F1154" s="13"/>
      <c r="G1154" s="13"/>
      <c r="H1154" s="13"/>
      <c r="I1154" s="13"/>
      <c r="J1154" s="13"/>
      <c r="K1154" s="13"/>
      <c r="L1154" s="13"/>
      <c r="M1154" s="13"/>
      <c r="N1154" s="13"/>
      <c r="O1154" s="13"/>
      <c r="P1154" s="13"/>
      <c r="Q1154" s="13"/>
      <c r="R1154" s="13"/>
      <c r="S1154" s="13"/>
      <c r="T1154" s="13"/>
      <c r="U1154" s="13"/>
      <c r="V1154" s="13"/>
    </row>
    <row r="1155" spans="2:22" s="70" customFormat="1" x14ac:dyDescent="0.2">
      <c r="B1155" s="13"/>
      <c r="C1155" s="13"/>
      <c r="D1155" s="13"/>
      <c r="E1155" s="13"/>
      <c r="F1155" s="13"/>
      <c r="G1155" s="13"/>
      <c r="H1155" s="13"/>
      <c r="I1155" s="13"/>
      <c r="J1155" s="13"/>
      <c r="K1155" s="13"/>
      <c r="L1155" s="13"/>
      <c r="M1155" s="13"/>
      <c r="N1155" s="13"/>
      <c r="O1155" s="13"/>
      <c r="P1155" s="13"/>
      <c r="Q1155" s="13"/>
      <c r="R1155" s="13"/>
      <c r="S1155" s="13"/>
      <c r="T1155" s="13"/>
      <c r="U1155" s="13"/>
      <c r="V1155" s="13"/>
    </row>
    <row r="1156" spans="2:22" s="70" customFormat="1" x14ac:dyDescent="0.2">
      <c r="B1156" s="13"/>
      <c r="C1156" s="13"/>
      <c r="D1156" s="13"/>
      <c r="E1156" s="13"/>
      <c r="F1156" s="13"/>
      <c r="G1156" s="13"/>
      <c r="H1156" s="13"/>
      <c r="I1156" s="13"/>
      <c r="J1156" s="13"/>
      <c r="K1156" s="13"/>
      <c r="L1156" s="13"/>
      <c r="M1156" s="13"/>
      <c r="N1156" s="13"/>
      <c r="O1156" s="13"/>
      <c r="P1156" s="13"/>
      <c r="Q1156" s="13"/>
      <c r="R1156" s="13"/>
      <c r="S1156" s="13"/>
      <c r="T1156" s="13"/>
      <c r="U1156" s="13"/>
      <c r="V1156" s="13"/>
    </row>
    <row r="1157" spans="2:22" s="70" customFormat="1" x14ac:dyDescent="0.2">
      <c r="B1157" s="13"/>
      <c r="C1157" s="13"/>
      <c r="D1157" s="13"/>
      <c r="E1157" s="13"/>
      <c r="F1157" s="13"/>
      <c r="G1157" s="13"/>
      <c r="H1157" s="13"/>
      <c r="I1157" s="13"/>
      <c r="J1157" s="13"/>
      <c r="K1157" s="13"/>
      <c r="L1157" s="13"/>
      <c r="M1157" s="13"/>
      <c r="N1157" s="13"/>
      <c r="O1157" s="13"/>
      <c r="P1157" s="13"/>
      <c r="Q1157" s="13"/>
      <c r="R1157" s="13"/>
      <c r="S1157" s="13"/>
      <c r="T1157" s="13"/>
      <c r="U1157" s="13"/>
      <c r="V1157" s="13"/>
    </row>
    <row r="1158" spans="2:22" s="70" customFormat="1" x14ac:dyDescent="0.2">
      <c r="B1158" s="13"/>
      <c r="C1158" s="13"/>
      <c r="D1158" s="13"/>
      <c r="E1158" s="13"/>
      <c r="F1158" s="13"/>
      <c r="G1158" s="13"/>
      <c r="H1158" s="13"/>
      <c r="I1158" s="13"/>
      <c r="J1158" s="13"/>
      <c r="K1158" s="13"/>
      <c r="L1158" s="13"/>
      <c r="M1158" s="13"/>
      <c r="N1158" s="13"/>
      <c r="O1158" s="13"/>
      <c r="P1158" s="13"/>
      <c r="Q1158" s="13"/>
      <c r="R1158" s="13"/>
      <c r="S1158" s="13"/>
      <c r="T1158" s="13"/>
      <c r="U1158" s="13"/>
      <c r="V1158" s="13"/>
    </row>
    <row r="1159" spans="2:22" s="70" customFormat="1" x14ac:dyDescent="0.2">
      <c r="B1159" s="13"/>
      <c r="C1159" s="13"/>
      <c r="D1159" s="13"/>
      <c r="E1159" s="13"/>
      <c r="F1159" s="13"/>
      <c r="G1159" s="13"/>
      <c r="H1159" s="13"/>
      <c r="I1159" s="13"/>
      <c r="J1159" s="13"/>
      <c r="K1159" s="13"/>
      <c r="L1159" s="13"/>
      <c r="M1159" s="13"/>
      <c r="N1159" s="13"/>
      <c r="O1159" s="13"/>
      <c r="P1159" s="13"/>
      <c r="Q1159" s="13"/>
      <c r="R1159" s="13"/>
      <c r="S1159" s="13"/>
      <c r="T1159" s="13"/>
      <c r="U1159" s="13"/>
      <c r="V1159" s="13"/>
    </row>
    <row r="1160" spans="2:22" s="70" customFormat="1" x14ac:dyDescent="0.2">
      <c r="B1160" s="13"/>
      <c r="C1160" s="13"/>
      <c r="D1160" s="13"/>
      <c r="E1160" s="13"/>
      <c r="F1160" s="13"/>
      <c r="G1160" s="13"/>
      <c r="H1160" s="13"/>
      <c r="I1160" s="13"/>
      <c r="J1160" s="13"/>
      <c r="K1160" s="13"/>
      <c r="L1160" s="13"/>
      <c r="M1160" s="13"/>
      <c r="N1160" s="13"/>
      <c r="O1160" s="13"/>
      <c r="P1160" s="13"/>
      <c r="Q1160" s="13"/>
      <c r="R1160" s="13"/>
      <c r="S1160" s="13"/>
      <c r="T1160" s="13"/>
      <c r="U1160" s="13"/>
      <c r="V1160" s="13"/>
    </row>
    <row r="1161" spans="2:22" s="70" customFormat="1" x14ac:dyDescent="0.2">
      <c r="B1161" s="13"/>
      <c r="C1161" s="13"/>
      <c r="D1161" s="13"/>
      <c r="E1161" s="13"/>
      <c r="F1161" s="13"/>
      <c r="G1161" s="13"/>
      <c r="H1161" s="13"/>
      <c r="I1161" s="13"/>
      <c r="J1161" s="13"/>
      <c r="K1161" s="13"/>
      <c r="L1161" s="13"/>
      <c r="M1161" s="13"/>
      <c r="N1161" s="13"/>
      <c r="O1161" s="13"/>
      <c r="P1161" s="13"/>
      <c r="Q1161" s="13"/>
      <c r="R1161" s="13"/>
      <c r="S1161" s="13"/>
      <c r="T1161" s="13"/>
      <c r="U1161" s="13"/>
      <c r="V1161" s="13"/>
    </row>
    <row r="1162" spans="2:22" s="70" customFormat="1" x14ac:dyDescent="0.2">
      <c r="B1162" s="13"/>
      <c r="C1162" s="13"/>
      <c r="D1162" s="13"/>
      <c r="E1162" s="13"/>
      <c r="F1162" s="13"/>
      <c r="G1162" s="13"/>
      <c r="H1162" s="13"/>
      <c r="I1162" s="13"/>
      <c r="J1162" s="13"/>
      <c r="K1162" s="13"/>
      <c r="L1162" s="13"/>
      <c r="M1162" s="13"/>
      <c r="N1162" s="13"/>
      <c r="O1162" s="13"/>
      <c r="P1162" s="13"/>
      <c r="Q1162" s="13"/>
      <c r="R1162" s="13"/>
      <c r="S1162" s="13"/>
      <c r="T1162" s="13"/>
      <c r="U1162" s="13"/>
      <c r="V1162" s="13"/>
    </row>
    <row r="1163" spans="2:22" s="70" customFormat="1" x14ac:dyDescent="0.2">
      <c r="B1163" s="13"/>
      <c r="C1163" s="13"/>
      <c r="D1163" s="13"/>
      <c r="E1163" s="13"/>
      <c r="F1163" s="13"/>
      <c r="G1163" s="13"/>
      <c r="H1163" s="13"/>
      <c r="I1163" s="13"/>
      <c r="J1163" s="13"/>
      <c r="K1163" s="13"/>
      <c r="L1163" s="13"/>
      <c r="M1163" s="13"/>
      <c r="N1163" s="13"/>
      <c r="O1163" s="13"/>
      <c r="P1163" s="13"/>
      <c r="Q1163" s="13"/>
      <c r="R1163" s="13"/>
      <c r="S1163" s="13"/>
      <c r="T1163" s="13"/>
      <c r="U1163" s="13"/>
      <c r="V1163" s="13"/>
    </row>
    <row r="1164" spans="2:22" s="70" customFormat="1" x14ac:dyDescent="0.2">
      <c r="B1164" s="13"/>
      <c r="C1164" s="13"/>
      <c r="D1164" s="13"/>
      <c r="E1164" s="13"/>
      <c r="F1164" s="13"/>
      <c r="G1164" s="13"/>
      <c r="H1164" s="13"/>
      <c r="I1164" s="13"/>
      <c r="J1164" s="13"/>
      <c r="K1164" s="13"/>
      <c r="L1164" s="13"/>
      <c r="M1164" s="13"/>
      <c r="N1164" s="13"/>
      <c r="O1164" s="13"/>
      <c r="P1164" s="13"/>
      <c r="Q1164" s="13"/>
      <c r="R1164" s="13"/>
      <c r="S1164" s="13"/>
      <c r="T1164" s="13"/>
      <c r="U1164" s="13"/>
      <c r="V1164" s="13"/>
    </row>
    <row r="1165" spans="2:22" s="70" customFormat="1" x14ac:dyDescent="0.2">
      <c r="B1165" s="13"/>
      <c r="C1165" s="13"/>
      <c r="D1165" s="13"/>
      <c r="E1165" s="13"/>
      <c r="F1165" s="13"/>
      <c r="G1165" s="13"/>
      <c r="H1165" s="13"/>
      <c r="I1165" s="13"/>
      <c r="J1165" s="13"/>
      <c r="K1165" s="13"/>
      <c r="L1165" s="13"/>
      <c r="M1165" s="13"/>
      <c r="N1165" s="13"/>
      <c r="O1165" s="13"/>
      <c r="P1165" s="13"/>
      <c r="Q1165" s="13"/>
      <c r="R1165" s="13"/>
      <c r="S1165" s="13"/>
      <c r="T1165" s="13"/>
      <c r="U1165" s="13"/>
      <c r="V1165" s="13"/>
    </row>
    <row r="1166" spans="2:22" s="70" customFormat="1" x14ac:dyDescent="0.2">
      <c r="B1166" s="13"/>
      <c r="C1166" s="13"/>
      <c r="D1166" s="13"/>
      <c r="E1166" s="13"/>
      <c r="F1166" s="13"/>
      <c r="G1166" s="13"/>
      <c r="H1166" s="13"/>
      <c r="I1166" s="13"/>
      <c r="J1166" s="13"/>
      <c r="K1166" s="13"/>
      <c r="L1166" s="13"/>
      <c r="M1166" s="13"/>
      <c r="N1166" s="13"/>
      <c r="O1166" s="13"/>
      <c r="P1166" s="13"/>
      <c r="Q1166" s="13"/>
      <c r="R1166" s="13"/>
      <c r="S1166" s="13"/>
      <c r="T1166" s="13"/>
      <c r="U1166" s="13"/>
      <c r="V1166" s="13"/>
    </row>
    <row r="1167" spans="2:22" s="70" customFormat="1" x14ac:dyDescent="0.2">
      <c r="B1167" s="13"/>
      <c r="C1167" s="13"/>
      <c r="D1167" s="13"/>
      <c r="E1167" s="13"/>
      <c r="F1167" s="13"/>
      <c r="G1167" s="13"/>
      <c r="H1167" s="13"/>
      <c r="I1167" s="13"/>
      <c r="J1167" s="13"/>
      <c r="K1167" s="13"/>
      <c r="L1167" s="13"/>
      <c r="M1167" s="13"/>
      <c r="N1167" s="13"/>
      <c r="O1167" s="13"/>
      <c r="P1167" s="13"/>
      <c r="Q1167" s="13"/>
      <c r="R1167" s="13"/>
      <c r="S1167" s="13"/>
      <c r="T1167" s="13"/>
      <c r="U1167" s="13"/>
      <c r="V1167" s="13"/>
    </row>
    <row r="1168" spans="2:22" s="70" customFormat="1" x14ac:dyDescent="0.2">
      <c r="B1168" s="13"/>
      <c r="C1168" s="13"/>
      <c r="D1168" s="13"/>
      <c r="E1168" s="13"/>
      <c r="F1168" s="13"/>
      <c r="G1168" s="13"/>
      <c r="H1168" s="13"/>
      <c r="I1168" s="13"/>
      <c r="J1168" s="13"/>
      <c r="K1168" s="13"/>
      <c r="L1168" s="13"/>
      <c r="M1168" s="13"/>
      <c r="N1168" s="13"/>
      <c r="O1168" s="13"/>
      <c r="P1168" s="13"/>
      <c r="Q1168" s="13"/>
      <c r="R1168" s="13"/>
      <c r="S1168" s="13"/>
      <c r="T1168" s="13"/>
      <c r="U1168" s="13"/>
      <c r="V1168" s="13"/>
    </row>
    <row r="1169" spans="2:22" s="70" customFormat="1" x14ac:dyDescent="0.2">
      <c r="B1169" s="13"/>
      <c r="C1169" s="13"/>
      <c r="D1169" s="13"/>
      <c r="E1169" s="13"/>
      <c r="F1169" s="13"/>
      <c r="G1169" s="13"/>
      <c r="H1169" s="13"/>
      <c r="I1169" s="13"/>
      <c r="J1169" s="13"/>
      <c r="K1169" s="13"/>
      <c r="L1169" s="13"/>
      <c r="M1169" s="13"/>
      <c r="N1169" s="13"/>
      <c r="O1169" s="13"/>
      <c r="P1169" s="13"/>
      <c r="Q1169" s="13"/>
      <c r="R1169" s="13"/>
      <c r="S1169" s="13"/>
      <c r="T1169" s="13"/>
      <c r="U1169" s="13"/>
      <c r="V1169" s="13"/>
    </row>
    <row r="1170" spans="2:22" s="70" customFormat="1" x14ac:dyDescent="0.2">
      <c r="B1170" s="13"/>
      <c r="C1170" s="13"/>
      <c r="D1170" s="13"/>
      <c r="E1170" s="13"/>
      <c r="F1170" s="13"/>
      <c r="G1170" s="13"/>
      <c r="H1170" s="13"/>
      <c r="I1170" s="13"/>
      <c r="J1170" s="13"/>
      <c r="K1170" s="13"/>
      <c r="L1170" s="13"/>
      <c r="M1170" s="13"/>
      <c r="N1170" s="13"/>
      <c r="O1170" s="13"/>
      <c r="P1170" s="13"/>
      <c r="Q1170" s="13"/>
      <c r="R1170" s="13"/>
      <c r="S1170" s="13"/>
      <c r="T1170" s="13"/>
      <c r="U1170" s="13"/>
      <c r="V1170" s="13"/>
    </row>
    <row r="1171" spans="2:22" s="70" customFormat="1" x14ac:dyDescent="0.2">
      <c r="B1171" s="13"/>
      <c r="C1171" s="13"/>
      <c r="D1171" s="13"/>
      <c r="E1171" s="13"/>
      <c r="F1171" s="13"/>
      <c r="G1171" s="13"/>
      <c r="H1171" s="13"/>
      <c r="I1171" s="13"/>
      <c r="J1171" s="13"/>
      <c r="K1171" s="13"/>
      <c r="L1171" s="13"/>
      <c r="M1171" s="13"/>
      <c r="N1171" s="13"/>
      <c r="O1171" s="13"/>
      <c r="P1171" s="13"/>
      <c r="Q1171" s="13"/>
      <c r="R1171" s="13"/>
      <c r="S1171" s="13"/>
      <c r="T1171" s="13"/>
      <c r="U1171" s="13"/>
      <c r="V1171" s="13"/>
    </row>
    <row r="1172" spans="2:22" s="70" customFormat="1" x14ac:dyDescent="0.2">
      <c r="B1172" s="13"/>
      <c r="C1172" s="13"/>
      <c r="D1172" s="13"/>
      <c r="E1172" s="13"/>
      <c r="F1172" s="13"/>
      <c r="G1172" s="13"/>
      <c r="H1172" s="13"/>
      <c r="I1172" s="13"/>
      <c r="J1172" s="13"/>
      <c r="K1172" s="13"/>
      <c r="L1172" s="13"/>
      <c r="M1172" s="13"/>
      <c r="N1172" s="13"/>
      <c r="O1172" s="13"/>
      <c r="P1172" s="13"/>
      <c r="Q1172" s="13"/>
      <c r="R1172" s="13"/>
      <c r="S1172" s="13"/>
      <c r="T1172" s="13"/>
      <c r="U1172" s="13"/>
      <c r="V1172" s="13"/>
    </row>
    <row r="1173" spans="2:22" s="70" customFormat="1" x14ac:dyDescent="0.2">
      <c r="B1173" s="13"/>
      <c r="C1173" s="13"/>
      <c r="D1173" s="13"/>
      <c r="E1173" s="13"/>
      <c r="F1173" s="13"/>
      <c r="G1173" s="13"/>
      <c r="H1173" s="13"/>
      <c r="I1173" s="13"/>
      <c r="J1173" s="13"/>
      <c r="K1173" s="13"/>
      <c r="L1173" s="13"/>
      <c r="M1173" s="13"/>
      <c r="N1173" s="13"/>
      <c r="O1173" s="13"/>
      <c r="P1173" s="13"/>
      <c r="Q1173" s="13"/>
      <c r="R1173" s="13"/>
      <c r="S1173" s="13"/>
      <c r="T1173" s="13"/>
      <c r="U1173" s="13"/>
      <c r="V1173" s="13"/>
    </row>
    <row r="1174" spans="2:22" s="70" customFormat="1" x14ac:dyDescent="0.2">
      <c r="B1174" s="13"/>
      <c r="C1174" s="13"/>
      <c r="D1174" s="13"/>
      <c r="E1174" s="13"/>
      <c r="F1174" s="13"/>
      <c r="G1174" s="13"/>
      <c r="H1174" s="13"/>
      <c r="I1174" s="13"/>
      <c r="J1174" s="13"/>
      <c r="K1174" s="13"/>
      <c r="L1174" s="13"/>
      <c r="M1174" s="13"/>
      <c r="N1174" s="13"/>
      <c r="O1174" s="13"/>
      <c r="P1174" s="13"/>
      <c r="Q1174" s="13"/>
      <c r="R1174" s="13"/>
      <c r="S1174" s="13"/>
      <c r="T1174" s="13"/>
      <c r="U1174" s="13"/>
      <c r="V1174" s="13"/>
    </row>
    <row r="1175" spans="2:22" s="70" customFormat="1" x14ac:dyDescent="0.2">
      <c r="B1175" s="13"/>
      <c r="C1175" s="13"/>
      <c r="D1175" s="13"/>
      <c r="E1175" s="13"/>
      <c r="F1175" s="13"/>
      <c r="G1175" s="13"/>
      <c r="H1175" s="13"/>
      <c r="I1175" s="13"/>
      <c r="J1175" s="13"/>
      <c r="K1175" s="13"/>
      <c r="L1175" s="13"/>
      <c r="M1175" s="13"/>
      <c r="N1175" s="13"/>
      <c r="O1175" s="13"/>
      <c r="P1175" s="13"/>
      <c r="Q1175" s="13"/>
      <c r="R1175" s="13"/>
      <c r="S1175" s="13"/>
      <c r="T1175" s="13"/>
      <c r="U1175" s="13"/>
      <c r="V1175" s="13"/>
    </row>
    <row r="1176" spans="2:22" s="70" customFormat="1" x14ac:dyDescent="0.2">
      <c r="B1176" s="13"/>
      <c r="C1176" s="13"/>
      <c r="D1176" s="13"/>
      <c r="E1176" s="13"/>
      <c r="F1176" s="13"/>
      <c r="G1176" s="13"/>
      <c r="H1176" s="13"/>
      <c r="I1176" s="13"/>
      <c r="J1176" s="13"/>
      <c r="K1176" s="13"/>
      <c r="L1176" s="13"/>
      <c r="M1176" s="13"/>
      <c r="N1176" s="13"/>
      <c r="O1176" s="13"/>
      <c r="P1176" s="13"/>
      <c r="Q1176" s="13"/>
      <c r="R1176" s="13"/>
      <c r="S1176" s="13"/>
      <c r="T1176" s="13"/>
      <c r="U1176" s="13"/>
      <c r="V1176" s="13"/>
    </row>
    <row r="1177" spans="2:22" s="70" customFormat="1" x14ac:dyDescent="0.2">
      <c r="B1177" s="13"/>
      <c r="C1177" s="13"/>
      <c r="D1177" s="13"/>
      <c r="E1177" s="13"/>
      <c r="F1177" s="13"/>
      <c r="G1177" s="13"/>
      <c r="H1177" s="13"/>
      <c r="I1177" s="13"/>
      <c r="J1177" s="13"/>
      <c r="K1177" s="13"/>
      <c r="L1177" s="13"/>
      <c r="M1177" s="13"/>
      <c r="N1177" s="13"/>
      <c r="O1177" s="13"/>
      <c r="P1177" s="13"/>
      <c r="Q1177" s="13"/>
      <c r="R1177" s="13"/>
      <c r="S1177" s="13"/>
      <c r="T1177" s="13"/>
      <c r="U1177" s="13"/>
      <c r="V1177" s="13"/>
    </row>
    <row r="1178" spans="2:22" s="70" customFormat="1" x14ac:dyDescent="0.2">
      <c r="B1178" s="13"/>
      <c r="C1178" s="13"/>
      <c r="D1178" s="13"/>
      <c r="E1178" s="13"/>
      <c r="F1178" s="13"/>
      <c r="G1178" s="13"/>
      <c r="H1178" s="13"/>
      <c r="I1178" s="13"/>
      <c r="J1178" s="13"/>
      <c r="K1178" s="13"/>
      <c r="L1178" s="13"/>
      <c r="M1178" s="13"/>
      <c r="N1178" s="13"/>
      <c r="O1178" s="13"/>
      <c r="P1178" s="13"/>
      <c r="Q1178" s="13"/>
      <c r="R1178" s="13"/>
      <c r="S1178" s="13"/>
      <c r="T1178" s="13"/>
      <c r="U1178" s="13"/>
      <c r="V1178" s="13"/>
    </row>
    <row r="1179" spans="2:22" s="70" customFormat="1" x14ac:dyDescent="0.2">
      <c r="B1179" s="13"/>
      <c r="C1179" s="13"/>
      <c r="D1179" s="13"/>
      <c r="E1179" s="13"/>
      <c r="F1179" s="13"/>
      <c r="G1179" s="13"/>
      <c r="H1179" s="13"/>
      <c r="I1179" s="13"/>
      <c r="J1179" s="13"/>
      <c r="K1179" s="13"/>
      <c r="L1179" s="13"/>
      <c r="M1179" s="13"/>
      <c r="N1179" s="13"/>
      <c r="O1179" s="13"/>
      <c r="P1179" s="13"/>
      <c r="Q1179" s="13"/>
      <c r="R1179" s="13"/>
      <c r="S1179" s="13"/>
      <c r="T1179" s="13"/>
      <c r="U1179" s="13"/>
      <c r="V1179" s="13"/>
    </row>
    <row r="1180" spans="2:22" s="70" customFormat="1" x14ac:dyDescent="0.2">
      <c r="B1180" s="13"/>
      <c r="C1180" s="13"/>
      <c r="D1180" s="13"/>
      <c r="E1180" s="13"/>
      <c r="F1180" s="13"/>
      <c r="G1180" s="13"/>
      <c r="H1180" s="13"/>
      <c r="I1180" s="13"/>
      <c r="J1180" s="13"/>
      <c r="K1180" s="13"/>
      <c r="L1180" s="13"/>
      <c r="M1180" s="13"/>
      <c r="N1180" s="13"/>
      <c r="O1180" s="13"/>
      <c r="P1180" s="13"/>
      <c r="Q1180" s="13"/>
      <c r="R1180" s="13"/>
      <c r="S1180" s="13"/>
      <c r="T1180" s="13"/>
      <c r="U1180" s="13"/>
      <c r="V1180" s="13"/>
    </row>
    <row r="1181" spans="2:22" s="70" customFormat="1" x14ac:dyDescent="0.2">
      <c r="B1181" s="13"/>
      <c r="C1181" s="13"/>
      <c r="D1181" s="13"/>
      <c r="E1181" s="13"/>
      <c r="F1181" s="13"/>
      <c r="G1181" s="13"/>
      <c r="H1181" s="13"/>
      <c r="I1181" s="13"/>
      <c r="J1181" s="13"/>
      <c r="K1181" s="13"/>
      <c r="L1181" s="13"/>
      <c r="M1181" s="13"/>
      <c r="N1181" s="13"/>
      <c r="O1181" s="13"/>
      <c r="P1181" s="13"/>
      <c r="Q1181" s="13"/>
      <c r="R1181" s="13"/>
      <c r="S1181" s="13"/>
      <c r="T1181" s="13"/>
      <c r="U1181" s="13"/>
      <c r="V1181" s="13"/>
    </row>
    <row r="1182" spans="2:22" s="70" customFormat="1" x14ac:dyDescent="0.2">
      <c r="B1182" s="13"/>
      <c r="C1182" s="13"/>
      <c r="D1182" s="13"/>
      <c r="E1182" s="13"/>
      <c r="F1182" s="13"/>
      <c r="G1182" s="13"/>
      <c r="H1182" s="13"/>
      <c r="I1182" s="13"/>
      <c r="J1182" s="13"/>
      <c r="K1182" s="13"/>
      <c r="L1182" s="13"/>
      <c r="M1182" s="13"/>
      <c r="N1182" s="13"/>
      <c r="O1182" s="13"/>
      <c r="P1182" s="13"/>
      <c r="Q1182" s="13"/>
      <c r="R1182" s="13"/>
      <c r="S1182" s="13"/>
      <c r="T1182" s="13"/>
      <c r="U1182" s="13"/>
      <c r="V1182" s="13"/>
    </row>
    <row r="1183" spans="2:22" s="70" customFormat="1" x14ac:dyDescent="0.2">
      <c r="B1183" s="13"/>
      <c r="C1183" s="13"/>
      <c r="D1183" s="13"/>
      <c r="E1183" s="13"/>
      <c r="F1183" s="13"/>
      <c r="G1183" s="13"/>
      <c r="H1183" s="13"/>
      <c r="I1183" s="13"/>
      <c r="J1183" s="13"/>
      <c r="K1183" s="13"/>
      <c r="L1183" s="13"/>
      <c r="M1183" s="13"/>
      <c r="N1183" s="13"/>
      <c r="O1183" s="13"/>
      <c r="P1183" s="13"/>
      <c r="Q1183" s="13"/>
      <c r="R1183" s="13"/>
      <c r="S1183" s="13"/>
      <c r="T1183" s="13"/>
      <c r="U1183" s="13"/>
      <c r="V1183" s="13"/>
    </row>
    <row r="1184" spans="2:22" s="70" customFormat="1" x14ac:dyDescent="0.2">
      <c r="B1184" s="13"/>
      <c r="C1184" s="13"/>
      <c r="D1184" s="13"/>
      <c r="E1184" s="13"/>
      <c r="F1184" s="13"/>
      <c r="G1184" s="13"/>
      <c r="H1184" s="13"/>
      <c r="I1184" s="13"/>
      <c r="J1184" s="13"/>
      <c r="K1184" s="13"/>
      <c r="L1184" s="13"/>
      <c r="M1184" s="13"/>
      <c r="N1184" s="13"/>
      <c r="O1184" s="13"/>
      <c r="P1184" s="13"/>
      <c r="Q1184" s="13"/>
      <c r="R1184" s="13"/>
      <c r="S1184" s="13"/>
      <c r="T1184" s="13"/>
      <c r="U1184" s="13"/>
      <c r="V1184" s="13"/>
    </row>
    <row r="1185" spans="2:22" s="70" customFormat="1" x14ac:dyDescent="0.2">
      <c r="B1185" s="13"/>
      <c r="C1185" s="13"/>
      <c r="D1185" s="13"/>
      <c r="E1185" s="13"/>
      <c r="F1185" s="13"/>
      <c r="G1185" s="13"/>
      <c r="H1185" s="13"/>
      <c r="I1185" s="13"/>
      <c r="J1185" s="13"/>
      <c r="K1185" s="13"/>
      <c r="L1185" s="13"/>
      <c r="M1185" s="13"/>
      <c r="N1185" s="13"/>
      <c r="O1185" s="13"/>
      <c r="P1185" s="13"/>
      <c r="Q1185" s="13"/>
      <c r="R1185" s="13"/>
      <c r="S1185" s="13"/>
      <c r="T1185" s="13"/>
      <c r="U1185" s="13"/>
      <c r="V1185" s="13"/>
    </row>
    <row r="1186" spans="2:22" s="70" customFormat="1" x14ac:dyDescent="0.2">
      <c r="B1186" s="13"/>
      <c r="C1186" s="13"/>
      <c r="D1186" s="13"/>
      <c r="E1186" s="13"/>
      <c r="F1186" s="13"/>
      <c r="G1186" s="13"/>
      <c r="H1186" s="13"/>
      <c r="I1186" s="13"/>
      <c r="J1186" s="13"/>
      <c r="K1186" s="13"/>
      <c r="L1186" s="13"/>
      <c r="M1186" s="13"/>
      <c r="N1186" s="13"/>
      <c r="O1186" s="13"/>
      <c r="P1186" s="13"/>
      <c r="Q1186" s="13"/>
      <c r="R1186" s="13"/>
      <c r="S1186" s="13"/>
      <c r="T1186" s="13"/>
      <c r="U1186" s="13"/>
      <c r="V1186" s="13"/>
    </row>
    <row r="1187" spans="2:22" s="70" customFormat="1" x14ac:dyDescent="0.2">
      <c r="B1187" s="13"/>
      <c r="C1187" s="13"/>
      <c r="D1187" s="13"/>
      <c r="E1187" s="13"/>
      <c r="F1187" s="13"/>
      <c r="G1187" s="13"/>
      <c r="H1187" s="13"/>
      <c r="I1187" s="13"/>
      <c r="J1187" s="13"/>
      <c r="K1187" s="13"/>
      <c r="L1187" s="13"/>
      <c r="M1187" s="13"/>
      <c r="N1187" s="13"/>
      <c r="O1187" s="13"/>
      <c r="P1187" s="13"/>
      <c r="Q1187" s="13"/>
      <c r="R1187" s="13"/>
      <c r="S1187" s="13"/>
      <c r="T1187" s="13"/>
      <c r="U1187" s="13"/>
      <c r="V1187" s="13"/>
    </row>
    <row r="1188" spans="2:22" s="70" customFormat="1" x14ac:dyDescent="0.2">
      <c r="B1188" s="13"/>
      <c r="C1188" s="13"/>
      <c r="D1188" s="13"/>
      <c r="E1188" s="13"/>
      <c r="F1188" s="13"/>
      <c r="G1188" s="13"/>
      <c r="H1188" s="13"/>
      <c r="I1188" s="13"/>
      <c r="J1188" s="13"/>
      <c r="K1188" s="13"/>
      <c r="L1188" s="13"/>
      <c r="M1188" s="13"/>
      <c r="N1188" s="13"/>
      <c r="O1188" s="13"/>
      <c r="P1188" s="13"/>
      <c r="Q1188" s="13"/>
      <c r="R1188" s="13"/>
      <c r="S1188" s="13"/>
      <c r="T1188" s="13"/>
      <c r="U1188" s="13"/>
      <c r="V1188" s="13"/>
    </row>
    <row r="1189" spans="2:22" s="70" customFormat="1" x14ac:dyDescent="0.2">
      <c r="B1189" s="13"/>
      <c r="C1189" s="13"/>
      <c r="D1189" s="13"/>
      <c r="E1189" s="13"/>
      <c r="F1189" s="13"/>
      <c r="G1189" s="13"/>
      <c r="H1189" s="13"/>
      <c r="I1189" s="13"/>
      <c r="J1189" s="13"/>
      <c r="K1189" s="13"/>
      <c r="L1189" s="13"/>
      <c r="M1189" s="13"/>
      <c r="N1189" s="13"/>
      <c r="O1189" s="13"/>
      <c r="P1189" s="13"/>
      <c r="Q1189" s="13"/>
      <c r="R1189" s="13"/>
      <c r="S1189" s="13"/>
      <c r="T1189" s="13"/>
      <c r="U1189" s="13"/>
      <c r="V1189" s="13"/>
    </row>
    <row r="1190" spans="2:22" s="70" customFormat="1" x14ac:dyDescent="0.2">
      <c r="B1190" s="13"/>
      <c r="C1190" s="13"/>
      <c r="D1190" s="13"/>
      <c r="E1190" s="13"/>
      <c r="F1190" s="13"/>
      <c r="G1190" s="13"/>
      <c r="H1190" s="13"/>
      <c r="I1190" s="13"/>
      <c r="J1190" s="13"/>
      <c r="K1190" s="13"/>
      <c r="L1190" s="13"/>
      <c r="M1190" s="13"/>
      <c r="N1190" s="13"/>
      <c r="O1190" s="13"/>
      <c r="P1190" s="13"/>
      <c r="Q1190" s="13"/>
      <c r="R1190" s="13"/>
      <c r="S1190" s="13"/>
      <c r="T1190" s="13"/>
      <c r="U1190" s="13"/>
      <c r="V1190" s="13"/>
    </row>
    <row r="1191" spans="2:22" s="70" customFormat="1" x14ac:dyDescent="0.2">
      <c r="B1191" s="13"/>
      <c r="C1191" s="13"/>
      <c r="D1191" s="13"/>
      <c r="E1191" s="13"/>
      <c r="F1191" s="13"/>
      <c r="G1191" s="13"/>
      <c r="H1191" s="13"/>
      <c r="I1191" s="13"/>
      <c r="J1191" s="13"/>
      <c r="K1191" s="13"/>
      <c r="L1191" s="13"/>
      <c r="M1191" s="13"/>
      <c r="N1191" s="13"/>
      <c r="O1191" s="13"/>
      <c r="P1191" s="13"/>
      <c r="Q1191" s="13"/>
      <c r="R1191" s="13"/>
      <c r="S1191" s="13"/>
      <c r="T1191" s="13"/>
      <c r="U1191" s="13"/>
      <c r="V1191" s="13"/>
    </row>
    <row r="1192" spans="2:22" s="70" customFormat="1" x14ac:dyDescent="0.2">
      <c r="B1192" s="13"/>
      <c r="C1192" s="13"/>
      <c r="D1192" s="13"/>
      <c r="E1192" s="13"/>
      <c r="F1192" s="13"/>
      <c r="G1192" s="13"/>
      <c r="H1192" s="13"/>
      <c r="I1192" s="13"/>
      <c r="J1192" s="13"/>
      <c r="K1192" s="13"/>
      <c r="L1192" s="13"/>
      <c r="M1192" s="13"/>
      <c r="N1192" s="13"/>
      <c r="O1192" s="13"/>
      <c r="P1192" s="13"/>
      <c r="Q1192" s="13"/>
      <c r="R1192" s="13"/>
      <c r="S1192" s="13"/>
      <c r="T1192" s="13"/>
      <c r="U1192" s="13"/>
      <c r="V1192" s="13"/>
    </row>
    <row r="1193" spans="2:22" s="70" customFormat="1" x14ac:dyDescent="0.2">
      <c r="B1193" s="13"/>
      <c r="C1193" s="13"/>
      <c r="D1193" s="13"/>
      <c r="E1193" s="13"/>
      <c r="F1193" s="13"/>
      <c r="G1193" s="13"/>
      <c r="H1193" s="13"/>
      <c r="I1193" s="13"/>
      <c r="J1193" s="13"/>
      <c r="K1193" s="13"/>
      <c r="L1193" s="13"/>
      <c r="M1193" s="13"/>
      <c r="N1193" s="13"/>
      <c r="O1193" s="13"/>
      <c r="P1193" s="13"/>
      <c r="Q1193" s="13"/>
      <c r="R1193" s="13"/>
      <c r="S1193" s="13"/>
      <c r="T1193" s="13"/>
      <c r="U1193" s="13"/>
      <c r="V1193" s="13"/>
    </row>
    <row r="1194" spans="2:22" s="70" customFormat="1" x14ac:dyDescent="0.2">
      <c r="B1194" s="13"/>
      <c r="C1194" s="13"/>
      <c r="D1194" s="13"/>
      <c r="E1194" s="13"/>
      <c r="F1194" s="13"/>
      <c r="G1194" s="13"/>
      <c r="H1194" s="13"/>
      <c r="I1194" s="13"/>
      <c r="J1194" s="13"/>
      <c r="K1194" s="13"/>
      <c r="L1194" s="13"/>
      <c r="M1194" s="13"/>
      <c r="N1194" s="13"/>
      <c r="O1194" s="13"/>
      <c r="P1194" s="13"/>
      <c r="Q1194" s="13"/>
      <c r="R1194" s="13"/>
      <c r="S1194" s="13"/>
      <c r="T1194" s="13"/>
      <c r="U1194" s="13"/>
      <c r="V1194" s="13"/>
    </row>
    <row r="1195" spans="2:22" s="70" customFormat="1" x14ac:dyDescent="0.2">
      <c r="B1195" s="13"/>
      <c r="C1195" s="13"/>
      <c r="D1195" s="13"/>
      <c r="E1195" s="13"/>
      <c r="F1195" s="13"/>
      <c r="G1195" s="13"/>
      <c r="H1195" s="13"/>
      <c r="I1195" s="13"/>
      <c r="J1195" s="13"/>
      <c r="K1195" s="13"/>
      <c r="L1195" s="13"/>
      <c r="M1195" s="13"/>
      <c r="N1195" s="13"/>
      <c r="O1195" s="13"/>
      <c r="P1195" s="13"/>
      <c r="Q1195" s="13"/>
      <c r="R1195" s="13"/>
      <c r="S1195" s="13"/>
      <c r="T1195" s="13"/>
      <c r="U1195" s="13"/>
      <c r="V1195" s="13"/>
    </row>
    <row r="1196" spans="2:22" s="70" customFormat="1" x14ac:dyDescent="0.2">
      <c r="B1196" s="13"/>
      <c r="C1196" s="13"/>
      <c r="D1196" s="13"/>
      <c r="E1196" s="13"/>
      <c r="F1196" s="13"/>
      <c r="G1196" s="13"/>
      <c r="H1196" s="13"/>
      <c r="I1196" s="13"/>
      <c r="J1196" s="13"/>
      <c r="K1196" s="13"/>
      <c r="L1196" s="13"/>
      <c r="M1196" s="13"/>
      <c r="N1196" s="13"/>
      <c r="O1196" s="13"/>
      <c r="P1196" s="13"/>
      <c r="Q1196" s="13"/>
      <c r="R1196" s="13"/>
      <c r="S1196" s="13"/>
      <c r="T1196" s="13"/>
      <c r="U1196" s="13"/>
      <c r="V1196" s="13"/>
    </row>
    <row r="1197" spans="2:22" s="70" customFormat="1" x14ac:dyDescent="0.2">
      <c r="B1197" s="13"/>
      <c r="C1197" s="13"/>
      <c r="D1197" s="13"/>
      <c r="E1197" s="13"/>
      <c r="F1197" s="13"/>
      <c r="G1197" s="13"/>
      <c r="H1197" s="13"/>
      <c r="I1197" s="13"/>
      <c r="J1197" s="13"/>
      <c r="K1197" s="13"/>
      <c r="L1197" s="13"/>
      <c r="M1197" s="13"/>
      <c r="N1197" s="13"/>
      <c r="O1197" s="13"/>
      <c r="P1197" s="13"/>
      <c r="Q1197" s="13"/>
      <c r="R1197" s="13"/>
      <c r="S1197" s="13"/>
      <c r="T1197" s="13"/>
      <c r="U1197" s="13"/>
      <c r="V1197" s="13"/>
    </row>
    <row r="1198" spans="2:22" s="70" customFormat="1" x14ac:dyDescent="0.2">
      <c r="B1198" s="13"/>
      <c r="C1198" s="13"/>
      <c r="D1198" s="13"/>
      <c r="E1198" s="13"/>
      <c r="F1198" s="13"/>
      <c r="G1198" s="13"/>
      <c r="H1198" s="13"/>
      <c r="I1198" s="13"/>
      <c r="J1198" s="13"/>
      <c r="K1198" s="13"/>
      <c r="L1198" s="13"/>
      <c r="M1198" s="13"/>
      <c r="N1198" s="13"/>
      <c r="O1198" s="13"/>
      <c r="P1198" s="13"/>
      <c r="Q1198" s="13"/>
      <c r="R1198" s="13"/>
      <c r="S1198" s="13"/>
      <c r="T1198" s="13"/>
      <c r="U1198" s="13"/>
      <c r="V1198" s="13"/>
    </row>
    <row r="1199" spans="2:22" s="70" customFormat="1" x14ac:dyDescent="0.2">
      <c r="B1199" s="13"/>
      <c r="C1199" s="13"/>
      <c r="D1199" s="13"/>
      <c r="E1199" s="13"/>
      <c r="F1199" s="13"/>
      <c r="G1199" s="13"/>
      <c r="H1199" s="13"/>
      <c r="I1199" s="13"/>
      <c r="J1199" s="13"/>
      <c r="K1199" s="13"/>
      <c r="L1199" s="13"/>
      <c r="M1199" s="13"/>
      <c r="N1199" s="13"/>
      <c r="O1199" s="13"/>
      <c r="P1199" s="13"/>
      <c r="Q1199" s="13"/>
      <c r="R1199" s="13"/>
      <c r="S1199" s="13"/>
      <c r="T1199" s="13"/>
      <c r="U1199" s="13"/>
      <c r="V1199" s="13"/>
    </row>
    <row r="1200" spans="2:22" s="70" customFormat="1" x14ac:dyDescent="0.2">
      <c r="B1200" s="13"/>
      <c r="C1200" s="13"/>
      <c r="D1200" s="13"/>
      <c r="E1200" s="13"/>
      <c r="F1200" s="13"/>
      <c r="G1200" s="13"/>
      <c r="H1200" s="13"/>
      <c r="I1200" s="13"/>
      <c r="J1200" s="13"/>
      <c r="K1200" s="13"/>
      <c r="L1200" s="13"/>
      <c r="M1200" s="13"/>
      <c r="N1200" s="13"/>
      <c r="O1200" s="13"/>
      <c r="P1200" s="13"/>
      <c r="Q1200" s="13"/>
      <c r="R1200" s="13"/>
      <c r="S1200" s="13"/>
      <c r="T1200" s="13"/>
      <c r="U1200" s="13"/>
      <c r="V1200" s="13"/>
    </row>
    <row r="1201" spans="2:22" s="70" customFormat="1" x14ac:dyDescent="0.2">
      <c r="B1201" s="13"/>
      <c r="C1201" s="13"/>
      <c r="D1201" s="13"/>
      <c r="E1201" s="13"/>
      <c r="F1201" s="13"/>
      <c r="G1201" s="13"/>
      <c r="H1201" s="13"/>
      <c r="I1201" s="13"/>
      <c r="J1201" s="13"/>
      <c r="K1201" s="13"/>
      <c r="L1201" s="13"/>
      <c r="M1201" s="13"/>
      <c r="N1201" s="13"/>
      <c r="O1201" s="13"/>
      <c r="P1201" s="13"/>
      <c r="Q1201" s="13"/>
      <c r="R1201" s="13"/>
      <c r="S1201" s="13"/>
      <c r="T1201" s="13"/>
      <c r="U1201" s="13"/>
      <c r="V1201" s="13"/>
    </row>
    <row r="1202" spans="2:22" s="70" customFormat="1" x14ac:dyDescent="0.2">
      <c r="B1202" s="13"/>
      <c r="C1202" s="13"/>
      <c r="D1202" s="13"/>
      <c r="E1202" s="13"/>
      <c r="F1202" s="13"/>
      <c r="G1202" s="13"/>
      <c r="H1202" s="13"/>
      <c r="I1202" s="13"/>
      <c r="J1202" s="13"/>
      <c r="K1202" s="13"/>
      <c r="L1202" s="13"/>
      <c r="M1202" s="13"/>
      <c r="N1202" s="13"/>
      <c r="O1202" s="13"/>
      <c r="P1202" s="13"/>
      <c r="Q1202" s="13"/>
      <c r="R1202" s="13"/>
      <c r="S1202" s="13"/>
      <c r="T1202" s="13"/>
      <c r="U1202" s="13"/>
      <c r="V1202" s="13"/>
    </row>
    <row r="1203" spans="2:22" s="70" customFormat="1" x14ac:dyDescent="0.2">
      <c r="B1203" s="13"/>
      <c r="C1203" s="13"/>
      <c r="D1203" s="13"/>
      <c r="E1203" s="13"/>
      <c r="F1203" s="13"/>
      <c r="G1203" s="13"/>
      <c r="H1203" s="13"/>
      <c r="I1203" s="13"/>
      <c r="J1203" s="13"/>
      <c r="K1203" s="13"/>
      <c r="L1203" s="13"/>
      <c r="M1203" s="13"/>
      <c r="N1203" s="13"/>
      <c r="O1203" s="13"/>
      <c r="P1203" s="13"/>
      <c r="Q1203" s="13"/>
      <c r="R1203" s="13"/>
      <c r="S1203" s="13"/>
      <c r="T1203" s="13"/>
      <c r="U1203" s="13"/>
      <c r="V1203" s="13"/>
    </row>
    <row r="1204" spans="2:22" s="70" customFormat="1" x14ac:dyDescent="0.2">
      <c r="B1204" s="13"/>
      <c r="C1204" s="13"/>
      <c r="D1204" s="13"/>
      <c r="E1204" s="13"/>
      <c r="F1204" s="13"/>
      <c r="G1204" s="13"/>
      <c r="H1204" s="13"/>
      <c r="I1204" s="13"/>
      <c r="J1204" s="13"/>
      <c r="K1204" s="13"/>
      <c r="L1204" s="13"/>
      <c r="M1204" s="13"/>
      <c r="N1204" s="13"/>
      <c r="O1204" s="13"/>
      <c r="P1204" s="13"/>
      <c r="Q1204" s="13"/>
      <c r="R1204" s="13"/>
      <c r="S1204" s="13"/>
      <c r="T1204" s="13"/>
      <c r="U1204" s="13"/>
      <c r="V1204" s="13"/>
    </row>
    <row r="1205" spans="2:22" s="70" customFormat="1" x14ac:dyDescent="0.2">
      <c r="B1205" s="13"/>
      <c r="C1205" s="13"/>
      <c r="D1205" s="13"/>
      <c r="E1205" s="13"/>
      <c r="F1205" s="13"/>
      <c r="G1205" s="13"/>
      <c r="H1205" s="13"/>
      <c r="I1205" s="13"/>
      <c r="J1205" s="13"/>
      <c r="K1205" s="13"/>
      <c r="L1205" s="13"/>
      <c r="M1205" s="13"/>
      <c r="N1205" s="13"/>
      <c r="O1205" s="13"/>
      <c r="P1205" s="13"/>
      <c r="Q1205" s="13"/>
      <c r="R1205" s="13"/>
      <c r="S1205" s="13"/>
      <c r="T1205" s="13"/>
      <c r="U1205" s="13"/>
      <c r="V1205" s="13"/>
    </row>
    <row r="1206" spans="2:22" s="70" customFormat="1" x14ac:dyDescent="0.2">
      <c r="B1206" s="13"/>
      <c r="C1206" s="13"/>
      <c r="D1206" s="13"/>
      <c r="E1206" s="13"/>
      <c r="F1206" s="13"/>
      <c r="G1206" s="13"/>
      <c r="H1206" s="13"/>
      <c r="I1206" s="13"/>
      <c r="J1206" s="13"/>
      <c r="K1206" s="13"/>
      <c r="L1206" s="13"/>
      <c r="M1206" s="13"/>
      <c r="N1206" s="13"/>
      <c r="O1206" s="13"/>
      <c r="P1206" s="13"/>
      <c r="Q1206" s="13"/>
      <c r="R1206" s="13"/>
      <c r="S1206" s="13"/>
      <c r="T1206" s="13"/>
      <c r="U1206" s="13"/>
      <c r="V1206" s="13"/>
    </row>
    <row r="1207" spans="2:22" s="70" customFormat="1" x14ac:dyDescent="0.2">
      <c r="B1207" s="13"/>
      <c r="C1207" s="13"/>
      <c r="D1207" s="13"/>
      <c r="E1207" s="13"/>
      <c r="F1207" s="13"/>
      <c r="G1207" s="13"/>
      <c r="H1207" s="13"/>
      <c r="I1207" s="13"/>
      <c r="J1207" s="13"/>
      <c r="K1207" s="13"/>
      <c r="L1207" s="13"/>
      <c r="M1207" s="13"/>
      <c r="N1207" s="13"/>
      <c r="O1207" s="13"/>
      <c r="P1207" s="13"/>
      <c r="Q1207" s="13"/>
      <c r="R1207" s="13"/>
      <c r="S1207" s="13"/>
      <c r="T1207" s="13"/>
      <c r="U1207" s="13"/>
      <c r="V1207" s="13"/>
    </row>
    <row r="1208" spans="2:22" s="70" customFormat="1" x14ac:dyDescent="0.2">
      <c r="B1208" s="13"/>
      <c r="C1208" s="13"/>
      <c r="D1208" s="13"/>
      <c r="E1208" s="13"/>
      <c r="F1208" s="13"/>
      <c r="G1208" s="13"/>
      <c r="H1208" s="13"/>
      <c r="I1208" s="13"/>
      <c r="J1208" s="13"/>
      <c r="K1208" s="13"/>
      <c r="L1208" s="13"/>
      <c r="M1208" s="13"/>
      <c r="N1208" s="13"/>
      <c r="O1208" s="13"/>
      <c r="P1208" s="13"/>
      <c r="Q1208" s="13"/>
      <c r="R1208" s="13"/>
      <c r="S1208" s="13"/>
      <c r="T1208" s="13"/>
      <c r="U1208" s="13"/>
      <c r="V1208" s="13"/>
    </row>
    <row r="1209" spans="2:22" s="70" customFormat="1" x14ac:dyDescent="0.2">
      <c r="B1209" s="13"/>
      <c r="C1209" s="13"/>
      <c r="D1209" s="13"/>
      <c r="E1209" s="13"/>
      <c r="F1209" s="13"/>
      <c r="G1209" s="13"/>
      <c r="H1209" s="13"/>
      <c r="I1209" s="13"/>
      <c r="J1209" s="13"/>
      <c r="K1209" s="13"/>
      <c r="L1209" s="13"/>
      <c r="M1209" s="13"/>
      <c r="N1209" s="13"/>
      <c r="O1209" s="13"/>
      <c r="P1209" s="13"/>
      <c r="Q1209" s="13"/>
      <c r="R1209" s="13"/>
      <c r="S1209" s="13"/>
      <c r="T1209" s="13"/>
      <c r="U1209" s="13"/>
      <c r="V1209" s="13"/>
    </row>
    <row r="1210" spans="2:22" s="70" customFormat="1" x14ac:dyDescent="0.2">
      <c r="B1210" s="13"/>
      <c r="C1210" s="13"/>
      <c r="D1210" s="13"/>
      <c r="E1210" s="13"/>
      <c r="F1210" s="13"/>
      <c r="G1210" s="13"/>
      <c r="H1210" s="13"/>
      <c r="I1210" s="13"/>
      <c r="J1210" s="13"/>
      <c r="K1210" s="13"/>
      <c r="L1210" s="13"/>
      <c r="M1210" s="13"/>
      <c r="N1210" s="13"/>
      <c r="O1210" s="13"/>
      <c r="P1210" s="13"/>
      <c r="Q1210" s="13"/>
      <c r="R1210" s="13"/>
      <c r="S1210" s="13"/>
      <c r="T1210" s="13"/>
      <c r="U1210" s="13"/>
      <c r="V1210" s="13"/>
    </row>
    <row r="1211" spans="2:22" s="70" customFormat="1" x14ac:dyDescent="0.2">
      <c r="B1211" s="13"/>
      <c r="C1211" s="13"/>
      <c r="D1211" s="13"/>
      <c r="E1211" s="13"/>
      <c r="F1211" s="13"/>
      <c r="G1211" s="13"/>
      <c r="H1211" s="13"/>
      <c r="I1211" s="13"/>
      <c r="J1211" s="13"/>
      <c r="K1211" s="13"/>
      <c r="L1211" s="13"/>
      <c r="M1211" s="13"/>
      <c r="N1211" s="13"/>
      <c r="O1211" s="13"/>
      <c r="P1211" s="13"/>
      <c r="Q1211" s="13"/>
      <c r="R1211" s="13"/>
      <c r="S1211" s="13"/>
      <c r="T1211" s="13"/>
      <c r="U1211" s="13"/>
      <c r="V1211" s="13"/>
    </row>
    <row r="1212" spans="2:22" s="70" customFormat="1" x14ac:dyDescent="0.2">
      <c r="B1212" s="13"/>
      <c r="C1212" s="13"/>
      <c r="D1212" s="13"/>
      <c r="E1212" s="13"/>
      <c r="F1212" s="13"/>
      <c r="G1212" s="13"/>
      <c r="H1212" s="13"/>
      <c r="I1212" s="13"/>
      <c r="J1212" s="13"/>
      <c r="K1212" s="13"/>
      <c r="L1212" s="13"/>
      <c r="M1212" s="13"/>
      <c r="N1212" s="13"/>
      <c r="O1212" s="13"/>
      <c r="P1212" s="13"/>
      <c r="Q1212" s="13"/>
      <c r="R1212" s="13"/>
      <c r="S1212" s="13"/>
      <c r="T1212" s="13"/>
      <c r="U1212" s="13"/>
      <c r="V1212" s="13"/>
    </row>
    <row r="1213" spans="2:22" s="70" customFormat="1" x14ac:dyDescent="0.2">
      <c r="B1213" s="13"/>
      <c r="C1213" s="13"/>
      <c r="D1213" s="13"/>
      <c r="E1213" s="13"/>
      <c r="F1213" s="13"/>
      <c r="G1213" s="13"/>
      <c r="H1213" s="13"/>
      <c r="I1213" s="13"/>
      <c r="J1213" s="13"/>
      <c r="K1213" s="13"/>
      <c r="L1213" s="13"/>
      <c r="M1213" s="13"/>
      <c r="N1213" s="13"/>
      <c r="O1213" s="13"/>
      <c r="P1213" s="13"/>
      <c r="Q1213" s="13"/>
      <c r="R1213" s="13"/>
      <c r="S1213" s="13"/>
      <c r="T1213" s="13"/>
      <c r="U1213" s="13"/>
      <c r="V1213" s="13"/>
    </row>
    <row r="1214" spans="2:22" s="70" customFormat="1" x14ac:dyDescent="0.2">
      <c r="B1214" s="13"/>
      <c r="C1214" s="13"/>
      <c r="D1214" s="13"/>
      <c r="E1214" s="13"/>
      <c r="F1214" s="13"/>
      <c r="G1214" s="13"/>
      <c r="H1214" s="13"/>
      <c r="I1214" s="13"/>
      <c r="J1214" s="13"/>
      <c r="K1214" s="13"/>
      <c r="L1214" s="13"/>
      <c r="M1214" s="13"/>
      <c r="N1214" s="13"/>
      <c r="O1214" s="13"/>
      <c r="P1214" s="13"/>
      <c r="Q1214" s="13"/>
      <c r="R1214" s="13"/>
      <c r="S1214" s="13"/>
      <c r="T1214" s="13"/>
      <c r="U1214" s="13"/>
      <c r="V1214" s="13"/>
    </row>
    <row r="1215" spans="2:22" s="70" customFormat="1" x14ac:dyDescent="0.2">
      <c r="B1215" s="13"/>
      <c r="C1215" s="13"/>
      <c r="D1215" s="13"/>
      <c r="E1215" s="13"/>
      <c r="F1215" s="13"/>
      <c r="G1215" s="13"/>
      <c r="H1215" s="13"/>
      <c r="I1215" s="13"/>
      <c r="J1215" s="13"/>
      <c r="K1215" s="13"/>
      <c r="L1215" s="13"/>
      <c r="M1215" s="13"/>
      <c r="N1215" s="13"/>
      <c r="O1215" s="13"/>
      <c r="P1215" s="13"/>
      <c r="Q1215" s="13"/>
      <c r="R1215" s="13"/>
      <c r="S1215" s="13"/>
      <c r="T1215" s="13"/>
      <c r="U1215" s="13"/>
      <c r="V1215" s="13"/>
    </row>
    <row r="1216" spans="2:22" s="70" customFormat="1" x14ac:dyDescent="0.2">
      <c r="B1216" s="13"/>
      <c r="C1216" s="13"/>
      <c r="D1216" s="13"/>
      <c r="E1216" s="13"/>
      <c r="F1216" s="13"/>
      <c r="G1216" s="13"/>
      <c r="H1216" s="13"/>
      <c r="I1216" s="13"/>
      <c r="J1216" s="13"/>
      <c r="K1216" s="13"/>
      <c r="L1216" s="13"/>
      <c r="M1216" s="13"/>
      <c r="N1216" s="13"/>
      <c r="O1216" s="13"/>
      <c r="P1216" s="13"/>
      <c r="Q1216" s="13"/>
      <c r="R1216" s="13"/>
      <c r="S1216" s="13"/>
      <c r="T1216" s="13"/>
      <c r="U1216" s="13"/>
      <c r="V1216" s="13"/>
    </row>
    <row r="1217" spans="2:22" s="70" customFormat="1" x14ac:dyDescent="0.2">
      <c r="B1217" s="13"/>
      <c r="C1217" s="13"/>
      <c r="D1217" s="13"/>
      <c r="E1217" s="13"/>
      <c r="F1217" s="13"/>
      <c r="G1217" s="13"/>
      <c r="H1217" s="13"/>
      <c r="I1217" s="13"/>
      <c r="J1217" s="13"/>
      <c r="K1217" s="13"/>
      <c r="L1217" s="13"/>
      <c r="M1217" s="13"/>
      <c r="N1217" s="13"/>
      <c r="O1217" s="13"/>
      <c r="P1217" s="13"/>
      <c r="Q1217" s="13"/>
      <c r="R1217" s="13"/>
      <c r="S1217" s="13"/>
      <c r="T1217" s="13"/>
      <c r="U1217" s="13"/>
      <c r="V1217" s="13"/>
    </row>
    <row r="1218" spans="2:22" s="70" customFormat="1" x14ac:dyDescent="0.2">
      <c r="B1218" s="13"/>
      <c r="C1218" s="13"/>
      <c r="D1218" s="13"/>
      <c r="E1218" s="13"/>
      <c r="F1218" s="13"/>
      <c r="G1218" s="13"/>
      <c r="H1218" s="13"/>
      <c r="I1218" s="13"/>
      <c r="J1218" s="13"/>
      <c r="K1218" s="13"/>
      <c r="L1218" s="13"/>
      <c r="M1218" s="13"/>
      <c r="N1218" s="13"/>
      <c r="O1218" s="13"/>
      <c r="P1218" s="13"/>
      <c r="Q1218" s="13"/>
      <c r="R1218" s="13"/>
      <c r="S1218" s="13"/>
      <c r="T1218" s="13"/>
      <c r="U1218" s="13"/>
      <c r="V1218" s="13"/>
    </row>
    <row r="1219" spans="2:22" s="70" customFormat="1" x14ac:dyDescent="0.2">
      <c r="B1219" s="13"/>
      <c r="C1219" s="13"/>
      <c r="D1219" s="13"/>
      <c r="E1219" s="13"/>
      <c r="F1219" s="13"/>
      <c r="G1219" s="13"/>
      <c r="H1219" s="13"/>
      <c r="I1219" s="13"/>
      <c r="J1219" s="13"/>
      <c r="K1219" s="13"/>
      <c r="L1219" s="13"/>
      <c r="M1219" s="13"/>
      <c r="N1219" s="13"/>
      <c r="O1219" s="13"/>
      <c r="P1219" s="13"/>
      <c r="Q1219" s="13"/>
      <c r="R1219" s="13"/>
      <c r="S1219" s="13"/>
      <c r="T1219" s="13"/>
      <c r="U1219" s="13"/>
      <c r="V1219" s="13"/>
    </row>
    <row r="1220" spans="2:22" s="70" customFormat="1" x14ac:dyDescent="0.2">
      <c r="B1220" s="13"/>
      <c r="C1220" s="13"/>
      <c r="D1220" s="13"/>
      <c r="E1220" s="13"/>
      <c r="F1220" s="13"/>
      <c r="G1220" s="13"/>
      <c r="H1220" s="13"/>
      <c r="I1220" s="13"/>
      <c r="J1220" s="13"/>
      <c r="K1220" s="13"/>
      <c r="L1220" s="13"/>
      <c r="M1220" s="13"/>
      <c r="N1220" s="13"/>
      <c r="O1220" s="13"/>
      <c r="P1220" s="13"/>
      <c r="Q1220" s="13"/>
      <c r="R1220" s="13"/>
      <c r="S1220" s="13"/>
      <c r="T1220" s="13"/>
      <c r="U1220" s="13"/>
      <c r="V1220" s="13"/>
    </row>
    <row r="1221" spans="2:22" s="70" customFormat="1" x14ac:dyDescent="0.2">
      <c r="B1221" s="13"/>
      <c r="C1221" s="13"/>
      <c r="D1221" s="13"/>
      <c r="E1221" s="13"/>
      <c r="F1221" s="13"/>
      <c r="G1221" s="13"/>
      <c r="H1221" s="13"/>
      <c r="I1221" s="13"/>
      <c r="J1221" s="13"/>
      <c r="K1221" s="13"/>
      <c r="L1221" s="13"/>
      <c r="M1221" s="13"/>
      <c r="N1221" s="13"/>
      <c r="O1221" s="13"/>
      <c r="P1221" s="13"/>
      <c r="Q1221" s="13"/>
      <c r="R1221" s="13"/>
      <c r="S1221" s="13"/>
      <c r="T1221" s="13"/>
      <c r="U1221" s="13"/>
      <c r="V1221" s="13"/>
    </row>
    <row r="1222" spans="2:22" s="70" customFormat="1" x14ac:dyDescent="0.2">
      <c r="B1222" s="13"/>
      <c r="C1222" s="13"/>
      <c r="D1222" s="13"/>
      <c r="E1222" s="13"/>
      <c r="F1222" s="13"/>
      <c r="G1222" s="13"/>
      <c r="H1222" s="13"/>
      <c r="I1222" s="13"/>
      <c r="J1222" s="13"/>
      <c r="K1222" s="13"/>
      <c r="L1222" s="13"/>
      <c r="M1222" s="13"/>
      <c r="N1222" s="13"/>
      <c r="O1222" s="13"/>
      <c r="P1222" s="13"/>
      <c r="Q1222" s="13"/>
      <c r="R1222" s="13"/>
      <c r="S1222" s="13"/>
      <c r="T1222" s="13"/>
      <c r="U1222" s="13"/>
      <c r="V1222" s="13"/>
    </row>
    <row r="1223" spans="2:22" s="70" customFormat="1" x14ac:dyDescent="0.2">
      <c r="B1223" s="13"/>
      <c r="C1223" s="13"/>
      <c r="D1223" s="13"/>
      <c r="E1223" s="13"/>
      <c r="F1223" s="13"/>
      <c r="G1223" s="13"/>
      <c r="H1223" s="13"/>
      <c r="I1223" s="13"/>
      <c r="J1223" s="13"/>
      <c r="K1223" s="13"/>
      <c r="L1223" s="13"/>
      <c r="M1223" s="13"/>
      <c r="N1223" s="13"/>
      <c r="O1223" s="13"/>
      <c r="P1223" s="13"/>
      <c r="Q1223" s="13"/>
      <c r="R1223" s="13"/>
      <c r="S1223" s="13"/>
      <c r="T1223" s="13"/>
      <c r="U1223" s="13"/>
      <c r="V1223" s="13"/>
    </row>
    <row r="1224" spans="2:22" s="70" customFormat="1" x14ac:dyDescent="0.2">
      <c r="B1224" s="13"/>
      <c r="C1224" s="13"/>
      <c r="D1224" s="13"/>
      <c r="E1224" s="13"/>
      <c r="F1224" s="13"/>
      <c r="G1224" s="13"/>
      <c r="H1224" s="13"/>
      <c r="I1224" s="13"/>
      <c r="J1224" s="13"/>
      <c r="K1224" s="13"/>
      <c r="L1224" s="13"/>
      <c r="M1224" s="13"/>
      <c r="N1224" s="13"/>
      <c r="O1224" s="13"/>
      <c r="P1224" s="13"/>
      <c r="Q1224" s="13"/>
      <c r="R1224" s="13"/>
      <c r="S1224" s="13"/>
      <c r="T1224" s="13"/>
      <c r="U1224" s="13"/>
      <c r="V1224" s="13"/>
    </row>
    <row r="1225" spans="2:22" s="70" customFormat="1" x14ac:dyDescent="0.2">
      <c r="B1225" s="13"/>
      <c r="C1225" s="13"/>
      <c r="D1225" s="13"/>
      <c r="E1225" s="13"/>
      <c r="F1225" s="13"/>
      <c r="G1225" s="13"/>
      <c r="H1225" s="13"/>
      <c r="I1225" s="13"/>
      <c r="J1225" s="13"/>
      <c r="K1225" s="13"/>
      <c r="L1225" s="13"/>
      <c r="M1225" s="13"/>
      <c r="N1225" s="13"/>
      <c r="O1225" s="13"/>
      <c r="P1225" s="13"/>
      <c r="Q1225" s="13"/>
      <c r="R1225" s="13"/>
      <c r="S1225" s="13"/>
      <c r="T1225" s="13"/>
      <c r="U1225" s="13"/>
      <c r="V1225" s="13"/>
    </row>
    <row r="1226" spans="2:22" s="70" customFormat="1" x14ac:dyDescent="0.2">
      <c r="B1226" s="13"/>
      <c r="C1226" s="13"/>
      <c r="D1226" s="13"/>
      <c r="E1226" s="13"/>
      <c r="F1226" s="13"/>
      <c r="G1226" s="13"/>
      <c r="H1226" s="13"/>
      <c r="I1226" s="13"/>
      <c r="J1226" s="13"/>
      <c r="K1226" s="13"/>
      <c r="L1226" s="13"/>
      <c r="M1226" s="13"/>
      <c r="N1226" s="13"/>
      <c r="O1226" s="13"/>
      <c r="P1226" s="13"/>
      <c r="Q1226" s="13"/>
      <c r="R1226" s="13"/>
      <c r="S1226" s="13"/>
      <c r="T1226" s="13"/>
      <c r="U1226" s="13"/>
      <c r="V1226" s="13"/>
    </row>
    <row r="1227" spans="2:22" s="70" customFormat="1" x14ac:dyDescent="0.2">
      <c r="B1227" s="13"/>
      <c r="C1227" s="13"/>
      <c r="D1227" s="13"/>
      <c r="E1227" s="13"/>
      <c r="F1227" s="13"/>
      <c r="G1227" s="13"/>
      <c r="H1227" s="13"/>
      <c r="I1227" s="13"/>
      <c r="J1227" s="13"/>
      <c r="K1227" s="13"/>
      <c r="L1227" s="13"/>
      <c r="M1227" s="13"/>
      <c r="N1227" s="13"/>
      <c r="O1227" s="13"/>
      <c r="P1227" s="13"/>
      <c r="Q1227" s="13"/>
      <c r="R1227" s="13"/>
      <c r="S1227" s="13"/>
      <c r="T1227" s="13"/>
      <c r="U1227" s="13"/>
      <c r="V1227" s="13"/>
    </row>
    <row r="1228" spans="2:22" s="70" customFormat="1" x14ac:dyDescent="0.2">
      <c r="B1228" s="13"/>
      <c r="C1228" s="13"/>
      <c r="D1228" s="13"/>
      <c r="E1228" s="13"/>
      <c r="F1228" s="13"/>
      <c r="G1228" s="13"/>
      <c r="H1228" s="13"/>
      <c r="I1228" s="13"/>
      <c r="J1228" s="13"/>
      <c r="K1228" s="13"/>
      <c r="L1228" s="13"/>
      <c r="M1228" s="13"/>
      <c r="N1228" s="13"/>
      <c r="O1228" s="13"/>
      <c r="P1228" s="13"/>
      <c r="Q1228" s="13"/>
      <c r="R1228" s="13"/>
      <c r="S1228" s="13"/>
      <c r="T1228" s="13"/>
      <c r="U1228" s="13"/>
      <c r="V1228" s="13"/>
    </row>
    <row r="1229" spans="2:22" s="70" customFormat="1" x14ac:dyDescent="0.2">
      <c r="B1229" s="13"/>
      <c r="C1229" s="13"/>
      <c r="D1229" s="13"/>
      <c r="E1229" s="13"/>
      <c r="F1229" s="13"/>
      <c r="G1229" s="13"/>
      <c r="H1229" s="13"/>
      <c r="I1229" s="13"/>
      <c r="J1229" s="13"/>
      <c r="K1229" s="13"/>
      <c r="L1229" s="13"/>
      <c r="M1229" s="13"/>
      <c r="N1229" s="13"/>
      <c r="O1229" s="13"/>
      <c r="P1229" s="13"/>
      <c r="Q1229" s="13"/>
      <c r="R1229" s="13"/>
      <c r="S1229" s="13"/>
      <c r="T1229" s="13"/>
      <c r="U1229" s="13"/>
      <c r="V1229" s="13"/>
    </row>
    <row r="1230" spans="2:22" s="70" customFormat="1" x14ac:dyDescent="0.2">
      <c r="B1230" s="13"/>
      <c r="C1230" s="13"/>
      <c r="D1230" s="13"/>
      <c r="E1230" s="13"/>
      <c r="F1230" s="13"/>
      <c r="G1230" s="13"/>
      <c r="H1230" s="13"/>
      <c r="I1230" s="13"/>
      <c r="J1230" s="13"/>
      <c r="K1230" s="13"/>
      <c r="L1230" s="13"/>
      <c r="M1230" s="13"/>
      <c r="N1230" s="13"/>
      <c r="O1230" s="13"/>
      <c r="P1230" s="13"/>
      <c r="Q1230" s="13"/>
      <c r="R1230" s="13"/>
      <c r="S1230" s="13"/>
      <c r="T1230" s="13"/>
      <c r="U1230" s="13"/>
      <c r="V1230" s="13"/>
    </row>
    <row r="1231" spans="2:22" s="70" customFormat="1" x14ac:dyDescent="0.2">
      <c r="B1231" s="13"/>
      <c r="C1231" s="13"/>
      <c r="D1231" s="13"/>
      <c r="E1231" s="13"/>
      <c r="F1231" s="13"/>
      <c r="G1231" s="13"/>
      <c r="H1231" s="13"/>
      <c r="I1231" s="13"/>
      <c r="J1231" s="13"/>
      <c r="K1231" s="13"/>
      <c r="L1231" s="13"/>
      <c r="M1231" s="13"/>
      <c r="N1231" s="13"/>
      <c r="O1231" s="13"/>
      <c r="P1231" s="13"/>
      <c r="Q1231" s="13"/>
      <c r="R1231" s="13"/>
      <c r="S1231" s="13"/>
      <c r="T1231" s="13"/>
      <c r="U1231" s="13"/>
      <c r="V1231" s="13"/>
    </row>
    <row r="1232" spans="2:22" s="70" customFormat="1" x14ac:dyDescent="0.2">
      <c r="B1232" s="13"/>
      <c r="C1232" s="13"/>
      <c r="D1232" s="13"/>
      <c r="E1232" s="13"/>
      <c r="F1232" s="13"/>
      <c r="G1232" s="13"/>
      <c r="H1232" s="13"/>
      <c r="I1232" s="13"/>
      <c r="J1232" s="13"/>
      <c r="K1232" s="13"/>
      <c r="L1232" s="13"/>
      <c r="M1232" s="13"/>
      <c r="N1232" s="13"/>
      <c r="O1232" s="13"/>
      <c r="P1232" s="13"/>
      <c r="Q1232" s="13"/>
      <c r="R1232" s="13"/>
      <c r="S1232" s="13"/>
      <c r="T1232" s="13"/>
      <c r="U1232" s="13"/>
      <c r="V1232" s="13"/>
    </row>
    <row r="1233" spans="2:22" s="70" customFormat="1" x14ac:dyDescent="0.2">
      <c r="B1233" s="13"/>
      <c r="C1233" s="13"/>
      <c r="D1233" s="13"/>
      <c r="E1233" s="13"/>
      <c r="F1233" s="13"/>
      <c r="G1233" s="13"/>
      <c r="H1233" s="13"/>
      <c r="I1233" s="13"/>
      <c r="J1233" s="13"/>
      <c r="K1233" s="13"/>
      <c r="L1233" s="13"/>
      <c r="M1233" s="13"/>
      <c r="N1233" s="13"/>
      <c r="O1233" s="13"/>
      <c r="P1233" s="13"/>
      <c r="Q1233" s="13"/>
      <c r="R1233" s="13"/>
      <c r="S1233" s="13"/>
      <c r="T1233" s="13"/>
      <c r="U1233" s="13"/>
      <c r="V1233" s="13"/>
    </row>
    <row r="1234" spans="2:22" s="70" customFormat="1" x14ac:dyDescent="0.2">
      <c r="B1234" s="13"/>
      <c r="C1234" s="13"/>
      <c r="D1234" s="13"/>
      <c r="E1234" s="13"/>
      <c r="F1234" s="13"/>
      <c r="G1234" s="13"/>
      <c r="H1234" s="13"/>
      <c r="I1234" s="13"/>
      <c r="J1234" s="13"/>
      <c r="K1234" s="13"/>
      <c r="L1234" s="13"/>
      <c r="M1234" s="13"/>
      <c r="N1234" s="13"/>
      <c r="O1234" s="13"/>
      <c r="P1234" s="13"/>
      <c r="Q1234" s="13"/>
      <c r="R1234" s="13"/>
      <c r="S1234" s="13"/>
      <c r="T1234" s="13"/>
      <c r="U1234" s="13"/>
      <c r="V1234" s="13"/>
    </row>
    <row r="1235" spans="2:22" s="70" customFormat="1" x14ac:dyDescent="0.2">
      <c r="B1235" s="13"/>
      <c r="C1235" s="13"/>
      <c r="D1235" s="13"/>
      <c r="E1235" s="13"/>
      <c r="F1235" s="13"/>
      <c r="G1235" s="13"/>
      <c r="H1235" s="13"/>
      <c r="I1235" s="13"/>
      <c r="J1235" s="13"/>
      <c r="K1235" s="13"/>
      <c r="L1235" s="13"/>
      <c r="M1235" s="13"/>
      <c r="N1235" s="13"/>
      <c r="O1235" s="13"/>
      <c r="P1235" s="13"/>
      <c r="Q1235" s="13"/>
      <c r="R1235" s="13"/>
      <c r="S1235" s="13"/>
      <c r="T1235" s="13"/>
      <c r="U1235" s="13"/>
      <c r="V1235" s="13"/>
    </row>
    <row r="1236" spans="2:22" s="70" customFormat="1" x14ac:dyDescent="0.2">
      <c r="B1236" s="13"/>
      <c r="C1236" s="13"/>
      <c r="D1236" s="13"/>
      <c r="E1236" s="13"/>
      <c r="F1236" s="13"/>
      <c r="G1236" s="13"/>
      <c r="H1236" s="13"/>
      <c r="I1236" s="13"/>
      <c r="J1236" s="13"/>
      <c r="K1236" s="13"/>
      <c r="L1236" s="13"/>
      <c r="M1236" s="13"/>
      <c r="N1236" s="13"/>
      <c r="O1236" s="13"/>
      <c r="P1236" s="13"/>
      <c r="Q1236" s="13"/>
      <c r="R1236" s="13"/>
      <c r="S1236" s="13"/>
      <c r="T1236" s="13"/>
      <c r="U1236" s="13"/>
      <c r="V1236" s="13"/>
    </row>
    <row r="1237" spans="2:22" s="70" customFormat="1" x14ac:dyDescent="0.2">
      <c r="B1237" s="13"/>
      <c r="C1237" s="13"/>
      <c r="D1237" s="13"/>
      <c r="E1237" s="13"/>
      <c r="F1237" s="13"/>
      <c r="G1237" s="13"/>
      <c r="H1237" s="13"/>
      <c r="I1237" s="13"/>
      <c r="J1237" s="13"/>
      <c r="K1237" s="13"/>
      <c r="L1237" s="13"/>
      <c r="M1237" s="13"/>
      <c r="N1237" s="13"/>
      <c r="O1237" s="13"/>
      <c r="P1237" s="13"/>
      <c r="Q1237" s="13"/>
      <c r="R1237" s="13"/>
      <c r="S1237" s="13"/>
      <c r="T1237" s="13"/>
      <c r="U1237" s="13"/>
      <c r="V1237" s="13"/>
    </row>
    <row r="1238" spans="2:22" s="70" customFormat="1" x14ac:dyDescent="0.2">
      <c r="B1238" s="13"/>
      <c r="C1238" s="13"/>
      <c r="D1238" s="13"/>
      <c r="E1238" s="13"/>
      <c r="F1238" s="13"/>
      <c r="G1238" s="13"/>
      <c r="H1238" s="13"/>
      <c r="I1238" s="13"/>
      <c r="J1238" s="13"/>
      <c r="K1238" s="13"/>
      <c r="L1238" s="13"/>
      <c r="M1238" s="13"/>
      <c r="N1238" s="13"/>
      <c r="O1238" s="13"/>
      <c r="P1238" s="13"/>
      <c r="Q1238" s="13"/>
      <c r="R1238" s="13"/>
      <c r="S1238" s="13"/>
      <c r="T1238" s="13"/>
      <c r="U1238" s="13"/>
      <c r="V1238" s="13"/>
    </row>
    <row r="1239" spans="2:22" s="70" customFormat="1" x14ac:dyDescent="0.2">
      <c r="B1239" s="13"/>
      <c r="C1239" s="13"/>
      <c r="D1239" s="13"/>
      <c r="E1239" s="13"/>
      <c r="F1239" s="13"/>
      <c r="G1239" s="13"/>
      <c r="H1239" s="13"/>
      <c r="I1239" s="13"/>
      <c r="J1239" s="13"/>
      <c r="K1239" s="13"/>
      <c r="L1239" s="13"/>
      <c r="M1239" s="13"/>
      <c r="N1239" s="13"/>
      <c r="O1239" s="13"/>
      <c r="P1239" s="13"/>
      <c r="Q1239" s="13"/>
      <c r="R1239" s="13"/>
      <c r="S1239" s="13"/>
      <c r="T1239" s="13"/>
      <c r="U1239" s="13"/>
      <c r="V1239" s="13"/>
    </row>
    <row r="1240" spans="2:22" s="70" customFormat="1" x14ac:dyDescent="0.2">
      <c r="B1240" s="13"/>
      <c r="C1240" s="13"/>
      <c r="D1240" s="13"/>
      <c r="E1240" s="13"/>
      <c r="F1240" s="13"/>
      <c r="G1240" s="13"/>
      <c r="H1240" s="13"/>
      <c r="I1240" s="13"/>
      <c r="J1240" s="13"/>
      <c r="K1240" s="13"/>
      <c r="L1240" s="13"/>
      <c r="M1240" s="13"/>
      <c r="N1240" s="13"/>
      <c r="O1240" s="13"/>
      <c r="P1240" s="13"/>
      <c r="Q1240" s="13"/>
      <c r="R1240" s="13"/>
      <c r="S1240" s="13"/>
      <c r="T1240" s="13"/>
      <c r="U1240" s="13"/>
      <c r="V1240" s="13"/>
    </row>
    <row r="1241" spans="2:22" s="70" customFormat="1" x14ac:dyDescent="0.2">
      <c r="B1241" s="13"/>
      <c r="C1241" s="13"/>
      <c r="D1241" s="13"/>
      <c r="E1241" s="13"/>
      <c r="F1241" s="13"/>
      <c r="G1241" s="13"/>
      <c r="H1241" s="13"/>
      <c r="I1241" s="13"/>
      <c r="J1241" s="13"/>
      <c r="K1241" s="13"/>
      <c r="L1241" s="13"/>
      <c r="M1241" s="13"/>
      <c r="N1241" s="13"/>
      <c r="O1241" s="13"/>
      <c r="P1241" s="13"/>
      <c r="Q1241" s="13"/>
      <c r="R1241" s="13"/>
      <c r="S1241" s="13"/>
      <c r="T1241" s="13"/>
      <c r="U1241" s="13"/>
      <c r="V1241" s="13"/>
    </row>
    <row r="1242" spans="2:22" s="70" customFormat="1" x14ac:dyDescent="0.2">
      <c r="B1242" s="13"/>
      <c r="C1242" s="13"/>
      <c r="D1242" s="13"/>
      <c r="E1242" s="13"/>
      <c r="F1242" s="13"/>
      <c r="G1242" s="13"/>
      <c r="H1242" s="13"/>
      <c r="I1242" s="13"/>
      <c r="J1242" s="13"/>
      <c r="K1242" s="13"/>
      <c r="L1242" s="13"/>
      <c r="M1242" s="13"/>
      <c r="N1242" s="13"/>
      <c r="O1242" s="13"/>
      <c r="P1242" s="13"/>
      <c r="Q1242" s="13"/>
      <c r="R1242" s="13"/>
      <c r="S1242" s="13"/>
      <c r="T1242" s="13"/>
      <c r="U1242" s="13"/>
      <c r="V1242" s="13"/>
    </row>
    <row r="1243" spans="2:22" s="70" customFormat="1" x14ac:dyDescent="0.2">
      <c r="B1243" s="13"/>
      <c r="C1243" s="13"/>
      <c r="D1243" s="13"/>
      <c r="E1243" s="13"/>
      <c r="F1243" s="13"/>
      <c r="G1243" s="13"/>
      <c r="H1243" s="13"/>
      <c r="I1243" s="13"/>
      <c r="J1243" s="13"/>
      <c r="K1243" s="13"/>
      <c r="L1243" s="13"/>
      <c r="M1243" s="13"/>
      <c r="N1243" s="13"/>
      <c r="O1243" s="13"/>
      <c r="P1243" s="13"/>
      <c r="Q1243" s="13"/>
      <c r="R1243" s="13"/>
      <c r="S1243" s="13"/>
      <c r="T1243" s="13"/>
      <c r="U1243" s="13"/>
      <c r="V1243" s="13"/>
    </row>
    <row r="1244" spans="2:22" s="70" customFormat="1" x14ac:dyDescent="0.2">
      <c r="B1244" s="13"/>
      <c r="C1244" s="13"/>
      <c r="D1244" s="13"/>
      <c r="E1244" s="13"/>
      <c r="F1244" s="13"/>
      <c r="G1244" s="13"/>
      <c r="H1244" s="13"/>
      <c r="I1244" s="13"/>
      <c r="J1244" s="13"/>
      <c r="K1244" s="13"/>
      <c r="L1244" s="13"/>
      <c r="M1244" s="13"/>
      <c r="N1244" s="13"/>
      <c r="O1244" s="13"/>
      <c r="P1244" s="13"/>
      <c r="Q1244" s="13"/>
      <c r="R1244" s="13"/>
      <c r="S1244" s="13"/>
      <c r="T1244" s="13"/>
      <c r="U1244" s="13"/>
      <c r="V1244" s="13"/>
    </row>
    <row r="1245" spans="2:22" s="70" customFormat="1" x14ac:dyDescent="0.2">
      <c r="B1245" s="13"/>
      <c r="C1245" s="13"/>
      <c r="D1245" s="13"/>
      <c r="E1245" s="13"/>
      <c r="F1245" s="13"/>
      <c r="G1245" s="13"/>
      <c r="H1245" s="13"/>
      <c r="I1245" s="13"/>
      <c r="J1245" s="13"/>
      <c r="K1245" s="13"/>
      <c r="L1245" s="13"/>
      <c r="M1245" s="13"/>
      <c r="N1245" s="13"/>
      <c r="O1245" s="13"/>
      <c r="P1245" s="13"/>
      <c r="Q1245" s="13"/>
      <c r="R1245" s="13"/>
      <c r="S1245" s="13"/>
      <c r="T1245" s="13"/>
      <c r="U1245" s="13"/>
      <c r="V1245" s="13"/>
    </row>
    <row r="1246" spans="2:22" s="70" customFormat="1" x14ac:dyDescent="0.2">
      <c r="B1246" s="13"/>
      <c r="C1246" s="13"/>
      <c r="D1246" s="13"/>
      <c r="E1246" s="13"/>
      <c r="F1246" s="13"/>
      <c r="G1246" s="13"/>
      <c r="H1246" s="13"/>
      <c r="I1246" s="13"/>
      <c r="J1246" s="13"/>
      <c r="K1246" s="13"/>
      <c r="L1246" s="13"/>
      <c r="M1246" s="13"/>
      <c r="N1246" s="13"/>
      <c r="O1246" s="13"/>
      <c r="P1246" s="13"/>
      <c r="Q1246" s="13"/>
      <c r="R1246" s="13"/>
      <c r="S1246" s="13"/>
      <c r="T1246" s="13"/>
      <c r="U1246" s="13"/>
      <c r="V1246" s="13"/>
    </row>
    <row r="1247" spans="2:22" s="70" customFormat="1" x14ac:dyDescent="0.2">
      <c r="B1247" s="13"/>
      <c r="C1247" s="13"/>
      <c r="D1247" s="13"/>
      <c r="E1247" s="13"/>
      <c r="F1247" s="13"/>
      <c r="G1247" s="13"/>
      <c r="H1247" s="13"/>
      <c r="I1247" s="13"/>
      <c r="J1247" s="13"/>
      <c r="K1247" s="13"/>
      <c r="L1247" s="13"/>
      <c r="M1247" s="13"/>
      <c r="N1247" s="13"/>
      <c r="O1247" s="13"/>
      <c r="P1247" s="13"/>
      <c r="Q1247" s="13"/>
      <c r="R1247" s="13"/>
      <c r="S1247" s="13"/>
      <c r="T1247" s="13"/>
      <c r="U1247" s="13"/>
      <c r="V1247" s="13"/>
    </row>
    <row r="1248" spans="2:22" s="70" customFormat="1" x14ac:dyDescent="0.2">
      <c r="B1248" s="13"/>
      <c r="C1248" s="13"/>
      <c r="D1248" s="13"/>
      <c r="E1248" s="13"/>
      <c r="F1248" s="13"/>
      <c r="G1248" s="13"/>
      <c r="H1248" s="13"/>
      <c r="I1248" s="13"/>
      <c r="J1248" s="13"/>
      <c r="K1248" s="13"/>
      <c r="L1248" s="13"/>
      <c r="M1248" s="13"/>
      <c r="N1248" s="13"/>
      <c r="O1248" s="13"/>
      <c r="P1248" s="13"/>
      <c r="Q1248" s="13"/>
      <c r="R1248" s="13"/>
      <c r="S1248" s="13"/>
      <c r="T1248" s="13"/>
      <c r="U1248" s="13"/>
      <c r="V1248" s="13"/>
    </row>
    <row r="1249" spans="2:22" s="70" customFormat="1" x14ac:dyDescent="0.2">
      <c r="B1249" s="13"/>
      <c r="C1249" s="13"/>
      <c r="D1249" s="13"/>
      <c r="E1249" s="13"/>
      <c r="F1249" s="13"/>
      <c r="G1249" s="13"/>
      <c r="H1249" s="13"/>
      <c r="I1249" s="13"/>
      <c r="J1249" s="13"/>
      <c r="K1249" s="13"/>
      <c r="L1249" s="13"/>
      <c r="M1249" s="13"/>
      <c r="N1249" s="13"/>
      <c r="O1249" s="13"/>
      <c r="P1249" s="13"/>
      <c r="Q1249" s="13"/>
      <c r="R1249" s="13"/>
      <c r="S1249" s="13"/>
      <c r="T1249" s="13"/>
      <c r="U1249" s="13"/>
      <c r="V1249" s="13"/>
    </row>
    <row r="1250" spans="2:22" s="70" customFormat="1" x14ac:dyDescent="0.2">
      <c r="B1250" s="13"/>
      <c r="C1250" s="13"/>
      <c r="D1250" s="13"/>
      <c r="E1250" s="13"/>
      <c r="F1250" s="13"/>
      <c r="G1250" s="13"/>
      <c r="H1250" s="13"/>
      <c r="I1250" s="13"/>
      <c r="J1250" s="13"/>
      <c r="K1250" s="13"/>
      <c r="L1250" s="13"/>
      <c r="M1250" s="13"/>
      <c r="N1250" s="13"/>
      <c r="O1250" s="13"/>
      <c r="P1250" s="13"/>
      <c r="Q1250" s="13"/>
      <c r="R1250" s="13"/>
      <c r="S1250" s="13"/>
      <c r="T1250" s="13"/>
      <c r="U1250" s="13"/>
      <c r="V1250" s="13"/>
    </row>
    <row r="1251" spans="2:22" s="70" customFormat="1" x14ac:dyDescent="0.2">
      <c r="B1251" s="13"/>
      <c r="C1251" s="13"/>
      <c r="D1251" s="13"/>
      <c r="E1251" s="13"/>
      <c r="F1251" s="13"/>
      <c r="G1251" s="13"/>
      <c r="H1251" s="13"/>
      <c r="I1251" s="13"/>
      <c r="J1251" s="13"/>
      <c r="K1251" s="13"/>
      <c r="L1251" s="13"/>
      <c r="M1251" s="13"/>
      <c r="N1251" s="13"/>
      <c r="O1251" s="13"/>
      <c r="P1251" s="13"/>
      <c r="Q1251" s="13"/>
      <c r="R1251" s="13"/>
      <c r="S1251" s="13"/>
      <c r="T1251" s="13"/>
      <c r="U1251" s="13"/>
      <c r="V1251" s="13"/>
    </row>
    <row r="1252" spans="2:22" s="70" customFormat="1" x14ac:dyDescent="0.2">
      <c r="B1252" s="13"/>
      <c r="C1252" s="13"/>
      <c r="D1252" s="13"/>
      <c r="E1252" s="13"/>
      <c r="F1252" s="13"/>
      <c r="G1252" s="13"/>
      <c r="H1252" s="13"/>
      <c r="I1252" s="13"/>
      <c r="J1252" s="13"/>
      <c r="K1252" s="13"/>
      <c r="L1252" s="13"/>
      <c r="M1252" s="13"/>
      <c r="N1252" s="13"/>
      <c r="O1252" s="13"/>
      <c r="P1252" s="13"/>
      <c r="Q1252" s="13"/>
      <c r="R1252" s="13"/>
      <c r="S1252" s="13"/>
      <c r="T1252" s="13"/>
      <c r="U1252" s="13"/>
      <c r="V1252" s="13"/>
    </row>
    <row r="1253" spans="2:22" s="70" customFormat="1" x14ac:dyDescent="0.2">
      <c r="B1253" s="13"/>
      <c r="C1253" s="13"/>
      <c r="D1253" s="13"/>
      <c r="E1253" s="13"/>
      <c r="F1253" s="13"/>
      <c r="G1253" s="13"/>
      <c r="H1253" s="13"/>
      <c r="I1253" s="13"/>
      <c r="J1253" s="13"/>
      <c r="K1253" s="13"/>
      <c r="L1253" s="13"/>
      <c r="M1253" s="13"/>
      <c r="N1253" s="13"/>
      <c r="O1253" s="13"/>
      <c r="P1253" s="13"/>
      <c r="Q1253" s="13"/>
      <c r="R1253" s="13"/>
      <c r="S1253" s="13"/>
      <c r="T1253" s="13"/>
      <c r="U1253" s="13"/>
      <c r="V1253" s="13"/>
    </row>
    <row r="1254" spans="2:22" s="70" customFormat="1" x14ac:dyDescent="0.2">
      <c r="B1254" s="13"/>
      <c r="C1254" s="13"/>
      <c r="D1254" s="13"/>
      <c r="E1254" s="13"/>
      <c r="F1254" s="13"/>
      <c r="G1254" s="13"/>
      <c r="H1254" s="13"/>
      <c r="I1254" s="13"/>
      <c r="J1254" s="13"/>
      <c r="K1254" s="13"/>
      <c r="L1254" s="13"/>
      <c r="M1254" s="13"/>
      <c r="N1254" s="13"/>
      <c r="O1254" s="13"/>
      <c r="P1254" s="13"/>
      <c r="Q1254" s="13"/>
      <c r="R1254" s="13"/>
      <c r="S1254" s="13"/>
      <c r="T1254" s="13"/>
      <c r="U1254" s="13"/>
      <c r="V1254" s="13"/>
    </row>
    <row r="1255" spans="2:22" s="70" customFormat="1" x14ac:dyDescent="0.2">
      <c r="B1255" s="13"/>
      <c r="C1255" s="13"/>
      <c r="D1255" s="13"/>
      <c r="E1255" s="13"/>
      <c r="F1255" s="13"/>
      <c r="G1255" s="13"/>
      <c r="H1255" s="13"/>
      <c r="I1255" s="13"/>
      <c r="J1255" s="13"/>
      <c r="K1255" s="13"/>
      <c r="L1255" s="13"/>
      <c r="M1255" s="13"/>
      <c r="N1255" s="13"/>
      <c r="O1255" s="13"/>
      <c r="P1255" s="13"/>
      <c r="Q1255" s="13"/>
      <c r="R1255" s="13"/>
      <c r="S1255" s="13"/>
      <c r="T1255" s="13"/>
      <c r="U1255" s="13"/>
      <c r="V1255" s="13"/>
    </row>
    <row r="1256" spans="2:22" s="70" customFormat="1" x14ac:dyDescent="0.2">
      <c r="B1256" s="13"/>
      <c r="C1256" s="13"/>
      <c r="D1256" s="13"/>
      <c r="E1256" s="13"/>
      <c r="F1256" s="13"/>
      <c r="G1256" s="13"/>
      <c r="H1256" s="13"/>
      <c r="I1256" s="13"/>
      <c r="J1256" s="13"/>
      <c r="K1256" s="13"/>
      <c r="L1256" s="13"/>
      <c r="M1256" s="13"/>
      <c r="N1256" s="13"/>
      <c r="O1256" s="13"/>
      <c r="P1256" s="13"/>
      <c r="Q1256" s="13"/>
      <c r="R1256" s="13"/>
      <c r="S1256" s="13"/>
      <c r="T1256" s="13"/>
      <c r="U1256" s="13"/>
      <c r="V1256" s="13"/>
    </row>
    <row r="1257" spans="2:22" s="70" customFormat="1" x14ac:dyDescent="0.2">
      <c r="B1257" s="13"/>
      <c r="C1257" s="13"/>
      <c r="D1257" s="13"/>
      <c r="E1257" s="13"/>
      <c r="F1257" s="13"/>
      <c r="G1257" s="13"/>
      <c r="H1257" s="13"/>
      <c r="I1257" s="13"/>
      <c r="J1257" s="13"/>
      <c r="K1257" s="13"/>
      <c r="L1257" s="13"/>
      <c r="M1257" s="13"/>
      <c r="N1257" s="13"/>
      <c r="O1257" s="13"/>
      <c r="P1257" s="13"/>
      <c r="Q1257" s="13"/>
      <c r="R1257" s="13"/>
      <c r="S1257" s="13"/>
      <c r="T1257" s="13"/>
      <c r="U1257" s="13"/>
      <c r="V1257" s="13"/>
    </row>
    <row r="1258" spans="2:22" s="70" customFormat="1" x14ac:dyDescent="0.2">
      <c r="B1258" s="13"/>
      <c r="C1258" s="13"/>
      <c r="D1258" s="13"/>
      <c r="E1258" s="13"/>
      <c r="F1258" s="13"/>
      <c r="G1258" s="13"/>
      <c r="H1258" s="13"/>
      <c r="I1258" s="13"/>
      <c r="J1258" s="13"/>
      <c r="K1258" s="13"/>
      <c r="L1258" s="13"/>
      <c r="M1258" s="13"/>
      <c r="N1258" s="13"/>
      <c r="O1258" s="13"/>
      <c r="P1258" s="13"/>
      <c r="Q1258" s="13"/>
      <c r="R1258" s="13"/>
      <c r="S1258" s="13"/>
      <c r="T1258" s="13"/>
      <c r="U1258" s="13"/>
      <c r="V1258" s="13"/>
    </row>
    <row r="1259" spans="2:22" s="70" customFormat="1" x14ac:dyDescent="0.2">
      <c r="B1259" s="13"/>
      <c r="C1259" s="13"/>
      <c r="D1259" s="13"/>
      <c r="E1259" s="13"/>
      <c r="F1259" s="13"/>
      <c r="G1259" s="13"/>
      <c r="H1259" s="13"/>
      <c r="I1259" s="13"/>
      <c r="J1259" s="13"/>
      <c r="K1259" s="13"/>
      <c r="L1259" s="13"/>
      <c r="M1259" s="13"/>
      <c r="N1259" s="13"/>
      <c r="O1259" s="13"/>
      <c r="P1259" s="13"/>
      <c r="Q1259" s="13"/>
      <c r="R1259" s="13"/>
      <c r="S1259" s="13"/>
      <c r="T1259" s="13"/>
      <c r="U1259" s="13"/>
      <c r="V1259" s="13"/>
    </row>
    <row r="1260" spans="2:22" s="70" customFormat="1" x14ac:dyDescent="0.2">
      <c r="B1260" s="13"/>
      <c r="C1260" s="13"/>
      <c r="D1260" s="13"/>
      <c r="E1260" s="13"/>
      <c r="F1260" s="13"/>
      <c r="G1260" s="13"/>
      <c r="H1260" s="13"/>
      <c r="I1260" s="13"/>
      <c r="J1260" s="13"/>
      <c r="K1260" s="13"/>
      <c r="L1260" s="13"/>
      <c r="M1260" s="13"/>
      <c r="N1260" s="13"/>
      <c r="O1260" s="13"/>
      <c r="P1260" s="13"/>
      <c r="Q1260" s="13"/>
      <c r="R1260" s="13"/>
      <c r="S1260" s="13"/>
      <c r="T1260" s="13"/>
      <c r="U1260" s="13"/>
      <c r="V1260" s="13"/>
    </row>
    <row r="1261" spans="2:22" s="70" customFormat="1" x14ac:dyDescent="0.2">
      <c r="B1261" s="13"/>
      <c r="C1261" s="13"/>
      <c r="D1261" s="13"/>
      <c r="E1261" s="13"/>
      <c r="F1261" s="13"/>
      <c r="G1261" s="13"/>
      <c r="H1261" s="13"/>
      <c r="I1261" s="13"/>
      <c r="J1261" s="13"/>
      <c r="K1261" s="13"/>
      <c r="L1261" s="13"/>
      <c r="M1261" s="13"/>
      <c r="N1261" s="13"/>
      <c r="O1261" s="13"/>
      <c r="P1261" s="13"/>
      <c r="Q1261" s="13"/>
      <c r="R1261" s="13"/>
      <c r="S1261" s="13"/>
      <c r="T1261" s="13"/>
      <c r="U1261" s="13"/>
      <c r="V1261" s="13"/>
    </row>
    <row r="1262" spans="2:22" s="70" customFormat="1" x14ac:dyDescent="0.2">
      <c r="B1262" s="13"/>
      <c r="C1262" s="13"/>
      <c r="D1262" s="13"/>
      <c r="E1262" s="13"/>
      <c r="F1262" s="13"/>
      <c r="G1262" s="13"/>
      <c r="H1262" s="13"/>
      <c r="I1262" s="13"/>
      <c r="J1262" s="13"/>
      <c r="K1262" s="13"/>
      <c r="L1262" s="13"/>
      <c r="M1262" s="13"/>
      <c r="N1262" s="13"/>
      <c r="O1262" s="13"/>
      <c r="P1262" s="13"/>
      <c r="Q1262" s="13"/>
      <c r="R1262" s="13"/>
      <c r="S1262" s="13"/>
      <c r="T1262" s="13"/>
      <c r="U1262" s="13"/>
      <c r="V1262" s="13"/>
    </row>
    <row r="1263" spans="2:22" s="70" customFormat="1" x14ac:dyDescent="0.2">
      <c r="B1263" s="13"/>
      <c r="C1263" s="13"/>
      <c r="D1263" s="13"/>
      <c r="E1263" s="13"/>
      <c r="F1263" s="13"/>
      <c r="G1263" s="13"/>
      <c r="H1263" s="13"/>
      <c r="I1263" s="13"/>
      <c r="J1263" s="13"/>
      <c r="K1263" s="13"/>
      <c r="L1263" s="13"/>
      <c r="M1263" s="13"/>
      <c r="N1263" s="13"/>
      <c r="O1263" s="13"/>
      <c r="P1263" s="13"/>
      <c r="Q1263" s="13"/>
      <c r="R1263" s="13"/>
      <c r="S1263" s="13"/>
      <c r="T1263" s="13"/>
      <c r="U1263" s="13"/>
      <c r="V1263" s="13"/>
    </row>
    <row r="1264" spans="2:22" s="70" customFormat="1" x14ac:dyDescent="0.2">
      <c r="B1264" s="13"/>
      <c r="C1264" s="13"/>
      <c r="D1264" s="13"/>
      <c r="E1264" s="13"/>
      <c r="F1264" s="13"/>
      <c r="G1264" s="13"/>
      <c r="H1264" s="13"/>
      <c r="I1264" s="13"/>
      <c r="J1264" s="13"/>
      <c r="K1264" s="13"/>
      <c r="L1264" s="13"/>
      <c r="M1264" s="13"/>
      <c r="N1264" s="13"/>
      <c r="O1264" s="13"/>
      <c r="P1264" s="13"/>
      <c r="Q1264" s="13"/>
      <c r="R1264" s="13"/>
      <c r="S1264" s="13"/>
      <c r="T1264" s="13"/>
      <c r="U1264" s="13"/>
      <c r="V1264" s="13"/>
    </row>
    <row r="1265" spans="2:22" s="70" customFormat="1" x14ac:dyDescent="0.2">
      <c r="B1265" s="13"/>
      <c r="C1265" s="13"/>
      <c r="D1265" s="13"/>
      <c r="E1265" s="13"/>
      <c r="F1265" s="13"/>
      <c r="G1265" s="13"/>
      <c r="H1265" s="13"/>
      <c r="I1265" s="13"/>
      <c r="J1265" s="13"/>
      <c r="K1265" s="13"/>
      <c r="L1265" s="13"/>
      <c r="M1265" s="13"/>
      <c r="N1265" s="13"/>
      <c r="O1265" s="13"/>
      <c r="P1265" s="13"/>
      <c r="Q1265" s="13"/>
      <c r="R1265" s="13"/>
      <c r="S1265" s="13"/>
      <c r="T1265" s="13"/>
      <c r="U1265" s="13"/>
      <c r="V1265" s="13"/>
    </row>
    <row r="1266" spans="2:22" s="70" customFormat="1" x14ac:dyDescent="0.2">
      <c r="B1266" s="13"/>
      <c r="C1266" s="13"/>
      <c r="D1266" s="13"/>
      <c r="E1266" s="13"/>
      <c r="F1266" s="13"/>
      <c r="G1266" s="13"/>
      <c r="H1266" s="13"/>
      <c r="I1266" s="13"/>
      <c r="J1266" s="13"/>
      <c r="K1266" s="13"/>
      <c r="L1266" s="13"/>
      <c r="M1266" s="13"/>
      <c r="N1266" s="13"/>
      <c r="O1266" s="13"/>
      <c r="P1266" s="13"/>
      <c r="Q1266" s="13"/>
      <c r="R1266" s="13"/>
      <c r="S1266" s="13"/>
      <c r="T1266" s="13"/>
      <c r="U1266" s="13"/>
      <c r="V1266" s="13"/>
    </row>
    <row r="1267" spans="2:22" s="70" customFormat="1" x14ac:dyDescent="0.2">
      <c r="B1267" s="13"/>
      <c r="C1267" s="13"/>
      <c r="D1267" s="13"/>
      <c r="E1267" s="13"/>
      <c r="F1267" s="13"/>
      <c r="G1267" s="13"/>
      <c r="H1267" s="13"/>
      <c r="I1267" s="13"/>
      <c r="J1267" s="13"/>
      <c r="K1267" s="13"/>
      <c r="L1267" s="13"/>
      <c r="M1267" s="13"/>
      <c r="N1267" s="13"/>
      <c r="O1267" s="13"/>
      <c r="P1267" s="13"/>
      <c r="Q1267" s="13"/>
      <c r="R1267" s="13"/>
      <c r="S1267" s="13"/>
      <c r="T1267" s="13"/>
      <c r="U1267" s="13"/>
      <c r="V1267" s="13"/>
    </row>
    <row r="1268" spans="2:22" s="70" customFormat="1" x14ac:dyDescent="0.2">
      <c r="B1268" s="13"/>
      <c r="C1268" s="13"/>
      <c r="D1268" s="13"/>
      <c r="E1268" s="13"/>
      <c r="F1268" s="13"/>
      <c r="G1268" s="13"/>
      <c r="H1268" s="13"/>
      <c r="I1268" s="13"/>
      <c r="J1268" s="13"/>
      <c r="K1268" s="13"/>
      <c r="L1268" s="13"/>
      <c r="M1268" s="13"/>
      <c r="N1268" s="13"/>
      <c r="O1268" s="13"/>
      <c r="P1268" s="13"/>
      <c r="Q1268" s="13"/>
      <c r="R1268" s="13"/>
      <c r="S1268" s="13"/>
      <c r="T1268" s="13"/>
      <c r="U1268" s="13"/>
      <c r="V1268" s="13"/>
    </row>
    <row r="1269" spans="2:22" s="70" customFormat="1" x14ac:dyDescent="0.2">
      <c r="B1269" s="13"/>
      <c r="C1269" s="13"/>
      <c r="D1269" s="13"/>
      <c r="E1269" s="13"/>
      <c r="F1269" s="13"/>
      <c r="G1269" s="13"/>
      <c r="H1269" s="13"/>
      <c r="I1269" s="13"/>
      <c r="J1269" s="13"/>
      <c r="K1269" s="13"/>
      <c r="L1269" s="13"/>
      <c r="M1269" s="13"/>
      <c r="N1269" s="13"/>
      <c r="O1269" s="13"/>
      <c r="P1269" s="13"/>
      <c r="Q1269" s="13"/>
      <c r="R1269" s="13"/>
      <c r="S1269" s="13"/>
      <c r="T1269" s="13"/>
      <c r="U1269" s="13"/>
      <c r="V1269" s="13"/>
    </row>
    <row r="1270" spans="2:22" s="70" customFormat="1" x14ac:dyDescent="0.2">
      <c r="B1270" s="13"/>
      <c r="C1270" s="13"/>
      <c r="D1270" s="13"/>
      <c r="E1270" s="13"/>
      <c r="F1270" s="13"/>
      <c r="G1270" s="13"/>
      <c r="H1270" s="13"/>
      <c r="I1270" s="13"/>
      <c r="J1270" s="13"/>
      <c r="K1270" s="13"/>
      <c r="L1270" s="13"/>
      <c r="M1270" s="13"/>
      <c r="N1270" s="13"/>
      <c r="O1270" s="13"/>
      <c r="P1270" s="13"/>
      <c r="Q1270" s="13"/>
      <c r="R1270" s="13"/>
      <c r="S1270" s="13"/>
      <c r="T1270" s="13"/>
      <c r="U1270" s="13"/>
      <c r="V1270" s="13"/>
    </row>
    <row r="1271" spans="2:22" s="70" customFormat="1" x14ac:dyDescent="0.2">
      <c r="B1271" s="13"/>
      <c r="C1271" s="13"/>
      <c r="D1271" s="13"/>
      <c r="E1271" s="13"/>
      <c r="F1271" s="13"/>
      <c r="G1271" s="13"/>
      <c r="H1271" s="13"/>
      <c r="I1271" s="13"/>
      <c r="J1271" s="13"/>
      <c r="K1271" s="13"/>
      <c r="L1271" s="13"/>
      <c r="M1271" s="13"/>
      <c r="N1271" s="13"/>
      <c r="O1271" s="13"/>
      <c r="P1271" s="13"/>
      <c r="Q1271" s="13"/>
      <c r="R1271" s="13"/>
      <c r="S1271" s="13"/>
      <c r="T1271" s="13"/>
      <c r="U1271" s="13"/>
      <c r="V1271" s="13"/>
    </row>
    <row r="1272" spans="2:22" s="70" customFormat="1" x14ac:dyDescent="0.2">
      <c r="B1272" s="13"/>
      <c r="C1272" s="13"/>
      <c r="D1272" s="13"/>
      <c r="E1272" s="13"/>
      <c r="F1272" s="13"/>
      <c r="G1272" s="13"/>
      <c r="H1272" s="13"/>
      <c r="I1272" s="13"/>
      <c r="J1272" s="13"/>
      <c r="K1272" s="13"/>
      <c r="L1272" s="13"/>
      <c r="M1272" s="13"/>
      <c r="N1272" s="13"/>
      <c r="O1272" s="13"/>
      <c r="P1272" s="13"/>
      <c r="Q1272" s="13"/>
      <c r="R1272" s="13"/>
      <c r="S1272" s="13"/>
      <c r="T1272" s="13"/>
      <c r="U1272" s="13"/>
      <c r="V1272" s="13"/>
    </row>
    <row r="1273" spans="2:22" s="70" customFormat="1" x14ac:dyDescent="0.2">
      <c r="B1273" s="13"/>
      <c r="C1273" s="13"/>
      <c r="D1273" s="13"/>
      <c r="E1273" s="13"/>
      <c r="F1273" s="13"/>
      <c r="G1273" s="13"/>
      <c r="H1273" s="13"/>
      <c r="I1273" s="13"/>
      <c r="J1273" s="13"/>
      <c r="K1273" s="13"/>
      <c r="L1273" s="13"/>
      <c r="M1273" s="13"/>
      <c r="N1273" s="13"/>
      <c r="O1273" s="13"/>
      <c r="P1273" s="13"/>
      <c r="Q1273" s="13"/>
      <c r="R1273" s="13"/>
      <c r="S1273" s="13"/>
      <c r="T1273" s="13"/>
      <c r="U1273" s="13"/>
      <c r="V1273" s="13"/>
    </row>
    <row r="1274" spans="2:22" s="70" customFormat="1" x14ac:dyDescent="0.2">
      <c r="B1274" s="13"/>
      <c r="C1274" s="13"/>
      <c r="D1274" s="13"/>
      <c r="E1274" s="13"/>
      <c r="F1274" s="13"/>
      <c r="G1274" s="13"/>
      <c r="H1274" s="13"/>
      <c r="I1274" s="13"/>
      <c r="J1274" s="13"/>
      <c r="K1274" s="13"/>
      <c r="L1274" s="13"/>
      <c r="M1274" s="13"/>
      <c r="N1274" s="13"/>
      <c r="O1274" s="13"/>
      <c r="P1274" s="13"/>
      <c r="Q1274" s="13"/>
      <c r="R1274" s="13"/>
      <c r="S1274" s="13"/>
      <c r="T1274" s="13"/>
      <c r="U1274" s="13"/>
      <c r="V1274" s="13"/>
    </row>
    <row r="1275" spans="2:22" s="70" customFormat="1" x14ac:dyDescent="0.2">
      <c r="B1275" s="13"/>
      <c r="C1275" s="13"/>
      <c r="D1275" s="13"/>
      <c r="E1275" s="13"/>
      <c r="F1275" s="13"/>
      <c r="G1275" s="13"/>
      <c r="H1275" s="13"/>
      <c r="I1275" s="13"/>
      <c r="J1275" s="13"/>
      <c r="K1275" s="13"/>
      <c r="L1275" s="13"/>
      <c r="M1275" s="13"/>
      <c r="N1275" s="13"/>
      <c r="O1275" s="13"/>
      <c r="P1275" s="13"/>
      <c r="Q1275" s="13"/>
      <c r="R1275" s="13"/>
      <c r="S1275" s="13"/>
      <c r="T1275" s="13"/>
      <c r="U1275" s="13"/>
      <c r="V1275" s="13"/>
    </row>
    <row r="1276" spans="2:22" s="70" customFormat="1" x14ac:dyDescent="0.2">
      <c r="B1276" s="13"/>
      <c r="C1276" s="13"/>
      <c r="D1276" s="13"/>
      <c r="E1276" s="13"/>
      <c r="F1276" s="13"/>
      <c r="G1276" s="13"/>
      <c r="H1276" s="13"/>
      <c r="I1276" s="13"/>
      <c r="J1276" s="13"/>
      <c r="K1276" s="13"/>
      <c r="L1276" s="13"/>
      <c r="M1276" s="13"/>
      <c r="N1276" s="13"/>
      <c r="O1276" s="13"/>
      <c r="P1276" s="13"/>
      <c r="Q1276" s="13"/>
      <c r="R1276" s="13"/>
      <c r="S1276" s="13"/>
      <c r="T1276" s="13"/>
      <c r="U1276" s="13"/>
      <c r="V1276" s="13"/>
    </row>
    <row r="1277" spans="2:22" s="70" customFormat="1" x14ac:dyDescent="0.2">
      <c r="B1277" s="13"/>
      <c r="C1277" s="13"/>
      <c r="D1277" s="13"/>
      <c r="E1277" s="13"/>
      <c r="F1277" s="13"/>
      <c r="G1277" s="13"/>
      <c r="H1277" s="13"/>
      <c r="I1277" s="13"/>
      <c r="J1277" s="13"/>
      <c r="K1277" s="13"/>
      <c r="L1277" s="13"/>
      <c r="M1277" s="13"/>
      <c r="N1277" s="13"/>
      <c r="O1277" s="13"/>
      <c r="P1277" s="13"/>
      <c r="Q1277" s="13"/>
      <c r="R1277" s="13"/>
      <c r="S1277" s="13"/>
      <c r="T1277" s="13"/>
      <c r="U1277" s="13"/>
      <c r="V1277" s="13"/>
    </row>
    <row r="1278" spans="2:22" s="70" customFormat="1" x14ac:dyDescent="0.2">
      <c r="B1278" s="13"/>
      <c r="C1278" s="13"/>
      <c r="D1278" s="13"/>
      <c r="E1278" s="13"/>
      <c r="F1278" s="13"/>
      <c r="G1278" s="13"/>
      <c r="H1278" s="13"/>
      <c r="I1278" s="13"/>
      <c r="J1278" s="13"/>
      <c r="K1278" s="13"/>
      <c r="L1278" s="13"/>
      <c r="M1278" s="13"/>
      <c r="N1278" s="13"/>
      <c r="O1278" s="13"/>
      <c r="P1278" s="13"/>
      <c r="Q1278" s="13"/>
      <c r="R1278" s="13"/>
      <c r="S1278" s="13"/>
      <c r="T1278" s="13"/>
      <c r="U1278" s="13"/>
      <c r="V1278" s="13"/>
    </row>
    <row r="1279" spans="2:22" s="70" customFormat="1" x14ac:dyDescent="0.2">
      <c r="B1279" s="13"/>
      <c r="C1279" s="13"/>
      <c r="D1279" s="13"/>
      <c r="E1279" s="13"/>
      <c r="F1279" s="13"/>
      <c r="G1279" s="13"/>
      <c r="H1279" s="13"/>
      <c r="I1279" s="13"/>
      <c r="J1279" s="13"/>
      <c r="K1279" s="13"/>
      <c r="L1279" s="13"/>
      <c r="M1279" s="13"/>
      <c r="N1279" s="13"/>
      <c r="O1279" s="13"/>
      <c r="P1279" s="13"/>
      <c r="Q1279" s="13"/>
      <c r="R1279" s="13"/>
      <c r="S1279" s="13"/>
      <c r="T1279" s="13"/>
      <c r="U1279" s="13"/>
      <c r="V1279" s="13"/>
    </row>
    <row r="1280" spans="2:22" s="70" customFormat="1" x14ac:dyDescent="0.2">
      <c r="B1280" s="13"/>
      <c r="C1280" s="13"/>
      <c r="D1280" s="13"/>
      <c r="E1280" s="13"/>
      <c r="F1280" s="13"/>
      <c r="G1280" s="13"/>
      <c r="H1280" s="13"/>
      <c r="I1280" s="13"/>
      <c r="J1280" s="13"/>
      <c r="K1280" s="13"/>
      <c r="L1280" s="13"/>
      <c r="M1280" s="13"/>
      <c r="N1280" s="13"/>
      <c r="O1280" s="13"/>
      <c r="P1280" s="13"/>
      <c r="Q1280" s="13"/>
      <c r="R1280" s="13"/>
      <c r="S1280" s="13"/>
      <c r="T1280" s="13"/>
      <c r="U1280" s="13"/>
      <c r="V1280" s="13"/>
    </row>
    <row r="1281" spans="2:22" s="70" customFormat="1" x14ac:dyDescent="0.2">
      <c r="B1281" s="13"/>
      <c r="C1281" s="13"/>
      <c r="D1281" s="13"/>
      <c r="E1281" s="13"/>
      <c r="F1281" s="13"/>
      <c r="G1281" s="13"/>
      <c r="H1281" s="13"/>
      <c r="I1281" s="13"/>
      <c r="J1281" s="13"/>
      <c r="K1281" s="13"/>
      <c r="L1281" s="13"/>
      <c r="M1281" s="13"/>
      <c r="N1281" s="13"/>
      <c r="O1281" s="13"/>
      <c r="P1281" s="13"/>
      <c r="Q1281" s="13"/>
      <c r="R1281" s="13"/>
      <c r="S1281" s="13"/>
      <c r="T1281" s="13"/>
      <c r="U1281" s="13"/>
      <c r="V1281" s="13"/>
    </row>
    <row r="1282" spans="2:22" s="70" customFormat="1" x14ac:dyDescent="0.2">
      <c r="B1282" s="13"/>
      <c r="C1282" s="13"/>
      <c r="D1282" s="13"/>
      <c r="E1282" s="13"/>
      <c r="F1282" s="13"/>
      <c r="G1282" s="13"/>
      <c r="H1282" s="13"/>
      <c r="I1282" s="13"/>
      <c r="J1282" s="13"/>
      <c r="K1282" s="13"/>
      <c r="L1282" s="13"/>
      <c r="M1282" s="13"/>
      <c r="N1282" s="13"/>
      <c r="O1282" s="13"/>
      <c r="P1282" s="13"/>
      <c r="Q1282" s="13"/>
      <c r="R1282" s="13"/>
      <c r="S1282" s="13"/>
      <c r="T1282" s="13"/>
      <c r="U1282" s="13"/>
      <c r="V1282" s="13"/>
    </row>
    <row r="1283" spans="2:22" s="70" customFormat="1" x14ac:dyDescent="0.2">
      <c r="B1283" s="13"/>
      <c r="C1283" s="13"/>
      <c r="D1283" s="13"/>
      <c r="E1283" s="13"/>
      <c r="F1283" s="13"/>
      <c r="G1283" s="13"/>
      <c r="H1283" s="13"/>
      <c r="I1283" s="13"/>
      <c r="J1283" s="13"/>
      <c r="K1283" s="13"/>
      <c r="L1283" s="13"/>
      <c r="M1283" s="13"/>
      <c r="N1283" s="13"/>
      <c r="O1283" s="13"/>
      <c r="P1283" s="13"/>
      <c r="Q1283" s="13"/>
      <c r="R1283" s="13"/>
      <c r="S1283" s="13"/>
      <c r="T1283" s="13"/>
      <c r="U1283" s="13"/>
      <c r="V1283" s="13"/>
    </row>
    <row r="1284" spans="2:22" s="70" customFormat="1" x14ac:dyDescent="0.2">
      <c r="B1284" s="13"/>
      <c r="C1284" s="13"/>
      <c r="D1284" s="13"/>
      <c r="E1284" s="13"/>
      <c r="F1284" s="13"/>
      <c r="G1284" s="13"/>
      <c r="H1284" s="13"/>
      <c r="I1284" s="13"/>
      <c r="J1284" s="13"/>
      <c r="K1284" s="13"/>
      <c r="L1284" s="13"/>
      <c r="M1284" s="13"/>
      <c r="N1284" s="13"/>
      <c r="O1284" s="13"/>
      <c r="P1284" s="13"/>
      <c r="Q1284" s="13"/>
      <c r="R1284" s="13"/>
      <c r="S1284" s="13"/>
      <c r="T1284" s="13"/>
      <c r="U1284" s="13"/>
      <c r="V1284" s="13"/>
    </row>
    <row r="1285" spans="2:22" s="70" customFormat="1" x14ac:dyDescent="0.2">
      <c r="B1285" s="13"/>
      <c r="C1285" s="13"/>
      <c r="D1285" s="13"/>
      <c r="E1285" s="13"/>
      <c r="F1285" s="13"/>
      <c r="G1285" s="13"/>
      <c r="H1285" s="13"/>
      <c r="I1285" s="13"/>
      <c r="J1285" s="13"/>
      <c r="K1285" s="13"/>
      <c r="L1285" s="13"/>
      <c r="M1285" s="13"/>
      <c r="N1285" s="13"/>
      <c r="O1285" s="13"/>
      <c r="P1285" s="13"/>
      <c r="Q1285" s="13"/>
      <c r="R1285" s="13"/>
      <c r="S1285" s="13"/>
      <c r="T1285" s="13"/>
      <c r="U1285" s="13"/>
      <c r="V1285" s="13"/>
    </row>
    <row r="1286" spans="2:22" s="70" customFormat="1" x14ac:dyDescent="0.2">
      <c r="B1286" s="13"/>
      <c r="C1286" s="13"/>
      <c r="D1286" s="13"/>
      <c r="E1286" s="13"/>
      <c r="F1286" s="13"/>
      <c r="G1286" s="13"/>
      <c r="H1286" s="13"/>
      <c r="I1286" s="13"/>
      <c r="J1286" s="13"/>
      <c r="K1286" s="13"/>
      <c r="L1286" s="13"/>
      <c r="M1286" s="13"/>
      <c r="N1286" s="13"/>
      <c r="O1286" s="13"/>
      <c r="P1286" s="13"/>
      <c r="Q1286" s="13"/>
      <c r="R1286" s="13"/>
      <c r="S1286" s="13"/>
      <c r="T1286" s="13"/>
      <c r="U1286" s="13"/>
      <c r="V1286" s="13"/>
    </row>
    <row r="1287" spans="2:22" s="70" customFormat="1" x14ac:dyDescent="0.2">
      <c r="B1287" s="13"/>
      <c r="C1287" s="13"/>
      <c r="D1287" s="13"/>
      <c r="E1287" s="13"/>
      <c r="F1287" s="13"/>
      <c r="G1287" s="13"/>
      <c r="H1287" s="13"/>
      <c r="I1287" s="13"/>
      <c r="J1287" s="13"/>
      <c r="K1287" s="13"/>
      <c r="L1287" s="13"/>
      <c r="M1287" s="13"/>
      <c r="N1287" s="13"/>
      <c r="O1287" s="13"/>
      <c r="P1287" s="13"/>
      <c r="Q1287" s="13"/>
      <c r="R1287" s="13"/>
      <c r="S1287" s="13"/>
      <c r="T1287" s="13"/>
      <c r="U1287" s="13"/>
      <c r="V1287" s="13"/>
    </row>
    <row r="1288" spans="2:22" s="70" customFormat="1" x14ac:dyDescent="0.2">
      <c r="B1288" s="13"/>
      <c r="C1288" s="13"/>
      <c r="D1288" s="13"/>
      <c r="E1288" s="13"/>
      <c r="F1288" s="13"/>
      <c r="G1288" s="13"/>
      <c r="H1288" s="13"/>
      <c r="I1288" s="13"/>
      <c r="J1288" s="13"/>
      <c r="K1288" s="13"/>
      <c r="L1288" s="13"/>
      <c r="M1288" s="13"/>
      <c r="N1288" s="13"/>
      <c r="O1288" s="13"/>
      <c r="P1288" s="13"/>
      <c r="Q1288" s="13"/>
      <c r="R1288" s="13"/>
      <c r="S1288" s="13"/>
      <c r="T1288" s="13"/>
      <c r="U1288" s="13"/>
      <c r="V1288" s="13"/>
    </row>
    <row r="1289" spans="2:22" s="70" customFormat="1" x14ac:dyDescent="0.2">
      <c r="B1289" s="13"/>
      <c r="C1289" s="13"/>
      <c r="D1289" s="13"/>
      <c r="E1289" s="13"/>
      <c r="F1289" s="13"/>
      <c r="G1289" s="13"/>
      <c r="H1289" s="13"/>
      <c r="I1289" s="13"/>
      <c r="J1289" s="13"/>
      <c r="K1289" s="13"/>
      <c r="L1289" s="13"/>
      <c r="M1289" s="13"/>
      <c r="N1289" s="13"/>
      <c r="O1289" s="13"/>
      <c r="P1289" s="13"/>
      <c r="Q1289" s="13"/>
      <c r="R1289" s="13"/>
      <c r="S1289" s="13"/>
      <c r="T1289" s="13"/>
      <c r="U1289" s="13"/>
      <c r="V1289" s="13"/>
    </row>
    <row r="1290" spans="2:22" s="70" customFormat="1" x14ac:dyDescent="0.2">
      <c r="B1290" s="13"/>
      <c r="C1290" s="13"/>
      <c r="D1290" s="13"/>
      <c r="E1290" s="13"/>
      <c r="F1290" s="13"/>
      <c r="G1290" s="13"/>
      <c r="H1290" s="13"/>
      <c r="I1290" s="13"/>
      <c r="J1290" s="13"/>
      <c r="K1290" s="13"/>
      <c r="L1290" s="13"/>
      <c r="M1290" s="13"/>
      <c r="N1290" s="13"/>
      <c r="O1290" s="13"/>
      <c r="P1290" s="13"/>
      <c r="Q1290" s="13"/>
      <c r="R1290" s="13"/>
      <c r="S1290" s="13"/>
      <c r="T1290" s="13"/>
      <c r="U1290" s="13"/>
      <c r="V1290" s="13"/>
    </row>
    <row r="1291" spans="2:22" s="70" customFormat="1" x14ac:dyDescent="0.2">
      <c r="B1291" s="13"/>
      <c r="C1291" s="13"/>
      <c r="D1291" s="13"/>
      <c r="E1291" s="13"/>
      <c r="F1291" s="13"/>
      <c r="G1291" s="13"/>
      <c r="H1291" s="13"/>
      <c r="I1291" s="13"/>
      <c r="J1291" s="13"/>
      <c r="K1291" s="13"/>
      <c r="L1291" s="13"/>
      <c r="M1291" s="13"/>
      <c r="N1291" s="13"/>
      <c r="O1291" s="13"/>
      <c r="P1291" s="13"/>
      <c r="Q1291" s="13"/>
      <c r="R1291" s="13"/>
      <c r="S1291" s="13"/>
      <c r="T1291" s="13"/>
      <c r="U1291" s="13"/>
      <c r="V1291" s="13"/>
    </row>
    <row r="1292" spans="2:22" s="70" customFormat="1" x14ac:dyDescent="0.2">
      <c r="B1292" s="13"/>
      <c r="C1292" s="13"/>
      <c r="D1292" s="13"/>
      <c r="E1292" s="13"/>
      <c r="F1292" s="13"/>
      <c r="G1292" s="13"/>
      <c r="H1292" s="13"/>
      <c r="I1292" s="13"/>
      <c r="J1292" s="13"/>
      <c r="K1292" s="13"/>
      <c r="L1292" s="13"/>
      <c r="M1292" s="13"/>
      <c r="N1292" s="13"/>
      <c r="O1292" s="13"/>
      <c r="P1292" s="13"/>
      <c r="Q1292" s="13"/>
      <c r="R1292" s="13"/>
      <c r="S1292" s="13"/>
      <c r="T1292" s="13"/>
      <c r="U1292" s="13"/>
      <c r="V1292" s="13"/>
    </row>
    <row r="1293" spans="2:22" s="70" customFormat="1" x14ac:dyDescent="0.2">
      <c r="B1293" s="13"/>
      <c r="C1293" s="13"/>
      <c r="D1293" s="13"/>
      <c r="E1293" s="13"/>
      <c r="F1293" s="13"/>
      <c r="G1293" s="13"/>
      <c r="H1293" s="13"/>
      <c r="I1293" s="13"/>
      <c r="J1293" s="13"/>
      <c r="K1293" s="13"/>
      <c r="L1293" s="13"/>
      <c r="M1293" s="13"/>
      <c r="N1293" s="13"/>
      <c r="O1293" s="13"/>
      <c r="P1293" s="13"/>
      <c r="Q1293" s="13"/>
      <c r="R1293" s="13"/>
      <c r="S1293" s="13"/>
      <c r="T1293" s="13"/>
      <c r="U1293" s="13"/>
      <c r="V1293" s="13"/>
    </row>
    <row r="1294" spans="2:22" s="70" customFormat="1" x14ac:dyDescent="0.2">
      <c r="B1294" s="13"/>
      <c r="C1294" s="13"/>
      <c r="D1294" s="13"/>
      <c r="E1294" s="13"/>
      <c r="F1294" s="13"/>
      <c r="G1294" s="13"/>
      <c r="H1294" s="13"/>
      <c r="I1294" s="13"/>
      <c r="J1294" s="13"/>
      <c r="K1294" s="13"/>
      <c r="L1294" s="13"/>
      <c r="M1294" s="13"/>
      <c r="N1294" s="13"/>
      <c r="O1294" s="13"/>
      <c r="P1294" s="13"/>
      <c r="Q1294" s="13"/>
      <c r="R1294" s="13"/>
      <c r="S1294" s="13"/>
      <c r="T1294" s="13"/>
      <c r="U1294" s="13"/>
      <c r="V1294" s="13"/>
    </row>
    <row r="1295" spans="2:22" s="70" customFormat="1" x14ac:dyDescent="0.2">
      <c r="B1295" s="13"/>
      <c r="C1295" s="13"/>
      <c r="D1295" s="13"/>
      <c r="E1295" s="13"/>
      <c r="F1295" s="13"/>
      <c r="G1295" s="13"/>
      <c r="H1295" s="13"/>
      <c r="I1295" s="13"/>
      <c r="J1295" s="13"/>
      <c r="K1295" s="13"/>
      <c r="L1295" s="13"/>
      <c r="M1295" s="13"/>
      <c r="N1295" s="13"/>
      <c r="O1295" s="13"/>
      <c r="P1295" s="13"/>
      <c r="Q1295" s="13"/>
      <c r="R1295" s="13"/>
      <c r="S1295" s="13"/>
      <c r="T1295" s="13"/>
      <c r="U1295" s="13"/>
      <c r="V1295" s="13"/>
    </row>
    <row r="1296" spans="2:22" s="70" customFormat="1" x14ac:dyDescent="0.2">
      <c r="B1296" s="13"/>
      <c r="C1296" s="13"/>
      <c r="D1296" s="13"/>
      <c r="E1296" s="13"/>
      <c r="F1296" s="13"/>
      <c r="G1296" s="13"/>
      <c r="H1296" s="13"/>
      <c r="I1296" s="13"/>
      <c r="J1296" s="13"/>
      <c r="K1296" s="13"/>
      <c r="L1296" s="13"/>
      <c r="M1296" s="13"/>
      <c r="N1296" s="13"/>
      <c r="O1296" s="13"/>
      <c r="P1296" s="13"/>
      <c r="Q1296" s="13"/>
      <c r="R1296" s="13"/>
      <c r="S1296" s="13"/>
      <c r="T1296" s="13"/>
      <c r="U1296" s="13"/>
      <c r="V1296" s="13"/>
    </row>
    <row r="1297" spans="2:22" s="70" customFormat="1" x14ac:dyDescent="0.2">
      <c r="B1297" s="13"/>
      <c r="C1297" s="13"/>
      <c r="D1297" s="13"/>
      <c r="E1297" s="13"/>
      <c r="F1297" s="13"/>
      <c r="G1297" s="13"/>
      <c r="H1297" s="13"/>
      <c r="I1297" s="13"/>
      <c r="J1297" s="13"/>
      <c r="K1297" s="13"/>
      <c r="L1297" s="13"/>
      <c r="M1297" s="13"/>
      <c r="N1297" s="13"/>
      <c r="O1297" s="13"/>
      <c r="P1297" s="13"/>
      <c r="Q1297" s="13"/>
      <c r="R1297" s="13"/>
      <c r="S1297" s="13"/>
      <c r="T1297" s="13"/>
      <c r="U1297" s="13"/>
      <c r="V1297" s="13"/>
    </row>
    <row r="1298" spans="2:22" s="70" customFormat="1" x14ac:dyDescent="0.2">
      <c r="B1298" s="13"/>
      <c r="C1298" s="13"/>
      <c r="D1298" s="13"/>
      <c r="E1298" s="13"/>
      <c r="F1298" s="13"/>
      <c r="G1298" s="13"/>
      <c r="H1298" s="13"/>
      <c r="I1298" s="13"/>
      <c r="J1298" s="13"/>
      <c r="K1298" s="13"/>
      <c r="L1298" s="13"/>
      <c r="M1298" s="13"/>
      <c r="N1298" s="13"/>
      <c r="O1298" s="13"/>
      <c r="P1298" s="13"/>
      <c r="Q1298" s="13"/>
      <c r="R1298" s="13"/>
      <c r="S1298" s="13"/>
      <c r="T1298" s="13"/>
      <c r="U1298" s="13"/>
      <c r="V1298" s="13"/>
    </row>
    <row r="1299" spans="2:22" s="70" customFormat="1" x14ac:dyDescent="0.2">
      <c r="B1299" s="13"/>
      <c r="C1299" s="13"/>
      <c r="D1299" s="13"/>
      <c r="E1299" s="13"/>
      <c r="F1299" s="13"/>
      <c r="G1299" s="13"/>
      <c r="H1299" s="13"/>
      <c r="I1299" s="13"/>
      <c r="J1299" s="13"/>
      <c r="K1299" s="13"/>
      <c r="L1299" s="13"/>
      <c r="M1299" s="13"/>
      <c r="N1299" s="13"/>
      <c r="O1299" s="13"/>
      <c r="P1299" s="13"/>
      <c r="Q1299" s="13"/>
      <c r="R1299" s="13"/>
      <c r="S1299" s="13"/>
      <c r="T1299" s="13"/>
      <c r="U1299" s="13"/>
      <c r="V1299" s="13"/>
    </row>
    <row r="1300" spans="2:22" s="70" customFormat="1" x14ac:dyDescent="0.2">
      <c r="B1300" s="13"/>
      <c r="C1300" s="13"/>
      <c r="D1300" s="13"/>
      <c r="E1300" s="13"/>
      <c r="F1300" s="13"/>
      <c r="G1300" s="13"/>
      <c r="H1300" s="13"/>
      <c r="I1300" s="13"/>
      <c r="J1300" s="13"/>
      <c r="K1300" s="13"/>
      <c r="L1300" s="13"/>
      <c r="M1300" s="13"/>
      <c r="N1300" s="13"/>
      <c r="O1300" s="13"/>
      <c r="P1300" s="13"/>
      <c r="Q1300" s="13"/>
      <c r="R1300" s="13"/>
      <c r="S1300" s="13"/>
      <c r="T1300" s="13"/>
      <c r="U1300" s="13"/>
      <c r="V1300" s="13"/>
    </row>
    <row r="1301" spans="2:22" s="70" customFormat="1" x14ac:dyDescent="0.2">
      <c r="B1301" s="13"/>
      <c r="C1301" s="13"/>
      <c r="D1301" s="13"/>
      <c r="E1301" s="13"/>
      <c r="F1301" s="13"/>
      <c r="G1301" s="13"/>
      <c r="H1301" s="13"/>
      <c r="I1301" s="13"/>
      <c r="J1301" s="13"/>
      <c r="K1301" s="13"/>
      <c r="L1301" s="13"/>
      <c r="M1301" s="13"/>
      <c r="N1301" s="13"/>
      <c r="O1301" s="13"/>
      <c r="P1301" s="13"/>
      <c r="Q1301" s="13"/>
      <c r="R1301" s="13"/>
      <c r="S1301" s="13"/>
      <c r="T1301" s="13"/>
      <c r="U1301" s="13"/>
      <c r="V1301" s="13"/>
    </row>
    <row r="1302" spans="2:22" s="70" customFormat="1" x14ac:dyDescent="0.2">
      <c r="B1302" s="13"/>
      <c r="C1302" s="13"/>
      <c r="D1302" s="13"/>
      <c r="E1302" s="13"/>
      <c r="F1302" s="13"/>
      <c r="G1302" s="13"/>
      <c r="H1302" s="13"/>
      <c r="I1302" s="13"/>
      <c r="J1302" s="13"/>
      <c r="K1302" s="13"/>
      <c r="L1302" s="13"/>
      <c r="M1302" s="13"/>
      <c r="N1302" s="13"/>
      <c r="O1302" s="13"/>
      <c r="P1302" s="13"/>
      <c r="Q1302" s="13"/>
      <c r="R1302" s="13"/>
      <c r="S1302" s="13"/>
      <c r="T1302" s="13"/>
      <c r="U1302" s="13"/>
      <c r="V1302" s="13"/>
    </row>
    <row r="1303" spans="2:22" s="70" customFormat="1" x14ac:dyDescent="0.2">
      <c r="B1303" s="13"/>
      <c r="C1303" s="13"/>
      <c r="D1303" s="13"/>
      <c r="E1303" s="13"/>
      <c r="F1303" s="13"/>
      <c r="G1303" s="13"/>
      <c r="H1303" s="13"/>
      <c r="I1303" s="13"/>
      <c r="J1303" s="13"/>
      <c r="K1303" s="13"/>
      <c r="L1303" s="13"/>
      <c r="M1303" s="13"/>
      <c r="N1303" s="13"/>
      <c r="O1303" s="13"/>
      <c r="P1303" s="13"/>
      <c r="Q1303" s="13"/>
      <c r="R1303" s="13"/>
      <c r="S1303" s="13"/>
      <c r="T1303" s="13"/>
      <c r="U1303" s="13"/>
      <c r="V1303" s="13"/>
    </row>
    <row r="1304" spans="2:22" s="70" customFormat="1" x14ac:dyDescent="0.2">
      <c r="B1304" s="13"/>
      <c r="C1304" s="13"/>
      <c r="D1304" s="13"/>
      <c r="E1304" s="13"/>
      <c r="F1304" s="13"/>
      <c r="G1304" s="13"/>
      <c r="H1304" s="13"/>
      <c r="I1304" s="13"/>
      <c r="J1304" s="13"/>
      <c r="K1304" s="13"/>
      <c r="L1304" s="13"/>
      <c r="M1304" s="13"/>
      <c r="N1304" s="13"/>
      <c r="O1304" s="13"/>
      <c r="P1304" s="13"/>
      <c r="Q1304" s="13"/>
      <c r="R1304" s="13"/>
      <c r="S1304" s="13"/>
      <c r="T1304" s="13"/>
      <c r="U1304" s="13"/>
      <c r="V1304" s="13"/>
    </row>
    <row r="1305" spans="2:22" s="70" customFormat="1" x14ac:dyDescent="0.2">
      <c r="B1305" s="13"/>
      <c r="C1305" s="13"/>
      <c r="D1305" s="13"/>
      <c r="E1305" s="13"/>
      <c r="F1305" s="13"/>
      <c r="G1305" s="13"/>
      <c r="H1305" s="13"/>
      <c r="I1305" s="13"/>
      <c r="J1305" s="13"/>
      <c r="K1305" s="13"/>
      <c r="L1305" s="13"/>
      <c r="M1305" s="13"/>
      <c r="N1305" s="13"/>
      <c r="O1305" s="13"/>
      <c r="P1305" s="13"/>
      <c r="Q1305" s="13"/>
      <c r="R1305" s="13"/>
      <c r="S1305" s="13"/>
      <c r="T1305" s="13"/>
      <c r="U1305" s="13"/>
      <c r="V1305" s="13"/>
    </row>
    <row r="1306" spans="2:22" s="70" customFormat="1" x14ac:dyDescent="0.2">
      <c r="B1306" s="13"/>
      <c r="C1306" s="13"/>
      <c r="D1306" s="13"/>
      <c r="E1306" s="13"/>
      <c r="F1306" s="13"/>
      <c r="G1306" s="13"/>
      <c r="H1306" s="13"/>
      <c r="I1306" s="13"/>
      <c r="J1306" s="13"/>
      <c r="K1306" s="13"/>
      <c r="L1306" s="13"/>
      <c r="M1306" s="13"/>
      <c r="N1306" s="13"/>
      <c r="O1306" s="13"/>
      <c r="P1306" s="13"/>
      <c r="Q1306" s="13"/>
      <c r="R1306" s="13"/>
      <c r="S1306" s="13"/>
      <c r="T1306" s="13"/>
      <c r="U1306" s="13"/>
      <c r="V1306" s="13"/>
    </row>
    <row r="1307" spans="2:22" s="70" customFormat="1" x14ac:dyDescent="0.2">
      <c r="B1307" s="13"/>
      <c r="C1307" s="13"/>
      <c r="D1307" s="13"/>
      <c r="E1307" s="13"/>
      <c r="F1307" s="13"/>
      <c r="G1307" s="13"/>
      <c r="H1307" s="13"/>
      <c r="I1307" s="13"/>
      <c r="J1307" s="13"/>
      <c r="K1307" s="13"/>
      <c r="L1307" s="13"/>
      <c r="M1307" s="13"/>
      <c r="N1307" s="13"/>
      <c r="O1307" s="13"/>
      <c r="P1307" s="13"/>
      <c r="Q1307" s="13"/>
      <c r="R1307" s="13"/>
      <c r="S1307" s="13"/>
      <c r="T1307" s="13"/>
      <c r="U1307" s="13"/>
      <c r="V1307" s="13"/>
    </row>
    <row r="1308" spans="2:22" s="70" customFormat="1" x14ac:dyDescent="0.2">
      <c r="B1308" s="13"/>
      <c r="C1308" s="13"/>
      <c r="D1308" s="13"/>
      <c r="E1308" s="13"/>
      <c r="F1308" s="13"/>
      <c r="G1308" s="13"/>
      <c r="H1308" s="13"/>
      <c r="I1308" s="13"/>
      <c r="J1308" s="13"/>
      <c r="K1308" s="13"/>
      <c r="L1308" s="13"/>
      <c r="M1308" s="13"/>
      <c r="N1308" s="13"/>
      <c r="O1308" s="13"/>
      <c r="P1308" s="13"/>
      <c r="Q1308" s="13"/>
      <c r="R1308" s="13"/>
      <c r="S1308" s="13"/>
      <c r="T1308" s="13"/>
      <c r="U1308" s="13"/>
      <c r="V1308" s="13"/>
    </row>
    <row r="1309" spans="2:22" s="70" customFormat="1" x14ac:dyDescent="0.2">
      <c r="B1309" s="13"/>
      <c r="C1309" s="13"/>
      <c r="D1309" s="13"/>
      <c r="E1309" s="13"/>
      <c r="F1309" s="13"/>
      <c r="G1309" s="13"/>
      <c r="H1309" s="13"/>
      <c r="I1309" s="13"/>
      <c r="J1309" s="13"/>
      <c r="K1309" s="13"/>
      <c r="L1309" s="13"/>
      <c r="M1309" s="13"/>
      <c r="N1309" s="13"/>
      <c r="O1309" s="13"/>
      <c r="P1309" s="13"/>
      <c r="Q1309" s="13"/>
      <c r="R1309" s="13"/>
      <c r="S1309" s="13"/>
      <c r="T1309" s="13"/>
      <c r="U1309" s="13"/>
      <c r="V1309" s="13"/>
    </row>
    <row r="1310" spans="2:22" s="70" customFormat="1" x14ac:dyDescent="0.2">
      <c r="B1310" s="13"/>
      <c r="C1310" s="13"/>
      <c r="D1310" s="13"/>
      <c r="E1310" s="13"/>
      <c r="F1310" s="13"/>
      <c r="G1310" s="13"/>
      <c r="H1310" s="13"/>
      <c r="I1310" s="13"/>
      <c r="J1310" s="13"/>
      <c r="K1310" s="13"/>
      <c r="L1310" s="13"/>
      <c r="M1310" s="13"/>
      <c r="N1310" s="13"/>
      <c r="O1310" s="13"/>
      <c r="P1310" s="13"/>
      <c r="Q1310" s="13"/>
      <c r="R1310" s="13"/>
      <c r="S1310" s="13"/>
      <c r="T1310" s="13"/>
      <c r="U1310" s="13"/>
      <c r="V1310" s="13"/>
    </row>
    <row r="1311" spans="2:22" s="70" customFormat="1" x14ac:dyDescent="0.2">
      <c r="B1311" s="13"/>
      <c r="C1311" s="13"/>
      <c r="D1311" s="13"/>
      <c r="E1311" s="13"/>
      <c r="F1311" s="13"/>
      <c r="G1311" s="13"/>
      <c r="H1311" s="13"/>
      <c r="I1311" s="13"/>
      <c r="J1311" s="13"/>
      <c r="K1311" s="13"/>
      <c r="L1311" s="13"/>
      <c r="M1311" s="13"/>
      <c r="N1311" s="13"/>
      <c r="O1311" s="13"/>
      <c r="P1311" s="13"/>
      <c r="Q1311" s="13"/>
      <c r="R1311" s="13"/>
      <c r="S1311" s="13"/>
      <c r="T1311" s="13"/>
      <c r="U1311" s="13"/>
      <c r="V1311" s="13"/>
    </row>
    <row r="1312" spans="2:22" s="70" customFormat="1" x14ac:dyDescent="0.2">
      <c r="B1312" s="13"/>
      <c r="C1312" s="13"/>
      <c r="D1312" s="13"/>
      <c r="E1312" s="13"/>
      <c r="F1312" s="13"/>
      <c r="G1312" s="13"/>
      <c r="H1312" s="13"/>
      <c r="I1312" s="13"/>
      <c r="J1312" s="13"/>
      <c r="K1312" s="13"/>
      <c r="L1312" s="13"/>
      <c r="M1312" s="13"/>
      <c r="N1312" s="13"/>
      <c r="O1312" s="13"/>
      <c r="P1312" s="13"/>
      <c r="Q1312" s="13"/>
      <c r="R1312" s="13"/>
      <c r="S1312" s="13"/>
      <c r="T1312" s="13"/>
      <c r="U1312" s="13"/>
      <c r="V1312" s="13"/>
    </row>
    <row r="1313" spans="2:22" s="70" customFormat="1" x14ac:dyDescent="0.2">
      <c r="B1313" s="13"/>
      <c r="C1313" s="13"/>
      <c r="D1313" s="13"/>
      <c r="E1313" s="13"/>
      <c r="F1313" s="13"/>
      <c r="G1313" s="13"/>
      <c r="H1313" s="13"/>
      <c r="I1313" s="13"/>
      <c r="J1313" s="13"/>
      <c r="K1313" s="13"/>
      <c r="L1313" s="13"/>
      <c r="M1313" s="13"/>
      <c r="N1313" s="13"/>
      <c r="O1313" s="13"/>
      <c r="P1313" s="13"/>
      <c r="Q1313" s="13"/>
      <c r="R1313" s="13"/>
      <c r="S1313" s="13"/>
      <c r="T1313" s="13"/>
      <c r="U1313" s="13"/>
      <c r="V1313" s="13"/>
    </row>
    <row r="1314" spans="2:22" s="70" customFormat="1" x14ac:dyDescent="0.2">
      <c r="B1314" s="13"/>
      <c r="C1314" s="13"/>
      <c r="D1314" s="13"/>
      <c r="E1314" s="13"/>
      <c r="F1314" s="13"/>
      <c r="G1314" s="13"/>
      <c r="H1314" s="13"/>
      <c r="I1314" s="13"/>
      <c r="J1314" s="13"/>
      <c r="K1314" s="13"/>
      <c r="L1314" s="13"/>
      <c r="M1314" s="13"/>
      <c r="N1314" s="13"/>
      <c r="O1314" s="13"/>
      <c r="P1314" s="13"/>
      <c r="Q1314" s="13"/>
      <c r="R1314" s="13"/>
      <c r="S1314" s="13"/>
      <c r="T1314" s="13"/>
      <c r="U1314" s="13"/>
      <c r="V1314" s="13"/>
    </row>
    <row r="1315" spans="2:22" s="70" customFormat="1" x14ac:dyDescent="0.2">
      <c r="B1315" s="13"/>
      <c r="C1315" s="13"/>
      <c r="D1315" s="13"/>
      <c r="E1315" s="13"/>
      <c r="F1315" s="13"/>
      <c r="G1315" s="13"/>
      <c r="H1315" s="13"/>
      <c r="I1315" s="13"/>
      <c r="J1315" s="13"/>
      <c r="K1315" s="13"/>
      <c r="L1315" s="13"/>
      <c r="M1315" s="13"/>
      <c r="N1315" s="13"/>
      <c r="O1315" s="13"/>
      <c r="P1315" s="13"/>
      <c r="Q1315" s="13"/>
      <c r="R1315" s="13"/>
      <c r="S1315" s="13"/>
      <c r="T1315" s="13"/>
      <c r="U1315" s="13"/>
      <c r="V1315" s="13"/>
    </row>
    <row r="1316" spans="2:22" s="70" customFormat="1" x14ac:dyDescent="0.2">
      <c r="B1316" s="13"/>
      <c r="C1316" s="13"/>
      <c r="D1316" s="13"/>
      <c r="E1316" s="13"/>
      <c r="F1316" s="13"/>
      <c r="G1316" s="13"/>
      <c r="H1316" s="13"/>
      <c r="I1316" s="13"/>
      <c r="J1316" s="13"/>
      <c r="K1316" s="13"/>
      <c r="L1316" s="13"/>
      <c r="M1316" s="13"/>
      <c r="N1316" s="13"/>
      <c r="O1316" s="13"/>
      <c r="P1316" s="13"/>
      <c r="Q1316" s="13"/>
      <c r="R1316" s="13"/>
      <c r="S1316" s="13"/>
      <c r="T1316" s="13"/>
      <c r="U1316" s="13"/>
      <c r="V1316" s="13"/>
    </row>
    <row r="1317" spans="2:22" s="70" customFormat="1" x14ac:dyDescent="0.2">
      <c r="B1317" s="13"/>
      <c r="C1317" s="13"/>
      <c r="D1317" s="13"/>
      <c r="E1317" s="13"/>
      <c r="F1317" s="13"/>
      <c r="G1317" s="13"/>
      <c r="H1317" s="13"/>
      <c r="I1317" s="13"/>
      <c r="J1317" s="13"/>
      <c r="K1317" s="13"/>
      <c r="L1317" s="13"/>
      <c r="M1317" s="13"/>
      <c r="N1317" s="13"/>
      <c r="O1317" s="13"/>
      <c r="P1317" s="13"/>
      <c r="Q1317" s="13"/>
      <c r="R1317" s="13"/>
      <c r="S1317" s="13"/>
      <c r="T1317" s="13"/>
      <c r="U1317" s="13"/>
      <c r="V1317" s="13"/>
    </row>
    <row r="1318" spans="2:22" s="70" customFormat="1" x14ac:dyDescent="0.2">
      <c r="B1318" s="13"/>
      <c r="C1318" s="13"/>
      <c r="D1318" s="13"/>
      <c r="E1318" s="13"/>
      <c r="F1318" s="13"/>
      <c r="G1318" s="13"/>
      <c r="H1318" s="13"/>
      <c r="I1318" s="13"/>
      <c r="J1318" s="13"/>
      <c r="K1318" s="13"/>
      <c r="L1318" s="13"/>
      <c r="M1318" s="13"/>
      <c r="N1318" s="13"/>
      <c r="O1318" s="13"/>
      <c r="P1318" s="13"/>
      <c r="Q1318" s="13"/>
      <c r="R1318" s="13"/>
      <c r="S1318" s="13"/>
      <c r="T1318" s="13"/>
      <c r="U1318" s="13"/>
      <c r="V1318" s="13"/>
    </row>
    <row r="1319" spans="2:22" s="70" customFormat="1" x14ac:dyDescent="0.2">
      <c r="B1319" s="13"/>
      <c r="C1319" s="13"/>
      <c r="D1319" s="13"/>
      <c r="E1319" s="13"/>
      <c r="F1319" s="13"/>
      <c r="G1319" s="13"/>
      <c r="H1319" s="13"/>
      <c r="I1319" s="13"/>
      <c r="J1319" s="13"/>
      <c r="K1319" s="13"/>
      <c r="L1319" s="13"/>
      <c r="M1319" s="13"/>
      <c r="N1319" s="13"/>
      <c r="O1319" s="13"/>
      <c r="P1319" s="13"/>
      <c r="Q1319" s="13"/>
      <c r="R1319" s="13"/>
      <c r="S1319" s="13"/>
      <c r="T1319" s="13"/>
      <c r="U1319" s="13"/>
      <c r="V1319" s="13"/>
    </row>
    <row r="1320" spans="2:22" s="70" customFormat="1" x14ac:dyDescent="0.2">
      <c r="B1320" s="13"/>
      <c r="C1320" s="13"/>
      <c r="D1320" s="13"/>
      <c r="E1320" s="13"/>
      <c r="F1320" s="13"/>
      <c r="G1320" s="13"/>
      <c r="H1320" s="13"/>
      <c r="I1320" s="13"/>
      <c r="J1320" s="13"/>
      <c r="K1320" s="13"/>
      <c r="L1320" s="13"/>
      <c r="M1320" s="13"/>
      <c r="N1320" s="13"/>
      <c r="O1320" s="13"/>
      <c r="P1320" s="13"/>
      <c r="Q1320" s="13"/>
      <c r="R1320" s="13"/>
      <c r="S1320" s="13"/>
      <c r="T1320" s="13"/>
      <c r="U1320" s="13"/>
      <c r="V1320" s="13"/>
    </row>
    <row r="1321" spans="2:22" s="70" customFormat="1" x14ac:dyDescent="0.2">
      <c r="B1321" s="13"/>
      <c r="C1321" s="13"/>
      <c r="D1321" s="13"/>
      <c r="E1321" s="13"/>
      <c r="F1321" s="13"/>
      <c r="G1321" s="13"/>
      <c r="H1321" s="13"/>
      <c r="I1321" s="13"/>
      <c r="J1321" s="13"/>
      <c r="K1321" s="13"/>
      <c r="L1321" s="13"/>
      <c r="M1321" s="13"/>
      <c r="N1321" s="13"/>
      <c r="O1321" s="13"/>
      <c r="P1321" s="13"/>
      <c r="Q1321" s="13"/>
      <c r="R1321" s="13"/>
      <c r="S1321" s="13"/>
      <c r="T1321" s="13"/>
      <c r="U1321" s="13"/>
      <c r="V1321" s="13"/>
    </row>
    <row r="1322" spans="2:22" s="70" customFormat="1" x14ac:dyDescent="0.2">
      <c r="B1322" s="13"/>
      <c r="C1322" s="13"/>
      <c r="D1322" s="13"/>
      <c r="E1322" s="13"/>
      <c r="F1322" s="13"/>
      <c r="G1322" s="13"/>
      <c r="H1322" s="13"/>
      <c r="I1322" s="13"/>
      <c r="J1322" s="13"/>
      <c r="K1322" s="13"/>
      <c r="L1322" s="13"/>
      <c r="M1322" s="13"/>
      <c r="N1322" s="13"/>
      <c r="O1322" s="13"/>
      <c r="P1322" s="13"/>
      <c r="Q1322" s="13"/>
      <c r="R1322" s="13"/>
      <c r="S1322" s="13"/>
      <c r="T1322" s="13"/>
      <c r="U1322" s="13"/>
      <c r="V1322" s="13"/>
    </row>
    <row r="1323" spans="2:22" s="70" customFormat="1" x14ac:dyDescent="0.2">
      <c r="B1323" s="13"/>
      <c r="C1323" s="13"/>
      <c r="D1323" s="13"/>
      <c r="E1323" s="13"/>
      <c r="F1323" s="13"/>
      <c r="G1323" s="13"/>
      <c r="H1323" s="13"/>
      <c r="I1323" s="13"/>
      <c r="J1323" s="13"/>
      <c r="K1323" s="13"/>
      <c r="L1323" s="13"/>
      <c r="M1323" s="13"/>
      <c r="N1323" s="13"/>
      <c r="O1323" s="13"/>
      <c r="P1323" s="13"/>
      <c r="Q1323" s="13"/>
      <c r="R1323" s="13"/>
      <c r="S1323" s="13"/>
      <c r="T1323" s="13"/>
      <c r="U1323" s="13"/>
      <c r="V1323" s="13"/>
    </row>
    <row r="1324" spans="2:22" s="70" customFormat="1" x14ac:dyDescent="0.2">
      <c r="B1324" s="13"/>
      <c r="C1324" s="13"/>
      <c r="D1324" s="13"/>
      <c r="E1324" s="13"/>
      <c r="F1324" s="13"/>
      <c r="G1324" s="13"/>
      <c r="H1324" s="13"/>
      <c r="I1324" s="13"/>
      <c r="J1324" s="13"/>
      <c r="K1324" s="13"/>
      <c r="L1324" s="13"/>
      <c r="M1324" s="13"/>
      <c r="N1324" s="13"/>
      <c r="O1324" s="13"/>
      <c r="P1324" s="13"/>
      <c r="Q1324" s="13"/>
      <c r="R1324" s="13"/>
      <c r="S1324" s="13"/>
      <c r="T1324" s="13"/>
      <c r="U1324" s="13"/>
      <c r="V1324" s="13"/>
    </row>
    <row r="1325" spans="2:22" s="70" customFormat="1" x14ac:dyDescent="0.2">
      <c r="B1325" s="13"/>
      <c r="C1325" s="13"/>
      <c r="D1325" s="13"/>
      <c r="E1325" s="13"/>
      <c r="F1325" s="13"/>
      <c r="G1325" s="13"/>
      <c r="H1325" s="13"/>
      <c r="I1325" s="13"/>
      <c r="J1325" s="13"/>
      <c r="K1325" s="13"/>
      <c r="L1325" s="13"/>
      <c r="M1325" s="13"/>
      <c r="N1325" s="13"/>
      <c r="O1325" s="13"/>
      <c r="P1325" s="13"/>
      <c r="Q1325" s="13"/>
      <c r="R1325" s="13"/>
      <c r="S1325" s="13"/>
      <c r="T1325" s="13"/>
      <c r="U1325" s="13"/>
      <c r="V1325" s="13"/>
    </row>
    <row r="1326" spans="2:22" s="70" customFormat="1" x14ac:dyDescent="0.2">
      <c r="B1326" s="13"/>
      <c r="C1326" s="13"/>
      <c r="D1326" s="13"/>
      <c r="E1326" s="13"/>
      <c r="F1326" s="13"/>
      <c r="G1326" s="13"/>
      <c r="H1326" s="13"/>
      <c r="I1326" s="13"/>
      <c r="J1326" s="13"/>
      <c r="K1326" s="13"/>
      <c r="L1326" s="13"/>
      <c r="M1326" s="13"/>
      <c r="N1326" s="13"/>
      <c r="O1326" s="13"/>
      <c r="P1326" s="13"/>
      <c r="Q1326" s="13"/>
      <c r="R1326" s="13"/>
      <c r="S1326" s="13"/>
      <c r="T1326" s="13"/>
      <c r="U1326" s="13"/>
      <c r="V1326" s="13"/>
    </row>
    <row r="1327" spans="2:22" s="70" customFormat="1" x14ac:dyDescent="0.2">
      <c r="B1327" s="13"/>
      <c r="C1327" s="13"/>
      <c r="D1327" s="13"/>
      <c r="E1327" s="13"/>
      <c r="F1327" s="13"/>
      <c r="G1327" s="13"/>
      <c r="H1327" s="13"/>
      <c r="I1327" s="13"/>
      <c r="J1327" s="13"/>
      <c r="K1327" s="13"/>
      <c r="L1327" s="13"/>
      <c r="M1327" s="13"/>
      <c r="N1327" s="13"/>
      <c r="O1327" s="13"/>
      <c r="P1327" s="13"/>
      <c r="Q1327" s="13"/>
      <c r="R1327" s="13"/>
      <c r="S1327" s="13"/>
      <c r="T1327" s="13"/>
      <c r="U1327" s="13"/>
      <c r="V1327" s="13"/>
    </row>
    <row r="1328" spans="2:22" s="70" customFormat="1" x14ac:dyDescent="0.2">
      <c r="B1328" s="13"/>
      <c r="C1328" s="13"/>
      <c r="D1328" s="13"/>
      <c r="E1328" s="13"/>
      <c r="F1328" s="13"/>
      <c r="G1328" s="13"/>
      <c r="H1328" s="13"/>
      <c r="I1328" s="13"/>
      <c r="J1328" s="13"/>
      <c r="K1328" s="13"/>
      <c r="L1328" s="13"/>
      <c r="M1328" s="13"/>
      <c r="N1328" s="13"/>
      <c r="O1328" s="13"/>
      <c r="P1328" s="13"/>
      <c r="Q1328" s="13"/>
      <c r="R1328" s="13"/>
      <c r="S1328" s="13"/>
      <c r="T1328" s="13"/>
      <c r="U1328" s="13"/>
      <c r="V1328" s="13"/>
    </row>
    <row r="1329" spans="2:22" s="70" customFormat="1" x14ac:dyDescent="0.2">
      <c r="B1329" s="13"/>
      <c r="C1329" s="13"/>
      <c r="D1329" s="13"/>
      <c r="E1329" s="13"/>
      <c r="F1329" s="13"/>
      <c r="G1329" s="13"/>
      <c r="H1329" s="13"/>
      <c r="I1329" s="13"/>
      <c r="J1329" s="13"/>
      <c r="K1329" s="13"/>
      <c r="L1329" s="13"/>
      <c r="M1329" s="13"/>
      <c r="N1329" s="13"/>
      <c r="O1329" s="13"/>
      <c r="P1329" s="13"/>
      <c r="Q1329" s="13"/>
      <c r="R1329" s="13"/>
      <c r="S1329" s="13"/>
      <c r="T1329" s="13"/>
      <c r="U1329" s="13"/>
      <c r="V1329" s="13"/>
    </row>
    <row r="1330" spans="2:22" s="70" customFormat="1" x14ac:dyDescent="0.2">
      <c r="B1330" s="13"/>
      <c r="C1330" s="13"/>
      <c r="D1330" s="13"/>
      <c r="E1330" s="13"/>
      <c r="F1330" s="13"/>
      <c r="G1330" s="13"/>
      <c r="H1330" s="13"/>
      <c r="I1330" s="13"/>
      <c r="J1330" s="13"/>
      <c r="K1330" s="13"/>
      <c r="L1330" s="13"/>
      <c r="M1330" s="13"/>
      <c r="N1330" s="13"/>
      <c r="O1330" s="13"/>
      <c r="P1330" s="13"/>
      <c r="Q1330" s="13"/>
      <c r="R1330" s="13"/>
      <c r="S1330" s="13"/>
      <c r="T1330" s="13"/>
      <c r="U1330" s="13"/>
      <c r="V1330" s="13"/>
    </row>
    <row r="1331" spans="2:22" s="70" customFormat="1" x14ac:dyDescent="0.2">
      <c r="B1331" s="13"/>
      <c r="C1331" s="13"/>
      <c r="D1331" s="13"/>
      <c r="E1331" s="13"/>
      <c r="F1331" s="13"/>
      <c r="G1331" s="13"/>
      <c r="H1331" s="13"/>
      <c r="I1331" s="13"/>
      <c r="J1331" s="13"/>
      <c r="K1331" s="13"/>
      <c r="L1331" s="13"/>
      <c r="M1331" s="13"/>
      <c r="N1331" s="13"/>
      <c r="O1331" s="13"/>
      <c r="P1331" s="13"/>
      <c r="Q1331" s="13"/>
      <c r="R1331" s="13"/>
      <c r="S1331" s="13"/>
      <c r="T1331" s="13"/>
      <c r="U1331" s="13"/>
      <c r="V1331" s="13"/>
    </row>
    <row r="1332" spans="2:22" s="70" customFormat="1" x14ac:dyDescent="0.2">
      <c r="B1332" s="13"/>
      <c r="C1332" s="13"/>
      <c r="D1332" s="13"/>
      <c r="E1332" s="13"/>
      <c r="F1332" s="13"/>
      <c r="G1332" s="13"/>
      <c r="H1332" s="13"/>
      <c r="I1332" s="13"/>
      <c r="J1332" s="13"/>
      <c r="K1332" s="13"/>
      <c r="L1332" s="13"/>
      <c r="M1332" s="13"/>
      <c r="N1332" s="13"/>
      <c r="O1332" s="13"/>
      <c r="P1332" s="13"/>
      <c r="Q1332" s="13"/>
      <c r="R1332" s="13"/>
      <c r="S1332" s="13"/>
      <c r="T1332" s="13"/>
      <c r="U1332" s="13"/>
      <c r="V1332" s="13"/>
    </row>
    <row r="1333" spans="2:22" s="70" customFormat="1" x14ac:dyDescent="0.2">
      <c r="B1333" s="13"/>
      <c r="C1333" s="13"/>
      <c r="D1333" s="13"/>
      <c r="E1333" s="13"/>
      <c r="F1333" s="13"/>
      <c r="G1333" s="13"/>
      <c r="H1333" s="13"/>
      <c r="I1333" s="13"/>
      <c r="J1333" s="13"/>
      <c r="K1333" s="13"/>
      <c r="L1333" s="13"/>
      <c r="M1333" s="13"/>
      <c r="N1333" s="13"/>
      <c r="O1333" s="13"/>
      <c r="P1333" s="13"/>
      <c r="Q1333" s="13"/>
      <c r="R1333" s="13"/>
      <c r="S1333" s="13"/>
      <c r="T1333" s="13"/>
      <c r="U1333" s="13"/>
      <c r="V1333" s="13"/>
    </row>
    <row r="1334" spans="2:22" s="70" customFormat="1" x14ac:dyDescent="0.2">
      <c r="B1334" s="13"/>
      <c r="C1334" s="13"/>
      <c r="D1334" s="13"/>
      <c r="E1334" s="13"/>
      <c r="F1334" s="13"/>
      <c r="G1334" s="13"/>
      <c r="H1334" s="13"/>
      <c r="I1334" s="13"/>
      <c r="J1334" s="13"/>
      <c r="K1334" s="13"/>
      <c r="L1334" s="13"/>
      <c r="M1334" s="13"/>
      <c r="N1334" s="13"/>
      <c r="O1334" s="13"/>
      <c r="P1334" s="13"/>
      <c r="Q1334" s="13"/>
      <c r="R1334" s="13"/>
      <c r="S1334" s="13"/>
      <c r="T1334" s="13"/>
      <c r="U1334" s="13"/>
      <c r="V1334" s="13"/>
    </row>
    <row r="1335" spans="2:22" s="70" customFormat="1" x14ac:dyDescent="0.2">
      <c r="B1335" s="13"/>
      <c r="C1335" s="13"/>
      <c r="D1335" s="13"/>
      <c r="E1335" s="13"/>
      <c r="F1335" s="13"/>
      <c r="G1335" s="13"/>
      <c r="H1335" s="13"/>
      <c r="I1335" s="13"/>
      <c r="J1335" s="13"/>
      <c r="K1335" s="13"/>
      <c r="L1335" s="13"/>
      <c r="M1335" s="13"/>
      <c r="N1335" s="13"/>
      <c r="O1335" s="13"/>
      <c r="P1335" s="13"/>
      <c r="Q1335" s="13"/>
      <c r="R1335" s="13"/>
      <c r="S1335" s="13"/>
      <c r="T1335" s="13"/>
      <c r="U1335" s="13"/>
      <c r="V1335" s="13"/>
    </row>
    <row r="1336" spans="2:22" s="70" customFormat="1" x14ac:dyDescent="0.2">
      <c r="B1336" s="13"/>
      <c r="C1336" s="13"/>
      <c r="D1336" s="13"/>
      <c r="E1336" s="13"/>
      <c r="F1336" s="13"/>
      <c r="G1336" s="13"/>
      <c r="H1336" s="13"/>
      <c r="I1336" s="13"/>
      <c r="J1336" s="13"/>
      <c r="K1336" s="13"/>
      <c r="L1336" s="13"/>
      <c r="M1336" s="13"/>
      <c r="N1336" s="13"/>
      <c r="O1336" s="13"/>
      <c r="P1336" s="13"/>
      <c r="Q1336" s="13"/>
      <c r="R1336" s="13"/>
      <c r="S1336" s="13"/>
      <c r="T1336" s="13"/>
      <c r="U1336" s="13"/>
      <c r="V1336" s="13"/>
    </row>
    <row r="1337" spans="2:22" s="70" customFormat="1" x14ac:dyDescent="0.2">
      <c r="B1337" s="13"/>
      <c r="C1337" s="13"/>
      <c r="D1337" s="13"/>
      <c r="E1337" s="13"/>
      <c r="F1337" s="13"/>
      <c r="G1337" s="13"/>
      <c r="H1337" s="13"/>
      <c r="I1337" s="13"/>
      <c r="J1337" s="13"/>
      <c r="K1337" s="13"/>
      <c r="L1337" s="13"/>
      <c r="M1337" s="13"/>
      <c r="N1337" s="13"/>
      <c r="O1337" s="13"/>
      <c r="P1337" s="13"/>
      <c r="Q1337" s="13"/>
      <c r="R1337" s="13"/>
      <c r="S1337" s="13"/>
      <c r="T1337" s="13"/>
      <c r="U1337" s="13"/>
      <c r="V1337" s="13"/>
    </row>
    <row r="1338" spans="2:22" s="70" customFormat="1" x14ac:dyDescent="0.2">
      <c r="B1338" s="13"/>
      <c r="C1338" s="13"/>
      <c r="D1338" s="13"/>
      <c r="E1338" s="13"/>
      <c r="F1338" s="13"/>
      <c r="G1338" s="13"/>
      <c r="H1338" s="13"/>
      <c r="I1338" s="13"/>
      <c r="J1338" s="13"/>
      <c r="K1338" s="13"/>
      <c r="L1338" s="13"/>
      <c r="M1338" s="13"/>
      <c r="N1338" s="13"/>
      <c r="O1338" s="13"/>
      <c r="P1338" s="13"/>
      <c r="Q1338" s="13"/>
      <c r="R1338" s="13"/>
      <c r="S1338" s="13"/>
      <c r="T1338" s="13"/>
      <c r="U1338" s="13"/>
      <c r="V1338" s="13"/>
    </row>
    <row r="1339" spans="2:22" s="70" customFormat="1" x14ac:dyDescent="0.2">
      <c r="B1339" s="13"/>
      <c r="C1339" s="13"/>
      <c r="D1339" s="13"/>
      <c r="E1339" s="13"/>
      <c r="F1339" s="13"/>
      <c r="G1339" s="13"/>
      <c r="H1339" s="13"/>
      <c r="I1339" s="13"/>
      <c r="J1339" s="13"/>
      <c r="K1339" s="13"/>
      <c r="L1339" s="13"/>
      <c r="M1339" s="13"/>
      <c r="N1339" s="13"/>
      <c r="O1339" s="13"/>
      <c r="P1339" s="13"/>
      <c r="Q1339" s="13"/>
      <c r="R1339" s="13"/>
      <c r="S1339" s="13"/>
      <c r="T1339" s="13"/>
      <c r="U1339" s="13"/>
      <c r="V1339" s="13"/>
    </row>
    <row r="1340" spans="2:22" s="70" customFormat="1" x14ac:dyDescent="0.2">
      <c r="B1340" s="13"/>
      <c r="C1340" s="13"/>
      <c r="D1340" s="13"/>
      <c r="E1340" s="13"/>
      <c r="F1340" s="13"/>
      <c r="G1340" s="13"/>
      <c r="H1340" s="13"/>
      <c r="I1340" s="13"/>
      <c r="J1340" s="13"/>
      <c r="K1340" s="13"/>
      <c r="L1340" s="13"/>
      <c r="M1340" s="13"/>
      <c r="N1340" s="13"/>
      <c r="O1340" s="13"/>
      <c r="P1340" s="13"/>
      <c r="Q1340" s="13"/>
      <c r="R1340" s="13"/>
      <c r="S1340" s="13"/>
      <c r="T1340" s="13"/>
      <c r="U1340" s="13"/>
      <c r="V1340" s="13"/>
    </row>
    <row r="1341" spans="2:22" s="70" customFormat="1" x14ac:dyDescent="0.2">
      <c r="B1341" s="13"/>
      <c r="C1341" s="13"/>
      <c r="D1341" s="13"/>
      <c r="E1341" s="13"/>
      <c r="F1341" s="13"/>
      <c r="G1341" s="13"/>
      <c r="H1341" s="13"/>
      <c r="I1341" s="13"/>
      <c r="J1341" s="13"/>
      <c r="K1341" s="13"/>
      <c r="L1341" s="13"/>
      <c r="M1341" s="13"/>
      <c r="N1341" s="13"/>
      <c r="O1341" s="13"/>
      <c r="P1341" s="13"/>
      <c r="Q1341" s="13"/>
      <c r="R1341" s="13"/>
      <c r="S1341" s="13"/>
      <c r="T1341" s="13"/>
      <c r="U1341" s="13"/>
      <c r="V1341" s="13"/>
    </row>
    <row r="1342" spans="2:22" s="70" customFormat="1" x14ac:dyDescent="0.2">
      <c r="B1342" s="13"/>
      <c r="C1342" s="13"/>
      <c r="D1342" s="13"/>
      <c r="E1342" s="13"/>
      <c r="F1342" s="13"/>
      <c r="G1342" s="13"/>
      <c r="H1342" s="13"/>
      <c r="I1342" s="13"/>
      <c r="J1342" s="13"/>
      <c r="K1342" s="13"/>
      <c r="L1342" s="13"/>
      <c r="M1342" s="13"/>
      <c r="N1342" s="13"/>
      <c r="O1342" s="13"/>
      <c r="P1342" s="13"/>
      <c r="Q1342" s="13"/>
      <c r="R1342" s="13"/>
      <c r="S1342" s="13"/>
      <c r="T1342" s="13"/>
      <c r="U1342" s="13"/>
      <c r="V1342" s="13"/>
    </row>
    <row r="1343" spans="2:22" s="70" customFormat="1" x14ac:dyDescent="0.2">
      <c r="B1343" s="13"/>
      <c r="C1343" s="13"/>
      <c r="D1343" s="13"/>
      <c r="E1343" s="13"/>
      <c r="F1343" s="13"/>
      <c r="G1343" s="13"/>
      <c r="H1343" s="13"/>
      <c r="I1343" s="13"/>
      <c r="J1343" s="13"/>
      <c r="K1343" s="13"/>
      <c r="L1343" s="13"/>
      <c r="M1343" s="13"/>
      <c r="N1343" s="13"/>
      <c r="O1343" s="13"/>
      <c r="P1343" s="13"/>
      <c r="Q1343" s="13"/>
      <c r="R1343" s="13"/>
      <c r="S1343" s="13"/>
      <c r="T1343" s="13"/>
      <c r="U1343" s="13"/>
      <c r="V1343" s="13"/>
    </row>
    <row r="1344" spans="2:22" s="70" customFormat="1" x14ac:dyDescent="0.2">
      <c r="B1344" s="13"/>
      <c r="C1344" s="13"/>
      <c r="D1344" s="13"/>
      <c r="E1344" s="13"/>
      <c r="F1344" s="13"/>
      <c r="G1344" s="13"/>
      <c r="H1344" s="13"/>
      <c r="I1344" s="13"/>
      <c r="J1344" s="13"/>
      <c r="K1344" s="13"/>
      <c r="L1344" s="13"/>
      <c r="M1344" s="13"/>
      <c r="N1344" s="13"/>
      <c r="O1344" s="13"/>
      <c r="P1344" s="13"/>
      <c r="Q1344" s="13"/>
      <c r="R1344" s="13"/>
      <c r="S1344" s="13"/>
      <c r="T1344" s="13"/>
      <c r="U1344" s="13"/>
      <c r="V1344" s="13"/>
    </row>
    <row r="1345" spans="2:22" s="70" customFormat="1" x14ac:dyDescent="0.2">
      <c r="B1345" s="13"/>
      <c r="C1345" s="13"/>
      <c r="D1345" s="13"/>
      <c r="E1345" s="13"/>
      <c r="F1345" s="13"/>
      <c r="G1345" s="13"/>
      <c r="H1345" s="13"/>
      <c r="I1345" s="13"/>
      <c r="J1345" s="13"/>
      <c r="K1345" s="13"/>
      <c r="L1345" s="13"/>
      <c r="M1345" s="13"/>
      <c r="N1345" s="13"/>
      <c r="O1345" s="13"/>
      <c r="P1345" s="13"/>
      <c r="Q1345" s="13"/>
      <c r="R1345" s="13"/>
      <c r="S1345" s="13"/>
      <c r="T1345" s="13"/>
      <c r="U1345" s="13"/>
      <c r="V1345" s="13"/>
    </row>
    <row r="1346" spans="2:22" s="70" customFormat="1" x14ac:dyDescent="0.2">
      <c r="B1346" s="13"/>
      <c r="C1346" s="13"/>
      <c r="D1346" s="13"/>
      <c r="E1346" s="13"/>
      <c r="F1346" s="13"/>
      <c r="G1346" s="13"/>
      <c r="H1346" s="13"/>
      <c r="I1346" s="13"/>
      <c r="J1346" s="13"/>
      <c r="K1346" s="13"/>
      <c r="L1346" s="13"/>
      <c r="M1346" s="13"/>
      <c r="N1346" s="13"/>
      <c r="O1346" s="13"/>
      <c r="P1346" s="13"/>
      <c r="Q1346" s="13"/>
      <c r="R1346" s="13"/>
      <c r="S1346" s="13"/>
      <c r="T1346" s="13"/>
      <c r="U1346" s="13"/>
      <c r="V1346" s="13"/>
    </row>
    <row r="1347" spans="2:22" s="70" customFormat="1" x14ac:dyDescent="0.2">
      <c r="B1347" s="13"/>
      <c r="C1347" s="13"/>
      <c r="D1347" s="13"/>
      <c r="E1347" s="13"/>
      <c r="F1347" s="13"/>
      <c r="G1347" s="13"/>
      <c r="H1347" s="13"/>
      <c r="I1347" s="13"/>
      <c r="J1347" s="13"/>
      <c r="K1347" s="13"/>
      <c r="L1347" s="13"/>
      <c r="M1347" s="13"/>
      <c r="N1347" s="13"/>
      <c r="O1347" s="13"/>
      <c r="P1347" s="13"/>
      <c r="Q1347" s="13"/>
      <c r="R1347" s="13"/>
      <c r="S1347" s="13"/>
      <c r="T1347" s="13"/>
      <c r="U1347" s="13"/>
      <c r="V1347" s="13"/>
    </row>
    <row r="1348" spans="2:22" s="70" customFormat="1" x14ac:dyDescent="0.2">
      <c r="B1348" s="13"/>
      <c r="C1348" s="13"/>
      <c r="D1348" s="13"/>
      <c r="E1348" s="13"/>
      <c r="F1348" s="13"/>
      <c r="G1348" s="13"/>
      <c r="H1348" s="13"/>
      <c r="I1348" s="13"/>
      <c r="J1348" s="13"/>
      <c r="K1348" s="13"/>
      <c r="L1348" s="13"/>
      <c r="M1348" s="13"/>
      <c r="N1348" s="13"/>
      <c r="O1348" s="13"/>
      <c r="P1348" s="13"/>
      <c r="Q1348" s="13"/>
      <c r="R1348" s="13"/>
      <c r="S1348" s="13"/>
      <c r="T1348" s="13"/>
      <c r="U1348" s="13"/>
      <c r="V1348" s="13"/>
    </row>
    <row r="1349" spans="2:22" s="70" customFormat="1" x14ac:dyDescent="0.2">
      <c r="B1349" s="13"/>
      <c r="C1349" s="13"/>
      <c r="D1349" s="13"/>
      <c r="E1349" s="13"/>
      <c r="F1349" s="13"/>
      <c r="G1349" s="13"/>
      <c r="H1349" s="13"/>
      <c r="I1349" s="13"/>
      <c r="J1349" s="13"/>
      <c r="K1349" s="13"/>
      <c r="L1349" s="13"/>
      <c r="M1349" s="13"/>
      <c r="N1349" s="13"/>
      <c r="O1349" s="13"/>
      <c r="P1349" s="13"/>
      <c r="Q1349" s="13"/>
      <c r="R1349" s="13"/>
      <c r="S1349" s="13"/>
      <c r="T1349" s="13"/>
      <c r="U1349" s="13"/>
      <c r="V1349" s="13"/>
    </row>
    <row r="1350" spans="2:22" s="70" customFormat="1" x14ac:dyDescent="0.2">
      <c r="B1350" s="13"/>
      <c r="C1350" s="13"/>
      <c r="D1350" s="13"/>
      <c r="E1350" s="13"/>
      <c r="F1350" s="13"/>
      <c r="G1350" s="13"/>
      <c r="H1350" s="13"/>
      <c r="I1350" s="13"/>
      <c r="J1350" s="13"/>
      <c r="K1350" s="13"/>
      <c r="L1350" s="13"/>
      <c r="M1350" s="13"/>
      <c r="N1350" s="13"/>
      <c r="O1350" s="13"/>
      <c r="P1350" s="13"/>
      <c r="Q1350" s="13"/>
      <c r="R1350" s="13"/>
      <c r="S1350" s="13"/>
      <c r="T1350" s="13"/>
      <c r="U1350" s="13"/>
      <c r="V1350" s="13"/>
    </row>
    <row r="1351" spans="2:22" s="70" customFormat="1" x14ac:dyDescent="0.2">
      <c r="B1351" s="13"/>
      <c r="C1351" s="13"/>
      <c r="D1351" s="13"/>
      <c r="E1351" s="13"/>
      <c r="F1351" s="13"/>
      <c r="G1351" s="13"/>
      <c r="H1351" s="13"/>
      <c r="I1351" s="13"/>
      <c r="J1351" s="13"/>
      <c r="K1351" s="13"/>
      <c r="L1351" s="13"/>
      <c r="M1351" s="13"/>
      <c r="N1351" s="13"/>
      <c r="O1351" s="13"/>
      <c r="P1351" s="13"/>
      <c r="Q1351" s="13"/>
      <c r="R1351" s="13"/>
      <c r="S1351" s="13"/>
      <c r="T1351" s="13"/>
      <c r="U1351" s="13"/>
      <c r="V1351" s="13"/>
    </row>
    <row r="1352" spans="2:22" s="70" customFormat="1" x14ac:dyDescent="0.2">
      <c r="B1352" s="13"/>
      <c r="C1352" s="13"/>
      <c r="D1352" s="13"/>
      <c r="E1352" s="13"/>
      <c r="F1352" s="13"/>
      <c r="G1352" s="13"/>
      <c r="H1352" s="13"/>
      <c r="I1352" s="13"/>
      <c r="J1352" s="13"/>
      <c r="K1352" s="13"/>
      <c r="L1352" s="13"/>
      <c r="M1352" s="13"/>
      <c r="N1352" s="13"/>
      <c r="O1352" s="13"/>
      <c r="P1352" s="13"/>
      <c r="Q1352" s="13"/>
      <c r="R1352" s="13"/>
      <c r="S1352" s="13"/>
      <c r="T1352" s="13"/>
      <c r="U1352" s="13"/>
      <c r="V1352" s="13"/>
    </row>
    <row r="1353" spans="2:22" s="70" customFormat="1" x14ac:dyDescent="0.2">
      <c r="B1353" s="13"/>
      <c r="C1353" s="13"/>
      <c r="D1353" s="13"/>
      <c r="E1353" s="13"/>
      <c r="F1353" s="13"/>
      <c r="G1353" s="13"/>
      <c r="H1353" s="13"/>
      <c r="I1353" s="13"/>
      <c r="J1353" s="13"/>
      <c r="K1353" s="13"/>
      <c r="L1353" s="13"/>
      <c r="M1353" s="13"/>
      <c r="N1353" s="13"/>
      <c r="O1353" s="13"/>
      <c r="P1353" s="13"/>
      <c r="Q1353" s="13"/>
      <c r="R1353" s="13"/>
      <c r="S1353" s="13"/>
      <c r="T1353" s="13"/>
      <c r="U1353" s="13"/>
      <c r="V1353" s="13"/>
    </row>
    <row r="1354" spans="2:22" s="70" customFormat="1" x14ac:dyDescent="0.2">
      <c r="B1354" s="13"/>
      <c r="C1354" s="13"/>
      <c r="D1354" s="13"/>
      <c r="E1354" s="13"/>
      <c r="F1354" s="13"/>
      <c r="G1354" s="13"/>
      <c r="H1354" s="13"/>
      <c r="I1354" s="13"/>
      <c r="J1354" s="13"/>
      <c r="K1354" s="13"/>
      <c r="L1354" s="13"/>
      <c r="M1354" s="13"/>
      <c r="N1354" s="13"/>
      <c r="O1354" s="13"/>
      <c r="P1354" s="13"/>
      <c r="Q1354" s="13"/>
      <c r="R1354" s="13"/>
      <c r="S1354" s="13"/>
      <c r="T1354" s="13"/>
      <c r="U1354" s="13"/>
      <c r="V1354" s="13"/>
    </row>
    <row r="1355" spans="2:22" s="70" customFormat="1" x14ac:dyDescent="0.2">
      <c r="B1355" s="13"/>
      <c r="C1355" s="13"/>
      <c r="D1355" s="13"/>
      <c r="E1355" s="13"/>
      <c r="F1355" s="13"/>
      <c r="G1355" s="13"/>
      <c r="H1355" s="13"/>
      <c r="I1355" s="13"/>
      <c r="J1355" s="13"/>
      <c r="K1355" s="13"/>
      <c r="L1355" s="13"/>
      <c r="M1355" s="13"/>
      <c r="N1355" s="13"/>
      <c r="O1355" s="13"/>
      <c r="P1355" s="13"/>
      <c r="Q1355" s="13"/>
      <c r="R1355" s="13"/>
      <c r="S1355" s="13"/>
      <c r="T1355" s="13"/>
      <c r="U1355" s="13"/>
      <c r="V1355" s="13"/>
    </row>
    <row r="1356" spans="2:22" s="70" customFormat="1" x14ac:dyDescent="0.2">
      <c r="B1356" s="13"/>
      <c r="C1356" s="13"/>
      <c r="D1356" s="13"/>
      <c r="E1356" s="13"/>
      <c r="F1356" s="13"/>
      <c r="G1356" s="13"/>
      <c r="H1356" s="13"/>
      <c r="I1356" s="13"/>
      <c r="J1356" s="13"/>
      <c r="K1356" s="13"/>
      <c r="L1356" s="13"/>
      <c r="M1356" s="13"/>
      <c r="N1356" s="13"/>
      <c r="O1356" s="13"/>
      <c r="P1356" s="13"/>
      <c r="Q1356" s="13"/>
      <c r="R1356" s="13"/>
      <c r="S1356" s="13"/>
      <c r="T1356" s="13"/>
      <c r="U1356" s="13"/>
      <c r="V1356" s="13"/>
    </row>
    <row r="1357" spans="2:22" s="70" customFormat="1" x14ac:dyDescent="0.2">
      <c r="B1357" s="13"/>
      <c r="C1357" s="13"/>
      <c r="D1357" s="13"/>
      <c r="E1357" s="13"/>
      <c r="F1357" s="13"/>
      <c r="G1357" s="13"/>
      <c r="H1357" s="13"/>
      <c r="I1357" s="13"/>
      <c r="J1357" s="13"/>
      <c r="K1357" s="13"/>
      <c r="L1357" s="13"/>
      <c r="M1357" s="13"/>
      <c r="N1357" s="13"/>
      <c r="O1357" s="13"/>
      <c r="P1357" s="13"/>
      <c r="Q1357" s="13"/>
      <c r="R1357" s="13"/>
      <c r="S1357" s="13"/>
      <c r="T1357" s="13"/>
      <c r="U1357" s="13"/>
      <c r="V1357" s="13"/>
    </row>
    <row r="1358" spans="2:22" s="70" customFormat="1" x14ac:dyDescent="0.2">
      <c r="B1358" s="13"/>
      <c r="C1358" s="13"/>
      <c r="D1358" s="13"/>
      <c r="E1358" s="13"/>
      <c r="F1358" s="13"/>
      <c r="G1358" s="13"/>
      <c r="H1358" s="13"/>
      <c r="I1358" s="13"/>
      <c r="J1358" s="13"/>
      <c r="K1358" s="13"/>
      <c r="L1358" s="13"/>
      <c r="M1358" s="13"/>
      <c r="N1358" s="13"/>
      <c r="O1358" s="13"/>
      <c r="P1358" s="13"/>
      <c r="Q1358" s="13"/>
      <c r="R1358" s="13"/>
      <c r="S1358" s="13"/>
      <c r="T1358" s="13"/>
      <c r="U1358" s="13"/>
      <c r="V1358" s="13"/>
    </row>
    <row r="1359" spans="2:22" s="70" customFormat="1" x14ac:dyDescent="0.2">
      <c r="B1359" s="13"/>
      <c r="C1359" s="13"/>
      <c r="D1359" s="13"/>
      <c r="E1359" s="13"/>
      <c r="F1359" s="13"/>
      <c r="G1359" s="13"/>
      <c r="H1359" s="13"/>
      <c r="I1359" s="13"/>
      <c r="J1359" s="13"/>
      <c r="K1359" s="13"/>
      <c r="L1359" s="13"/>
      <c r="M1359" s="13"/>
      <c r="N1359" s="13"/>
      <c r="O1359" s="13"/>
      <c r="P1359" s="13"/>
      <c r="Q1359" s="13"/>
      <c r="R1359" s="13"/>
      <c r="S1359" s="13"/>
      <c r="T1359" s="13"/>
      <c r="U1359" s="13"/>
      <c r="V1359" s="13"/>
    </row>
    <row r="1360" spans="2:22" s="70" customFormat="1" x14ac:dyDescent="0.2">
      <c r="B1360" s="13"/>
      <c r="C1360" s="13"/>
      <c r="D1360" s="13"/>
      <c r="E1360" s="13"/>
      <c r="F1360" s="13"/>
      <c r="G1360" s="13"/>
      <c r="H1360" s="13"/>
      <c r="I1360" s="13"/>
      <c r="J1360" s="13"/>
      <c r="K1360" s="13"/>
      <c r="L1360" s="13"/>
      <c r="M1360" s="13"/>
      <c r="N1360" s="13"/>
      <c r="O1360" s="13"/>
      <c r="P1360" s="13"/>
      <c r="Q1360" s="13"/>
      <c r="R1360" s="13"/>
      <c r="S1360" s="13"/>
      <c r="T1360" s="13"/>
      <c r="U1360" s="13"/>
      <c r="V1360" s="13"/>
    </row>
    <row r="1361" spans="2:22" s="70" customFormat="1" x14ac:dyDescent="0.2">
      <c r="B1361" s="13"/>
      <c r="C1361" s="13"/>
      <c r="D1361" s="13"/>
      <c r="E1361" s="13"/>
      <c r="F1361" s="13"/>
      <c r="G1361" s="13"/>
      <c r="H1361" s="13"/>
      <c r="I1361" s="13"/>
      <c r="J1361" s="13"/>
      <c r="K1361" s="13"/>
      <c r="L1361" s="13"/>
      <c r="M1361" s="13"/>
      <c r="N1361" s="13"/>
      <c r="O1361" s="13"/>
      <c r="P1361" s="13"/>
      <c r="Q1361" s="13"/>
      <c r="R1361" s="13"/>
      <c r="S1361" s="13"/>
      <c r="T1361" s="13"/>
      <c r="U1361" s="13"/>
      <c r="V1361" s="13"/>
    </row>
    <row r="1362" spans="2:22" s="70" customFormat="1" x14ac:dyDescent="0.2">
      <c r="B1362" s="13"/>
      <c r="C1362" s="13"/>
      <c r="D1362" s="13"/>
      <c r="E1362" s="13"/>
      <c r="F1362" s="13"/>
      <c r="G1362" s="13"/>
      <c r="H1362" s="13"/>
      <c r="I1362" s="13"/>
      <c r="J1362" s="13"/>
      <c r="K1362" s="13"/>
      <c r="L1362" s="13"/>
      <c r="M1362" s="13"/>
      <c r="N1362" s="13"/>
      <c r="O1362" s="13"/>
      <c r="P1362" s="13"/>
      <c r="Q1362" s="13"/>
      <c r="R1362" s="13"/>
      <c r="S1362" s="13"/>
      <c r="T1362" s="13"/>
      <c r="U1362" s="13"/>
      <c r="V1362" s="13"/>
    </row>
    <row r="1363" spans="2:22" s="70" customFormat="1" x14ac:dyDescent="0.2">
      <c r="B1363" s="13"/>
      <c r="C1363" s="13"/>
      <c r="D1363" s="13"/>
      <c r="E1363" s="13"/>
      <c r="F1363" s="13"/>
      <c r="G1363" s="13"/>
      <c r="H1363" s="13"/>
      <c r="I1363" s="13"/>
      <c r="J1363" s="13"/>
      <c r="K1363" s="13"/>
      <c r="L1363" s="13"/>
      <c r="M1363" s="13"/>
      <c r="N1363" s="13"/>
      <c r="O1363" s="13"/>
      <c r="P1363" s="13"/>
      <c r="Q1363" s="13"/>
      <c r="R1363" s="13"/>
      <c r="S1363" s="13"/>
      <c r="T1363" s="13"/>
      <c r="U1363" s="13"/>
      <c r="V1363" s="13"/>
    </row>
    <row r="1364" spans="2:22" s="70" customFormat="1" x14ac:dyDescent="0.2">
      <c r="B1364" s="13"/>
      <c r="C1364" s="13"/>
      <c r="D1364" s="13"/>
      <c r="E1364" s="13"/>
      <c r="F1364" s="13"/>
      <c r="G1364" s="13"/>
      <c r="H1364" s="13"/>
      <c r="I1364" s="13"/>
      <c r="J1364" s="13"/>
      <c r="K1364" s="13"/>
      <c r="L1364" s="13"/>
      <c r="M1364" s="13"/>
      <c r="N1364" s="13"/>
      <c r="O1364" s="13"/>
      <c r="P1364" s="13"/>
      <c r="Q1364" s="13"/>
      <c r="R1364" s="13"/>
      <c r="S1364" s="13"/>
      <c r="T1364" s="13"/>
      <c r="U1364" s="13"/>
      <c r="V1364" s="13"/>
    </row>
  </sheetData>
  <sheetProtection algorithmName="SHA-512" hashValue="oCKmyrfOaGXY8vaSOYsmk5G4SS7VTq76FYvraVBM4fzDb6A+hoZYiOo42NNvo05xXWkOvThrjQvKAFrjdJtf4A==" saltValue="04oErYcurwkKvNPO6cBKFQ==" spinCount="100000" sheet="1" objects="1" scenarios="1"/>
  <mergeCells count="13">
    <mergeCell ref="Y10:AD11"/>
    <mergeCell ref="AE10:AR10"/>
    <mergeCell ref="AF11:AJ11"/>
    <mergeCell ref="AK11:AO11"/>
    <mergeCell ref="AP11:AR11"/>
    <mergeCell ref="F2:I2"/>
    <mergeCell ref="F3:I3"/>
    <mergeCell ref="F4:I4"/>
    <mergeCell ref="B6:V6"/>
    <mergeCell ref="L10:N11"/>
    <mergeCell ref="O10:R11"/>
    <mergeCell ref="S10:T10"/>
    <mergeCell ref="U10:X11"/>
  </mergeCells>
  <conditionalFormatting sqref="W78:W99 W13:W75">
    <cfRule type="cellIs" dxfId="23" priority="21" operator="equal">
      <formula>"Bajo"</formula>
    </cfRule>
    <cfRule type="cellIs" dxfId="22" priority="22" operator="equal">
      <formula>"Alto"</formula>
    </cfRule>
    <cfRule type="cellIs" dxfId="21" priority="23" operator="equal">
      <formula>"Extremo"</formula>
    </cfRule>
    <cfRule type="cellIs" dxfId="20" priority="24" operator="equal">
      <formula>"Moderado"</formula>
    </cfRule>
  </conditionalFormatting>
  <conditionalFormatting sqref="AC78:AC99 AC13:AC75">
    <cfRule type="cellIs" dxfId="19" priority="17" operator="equal">
      <formula>"Alto"</formula>
    </cfRule>
    <cfRule type="cellIs" dxfId="18" priority="18" operator="equal">
      <formula>"Moderado"</formula>
    </cfRule>
    <cfRule type="cellIs" dxfId="17" priority="19" operator="equal">
      <formula>"Extremo"</formula>
    </cfRule>
    <cfRule type="cellIs" dxfId="16" priority="20" operator="equal">
      <formula>"Bajo"</formula>
    </cfRule>
  </conditionalFormatting>
  <conditionalFormatting sqref="W76:W77">
    <cfRule type="cellIs" dxfId="15" priority="13" operator="equal">
      <formula>"Bajo"</formula>
    </cfRule>
    <cfRule type="cellIs" dxfId="14" priority="14" operator="equal">
      <formula>"Alto"</formula>
    </cfRule>
    <cfRule type="cellIs" dxfId="13" priority="15" operator="equal">
      <formula>"Extremo"</formula>
    </cfRule>
    <cfRule type="cellIs" dxfId="12" priority="16" operator="equal">
      <formula>"Moderado"</formula>
    </cfRule>
  </conditionalFormatting>
  <conditionalFormatting sqref="AC76:AC77">
    <cfRule type="cellIs" dxfId="11" priority="9" operator="equal">
      <formula>"Alto"</formula>
    </cfRule>
    <cfRule type="cellIs" dxfId="10" priority="10" operator="equal">
      <formula>"Moderado"</formula>
    </cfRule>
    <cfRule type="cellIs" dxfId="9" priority="11" operator="equal">
      <formula>"Extremo"</formula>
    </cfRule>
    <cfRule type="cellIs" dxfId="8" priority="12" operator="equal">
      <formula>"Bajo"</formula>
    </cfRule>
  </conditionalFormatting>
  <conditionalFormatting sqref="W100:W101">
    <cfRule type="cellIs" dxfId="7" priority="5" operator="equal">
      <formula>"Bajo"</formula>
    </cfRule>
    <cfRule type="cellIs" dxfId="6" priority="6" operator="equal">
      <formula>"Alto"</formula>
    </cfRule>
    <cfRule type="cellIs" dxfId="5" priority="7" operator="equal">
      <formula>"Extremo"</formula>
    </cfRule>
    <cfRule type="cellIs" dxfId="4" priority="8" operator="equal">
      <formula>"Moderado"</formula>
    </cfRule>
  </conditionalFormatting>
  <conditionalFormatting sqref="AC100:AC101">
    <cfRule type="cellIs" dxfId="3" priority="1" operator="equal">
      <formula>"Alto"</formula>
    </cfRule>
    <cfRule type="cellIs" dxfId="2" priority="2" operator="equal">
      <formula>"Moderado"</formula>
    </cfRule>
    <cfRule type="cellIs" dxfId="1" priority="3" operator="equal">
      <formula>"Extremo"</formula>
    </cfRule>
    <cfRule type="cellIs" dxfId="0" priority="4" operator="equal">
      <formula>"Bajo"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Indice</vt:lpstr>
      <vt:lpstr>1.1. PI metas sectoriales</vt:lpstr>
      <vt:lpstr>1.2.PI. Objetivos y metas</vt:lpstr>
      <vt:lpstr>1.3.PI. Indicadores MGA</vt:lpstr>
      <vt:lpstr>1.4.PI. Presupuesto</vt:lpstr>
      <vt:lpstr>Indicadores de gestion</vt:lpstr>
      <vt:lpstr>Plan integrado</vt:lpstr>
      <vt:lpstr>Riesgos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Garcia</dc:creator>
  <cp:keywords/>
  <dc:description/>
  <cp:lastModifiedBy>OAP</cp:lastModifiedBy>
  <cp:revision/>
  <dcterms:created xsi:type="dcterms:W3CDTF">2020-11-03T01:17:49Z</dcterms:created>
  <dcterms:modified xsi:type="dcterms:W3CDTF">2023-01-23T14:53:59Z</dcterms:modified>
  <cp:category/>
  <cp:contentStatus/>
</cp:coreProperties>
</file>