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ftorres\Downloads\"/>
    </mc:Choice>
  </mc:AlternateContent>
  <bookViews>
    <workbookView xWindow="0" yWindow="0" windowWidth="19200" windowHeight="10590" activeTab="2"/>
  </bookViews>
  <sheets>
    <sheet name="CONTROL CAPACITACIONES 2023" sheetId="1" r:id="rId1"/>
    <sheet name="Hoja1" sheetId="3" state="hidden" r:id="rId2"/>
    <sheet name="EVALUACIÓN DE APROPIACIÓN " sheetId="4" r:id="rId3"/>
  </sheets>
  <definedNames>
    <definedName name="_xlnm._FilterDatabase" localSheetId="0" hidden="1">'CONTROL CAPACITACIONES 2023'!$A$4:$AU$85</definedName>
    <definedName name="_xlnm.Print_Area" localSheetId="0">'CONTROL CAPACITACIONES 2023'!$A$2:$AS$4</definedName>
    <definedName name="_xlnm.Print_Area" localSheetId="2">'EVALUACIÓN DE APROPIACIÓN '!$B$2:$F$157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4" i="1" l="1"/>
  <c r="Q65" i="1"/>
  <c r="Q66" i="1"/>
  <c r="Q67" i="1"/>
  <c r="Q68" i="1"/>
  <c r="Q69" i="1"/>
  <c r="Q70" i="1"/>
  <c r="Q71" i="1"/>
  <c r="Q72" i="1"/>
  <c r="Q73" i="1"/>
  <c r="Q74" i="1"/>
  <c r="Q75" i="1"/>
  <c r="Q76" i="1"/>
  <c r="Q77" i="1"/>
  <c r="Q78" i="1"/>
  <c r="Q79" i="1"/>
  <c r="Q80" i="1"/>
  <c r="Q81" i="1"/>
  <c r="Q82" i="1"/>
  <c r="Q83" i="1"/>
  <c r="Q84" i="1"/>
  <c r="Q85" i="1"/>
  <c r="Q63" i="1"/>
  <c r="Q61" i="1"/>
  <c r="Q62" i="1"/>
  <c r="Q60" i="1"/>
  <c r="Q57" i="1"/>
  <c r="Q56" i="1"/>
  <c r="Q55" i="1"/>
  <c r="Q59" i="1"/>
  <c r="Q53" i="1"/>
  <c r="Q54" i="1"/>
  <c r="Q58" i="1"/>
  <c r="Q52" i="1"/>
  <c r="Q49" i="1"/>
  <c r="Q50" i="1"/>
  <c r="Q48" i="1"/>
  <c r="Q47" i="1" l="1"/>
  <c r="Q46" i="1" l="1"/>
  <c r="Q45" i="1" l="1"/>
  <c r="Q44" i="1"/>
  <c r="Q43" i="1"/>
  <c r="Q42" i="1"/>
  <c r="Q41" i="1"/>
  <c r="Q40" i="1"/>
  <c r="Q39" i="1"/>
  <c r="Q38" i="1" l="1"/>
  <c r="Q37" i="1" l="1"/>
  <c r="Q36" i="1"/>
  <c r="Q35" i="1" l="1"/>
  <c r="Q34" i="1"/>
  <c r="Q33" i="1" l="1"/>
  <c r="J13" i="4" l="1"/>
  <c r="J12" i="4"/>
  <c r="J11" i="4"/>
  <c r="J10" i="4"/>
  <c r="J9" i="4"/>
  <c r="J8" i="4"/>
  <c r="J7" i="4"/>
  <c r="J6" i="4"/>
  <c r="J5" i="4"/>
  <c r="Q32" i="1" l="1"/>
  <c r="Q20" i="1"/>
  <c r="Q10" i="1" l="1"/>
  <c r="Q19" i="1" l="1"/>
  <c r="Q21" i="1"/>
  <c r="Q22" i="1"/>
  <c r="Q23" i="1"/>
  <c r="Q24" i="1"/>
  <c r="Q25" i="1"/>
  <c r="Q26" i="1"/>
  <c r="Q27" i="1"/>
  <c r="Q28" i="1"/>
  <c r="Q29" i="1"/>
  <c r="Q30" i="1"/>
  <c r="Q31" i="1"/>
  <c r="Q7" i="1" l="1"/>
  <c r="Q8" i="1"/>
  <c r="Q9" i="1"/>
  <c r="Q11" i="1"/>
  <c r="Q12" i="1"/>
  <c r="Q13" i="1"/>
  <c r="Q14" i="1"/>
  <c r="Q15" i="1"/>
  <c r="Q16" i="1"/>
  <c r="Q17" i="1"/>
  <c r="Q18" i="1"/>
  <c r="Q6" i="1" l="1"/>
  <c r="E21" i="4" l="1"/>
  <c r="E22" i="4"/>
  <c r="E23" i="4"/>
  <c r="E24" i="4"/>
  <c r="E25" i="4"/>
  <c r="E26" i="4"/>
  <c r="E27" i="4"/>
  <c r="E28" i="4"/>
  <c r="E29" i="4"/>
  <c r="E30" i="4"/>
  <c r="E31" i="4"/>
  <c r="E32" i="4"/>
  <c r="E33" i="4"/>
  <c r="E34" i="4"/>
  <c r="E35" i="4"/>
  <c r="E36" i="4"/>
  <c r="E10" i="4" l="1"/>
  <c r="E9" i="4"/>
  <c r="E5" i="4" l="1"/>
  <c r="E20" i="4"/>
  <c r="E19" i="4"/>
  <c r="E18" i="4"/>
  <c r="E17" i="4"/>
  <c r="E16" i="4"/>
  <c r="E15" i="4"/>
  <c r="E14" i="4"/>
  <c r="E13" i="4"/>
  <c r="E12" i="4"/>
  <c r="E11" i="4"/>
  <c r="E8" i="4"/>
  <c r="E7" i="4"/>
  <c r="E6" i="4"/>
  <c r="Q5" i="1" l="1"/>
</calcChain>
</file>

<file path=xl/sharedStrings.xml><?xml version="1.0" encoding="utf-8"?>
<sst xmlns="http://schemas.openxmlformats.org/spreadsheetml/2006/main" count="2037" uniqueCount="357">
  <si>
    <t>MATRIZ MONITOREO PLAN INSTITUCIONAL DE CAPACITACIÓN 2023</t>
  </si>
  <si>
    <t>N° ORDEN</t>
  </si>
  <si>
    <t>TEMATICAS</t>
  </si>
  <si>
    <t>OBJETIVO DE APRENDIZAJE</t>
  </si>
  <si>
    <t>CLASIFICACIÓN</t>
  </si>
  <si>
    <t>TEMÁTICA DEL PLAN INSTITUCIONAL DE CAPACITACIÓN  2023 IMPACTADA</t>
  </si>
  <si>
    <t>EJE TEMÁTICO</t>
  </si>
  <si>
    <t>MES DE  EJECUCIÓN</t>
  </si>
  <si>
    <t>FECHA</t>
  </si>
  <si>
    <t>LUGAR</t>
  </si>
  <si>
    <t>INTENSIDAD 
HORARIA
(Horas)</t>
  </si>
  <si>
    <t>FACILITADOR</t>
  </si>
  <si>
    <t xml:space="preserve">MODALIDAD </t>
  </si>
  <si>
    <t>GENERÓ CERTIFICADO</t>
  </si>
  <si>
    <t>N° TOTAL DE INSCRITOS O INVITADOS</t>
  </si>
  <si>
    <t>N° TOTAL DE PARTICIPANTES</t>
  </si>
  <si>
    <t>INDICADOR DE 
PARTICIPACIÓN
(%)</t>
  </si>
  <si>
    <t>OBSERVACIONES DEL INDICADOR</t>
  </si>
  <si>
    <t>POBLACIÓN BENEFICIADA</t>
  </si>
  <si>
    <t>EVALUACIÓN DE LA CAPACITACIÓN</t>
  </si>
  <si>
    <t>SUGERENCIAS</t>
  </si>
  <si>
    <t>RESULTADO DE APRENDIZAJE (SI APLICA)</t>
  </si>
  <si>
    <t>COSTO</t>
  </si>
  <si>
    <t>OBSERVACIONES</t>
  </si>
  <si>
    <t>POR NIVEL</t>
  </si>
  <si>
    <t>TIPO DE VINCULACIÓN</t>
  </si>
  <si>
    <t>SEXO</t>
  </si>
  <si>
    <t>DESEMPEÑO DEL FACILITADOR O FORMADOR</t>
  </si>
  <si>
    <t>CUMPLIMIENTO DE LOS OBJETIVOS DEL ESPACIO DE FORMACIÓN</t>
  </si>
  <si>
    <t>RECURSOS Y OTROS ASPECTOS</t>
  </si>
  <si>
    <t>PROMEDIO DE SATISFACCIÓN</t>
  </si>
  <si>
    <t>MSIONAL</t>
  </si>
  <si>
    <t>GESTIÓN</t>
  </si>
  <si>
    <t>DIRECTIVO</t>
  </si>
  <si>
    <t>ASESOR</t>
  </si>
  <si>
    <t>PROFESIONAL</t>
  </si>
  <si>
    <t>TECNICO</t>
  </si>
  <si>
    <t>ASISTENCIAL</t>
  </si>
  <si>
    <t>CARRERA ADMINISTRATIVA</t>
  </si>
  <si>
    <t>LIBRE NOMBRAMIENTO Y REMOCIÓN</t>
  </si>
  <si>
    <t>PLANTA
 TEMPORAL</t>
  </si>
  <si>
    <t>PLANTA PROVISIONAL</t>
  </si>
  <si>
    <t>PLANTA 
TRANSITORIA</t>
  </si>
  <si>
    <t>CONTRATISTA</t>
  </si>
  <si>
    <t>HOMBRE</t>
  </si>
  <si>
    <t>MUJER</t>
  </si>
  <si>
    <t>INTERSEXUAL</t>
  </si>
  <si>
    <t>NO REFIERE</t>
  </si>
  <si>
    <t>TOTAL 
PREGUNTAS</t>
  </si>
  <si>
    <t>PROMEDIO ANTES</t>
  </si>
  <si>
    <t>PROMEDIO DESPUÉS</t>
  </si>
  <si>
    <t>INDICADOR DE APRENDIZAJE 
%</t>
  </si>
  <si>
    <t>$
INSCRIPCIÓN</t>
  </si>
  <si>
    <t>$
VIATICOS</t>
  </si>
  <si>
    <t>TIQUETES</t>
  </si>
  <si>
    <t>FECHA DE PAGO</t>
  </si>
  <si>
    <t>Curso Inducción a la Secretaría General de la Alcaldía Mayor de Bogotá Cohorte 1</t>
  </si>
  <si>
    <t>Iniciar al(la) nuevo(a) servidor(a) en su integración a la cultura organizacional, valores de la casa, familiarizarlo con el servicio público y con la misionalidad de la Entidad durante los cuatro meses siguientes a su vinculación.</t>
  </si>
  <si>
    <t>X</t>
  </si>
  <si>
    <t>Programa de Inducción</t>
  </si>
  <si>
    <t>Probidad y ética de lo público</t>
  </si>
  <si>
    <t>Enero 
Febrero</t>
  </si>
  <si>
    <t>25/01/2023
28/02/2023</t>
  </si>
  <si>
    <t>Plataforma Soy 10 Aprende</t>
  </si>
  <si>
    <t>8 horas</t>
  </si>
  <si>
    <t>Secretaría General Alcaldía Mayor de Bogotá</t>
  </si>
  <si>
    <t>Virtual</t>
  </si>
  <si>
    <t>Si</t>
  </si>
  <si>
    <t>N/A</t>
  </si>
  <si>
    <t>MOOC Gobierno Abierto de Bogotá  Cohorte 1</t>
  </si>
  <si>
    <t>Ampliar el conocimiento hacia los(as) servidores(as) de la Secretaría General sobre los temas de seguridad y protección de datos personales para garantizar la confidencialidad, integridad y disponibilidad de la información.</t>
  </si>
  <si>
    <t>2 horas</t>
  </si>
  <si>
    <t>Gobernanza Pública Contextualización de los Pilares de Transparencia, Participación y Colaboración</t>
  </si>
  <si>
    <t>Orientar la gestión, como para verificar que la relación costo/beneficio es transparente, equitativa y pertinente frente a los objetivos que se persiguen y las necesidades que requieren ser atendidas con prioridad.</t>
  </si>
  <si>
    <t>Participación ciudadana (derechos ciudadanos)</t>
  </si>
  <si>
    <t>Creación de Valor Público</t>
  </si>
  <si>
    <t>Febrero
Marzo</t>
  </si>
  <si>
    <t>08/02/2023
02/03/2023</t>
  </si>
  <si>
    <t>30 horas</t>
  </si>
  <si>
    <t>Introducción al Servicio Power BI</t>
  </si>
  <si>
    <t>Apropiar las herramientas colaborativas de Office 365 para uso en labores cotidianas de los servidores de la entidad.</t>
  </si>
  <si>
    <t>Ofimática</t>
  </si>
  <si>
    <t>Transformación Digital</t>
  </si>
  <si>
    <t>Febrero</t>
  </si>
  <si>
    <t>Plataforma TEAMS</t>
  </si>
  <si>
    <t>Oficina de Tecnologías de la Información y las Comunicaciones</t>
  </si>
  <si>
    <t>No</t>
  </si>
  <si>
    <t>Introducción al Servicio Power BI Escritorio</t>
  </si>
  <si>
    <t>Sistema Distrital para la Gestión de Peticiones Ciudadanas – Bogotá te escucha</t>
  </si>
  <si>
    <t>Dar a conocer el uso y manejo funcional del Sistema Distrital para la Gestión de Peticiones Ciudadanas – Bogotá te escucha</t>
  </si>
  <si>
    <t>Uso y manejo de Bogotá Te Escucha - Sistema Distrital para la Gestión de Peticiones Ciudadanas</t>
  </si>
  <si>
    <t>3 horas</t>
  </si>
  <si>
    <t>Dirección del Sistema Distrital de Servicio a la Ciudadanía</t>
  </si>
  <si>
    <t>Todo lo que hacemos deja huella en la vida propia y en la de los demás</t>
  </si>
  <si>
    <t>Promover ambientes laborales libres de discriminación e institucionalizar el día de género en la Secretaría General de la Alcaldía Mayor de Bogotá, D.C.</t>
  </si>
  <si>
    <t>Equidad de Género</t>
  </si>
  <si>
    <t>Marzo</t>
  </si>
  <si>
    <t>Auditorio Huitaca</t>
  </si>
  <si>
    <t>1 hora</t>
  </si>
  <si>
    <t>Dirección de Talento Humana</t>
  </si>
  <si>
    <t>Presencial
Virtual</t>
  </si>
  <si>
    <t>Teletrabajo para teletrabajadores</t>
  </si>
  <si>
    <t>Dirección Distrital de  Desarrollo Institucional</t>
  </si>
  <si>
    <t>Integridad Transparencia y lucha contra la corrupción</t>
  </si>
  <si>
    <t>Curso Virtual</t>
  </si>
  <si>
    <t>20 horas</t>
  </si>
  <si>
    <t>Departamento Administrativo de la Función Pública</t>
  </si>
  <si>
    <t>Conoce más sobre protección de datos personales</t>
  </si>
  <si>
    <t>Socializar recomendaciones para el manejo de datos personales</t>
  </si>
  <si>
    <t>Seguridad de la Información y Tratamiento de Datos Personales</t>
  </si>
  <si>
    <t>OTIC/Dirección de Talento Humano</t>
  </si>
  <si>
    <t>Generalidades del Derecho Disciplinario</t>
  </si>
  <si>
    <t xml:space="preserve">
Socializar a los(as) servidores(as) de la Entidad las generalidades del Derecho Disciplinario.</t>
  </si>
  <si>
    <t>Orientación en materia disciplinaria</t>
  </si>
  <si>
    <t>Plataforma Teams</t>
  </si>
  <si>
    <t>Dirección de Talento Humano</t>
  </si>
  <si>
    <t>Políticas Públicas: Introducción a las Políticas Públicas-Conceptos Básicos</t>
  </si>
  <si>
    <t>Socializar lo correspondiente a los conceptos básicos relacionados con Políticas Públicas</t>
  </si>
  <si>
    <t>Evaluación de Políticas Públicas</t>
  </si>
  <si>
    <t>22/02/2023
23/03/2023</t>
  </si>
  <si>
    <t>Soy 10 Aprende</t>
  </si>
  <si>
    <t>Resocialización de la Política de Desconexión Laboral</t>
  </si>
  <si>
    <t>Política de Desconexión Laboral</t>
  </si>
  <si>
    <t>Jornada de Cualificación Servicio a la Ciudadanía</t>
  </si>
  <si>
    <t>Fortalecer las competencias, conocimientos y habilidades de los servidores, colaboradores y demás actores del servicio de las entidades que conforman la Administración Distrital, para garantizar una atención de calidad, digna, eficiente y efectiva a los ciudadanos en el marco de la Política Publica Distrital de Servicio a la Ciudadanía.</t>
  </si>
  <si>
    <t xml:space="preserve">Servicio a la Ciudadanía </t>
  </si>
  <si>
    <t>Gestión del Conocimiento y la Innovación</t>
  </si>
  <si>
    <t>Auditorio Archivo Distrital</t>
  </si>
  <si>
    <t>2,5 horas</t>
  </si>
  <si>
    <t>Dirección Distrital de Calidad del Servicio</t>
  </si>
  <si>
    <t xml:space="preserve">Presencial
</t>
  </si>
  <si>
    <t>Familias lactantes</t>
  </si>
  <si>
    <t>Promover la lactancia materna como una forma de afianzar lazos entre padres e hijos(as) y de alimentación saludable.</t>
  </si>
  <si>
    <t>Secretaría de Integración Social</t>
  </si>
  <si>
    <t>Supervisión de Contratos</t>
  </si>
  <si>
    <t>Aplicar las herramientas jurídico-prácticas en el ejercicio de la supervisión de contratos estatales con el fin de establecer los criterios, trámites y procedimientos que se deben adelantar en el adecuado seguimiento contractual a través del estudio de la fundamentación teórica, el aprendizaje basado en análisis de casos, foros, reflexiones y debates entre los participantes.</t>
  </si>
  <si>
    <t>Contratación Estatal</t>
  </si>
  <si>
    <t>3/03/2023
31/03/2023</t>
  </si>
  <si>
    <t>Capacitación atención al Talento Humano que atiende a victimas del conflicto armado</t>
  </si>
  <si>
    <t>Realizar apoyo emocional individual a cada uno de los servidores y servidoras de la dirección de reparación integral de victimas.</t>
  </si>
  <si>
    <t>Seguridad y Salud en el Trabajo</t>
  </si>
  <si>
    <t xml:space="preserve">Centro de Encuentro Chapinero </t>
  </si>
  <si>
    <t>5 horas</t>
  </si>
  <si>
    <t>Psicologas de la dirección de talento humano.</t>
  </si>
  <si>
    <t>Presencial</t>
  </si>
  <si>
    <t>Capacitación en autocuidado emocional</t>
  </si>
  <si>
    <t>Capacitar sobre  el autocuidado emocional, identificando sus beneficios, para mejorar la salud mental y calidad de vida.</t>
  </si>
  <si>
    <t xml:space="preserve">24/02/2022
</t>
  </si>
  <si>
    <t xml:space="preserve">Virtual </t>
  </si>
  <si>
    <t>Catherin Chacón</t>
  </si>
  <si>
    <t>Capacitación trabajo en equipo</t>
  </si>
  <si>
    <t>Capacitar sobre  el trabajo en equipo con el fin de desarrollar la importancia de la coheción y colaboración y empatia.</t>
  </si>
  <si>
    <t>Yorlys Baquero</t>
  </si>
  <si>
    <t>Capacitación en peligro mecánico</t>
  </si>
  <si>
    <t xml:space="preserve">Sensibilizar sobre el accidente grave presentado en el mes de noviembre que tuvo relación en el manejo adecuado de las puertas. </t>
  </si>
  <si>
    <t>Edna Marible Gómez</t>
  </si>
  <si>
    <t>Velocidad, segurida vial y manejo de la fatiga (conductores)</t>
  </si>
  <si>
    <t>Establecer estrategias para reducir los niveles de fatiga de  los conductores</t>
  </si>
  <si>
    <t>Aulas Barulé</t>
  </si>
  <si>
    <t>Luis Castillo</t>
  </si>
  <si>
    <t>Capacitación generalidades primeros auxilios Brigada de Emergencia (conformación, responsabilidades)</t>
  </si>
  <si>
    <t xml:space="preserve">Capacitar sobre los conceptos generales y marco normativo que rigen a las brigadas de emergencia </t>
  </si>
  <si>
    <t>4 horas</t>
  </si>
  <si>
    <t>Diego González</t>
  </si>
  <si>
    <t>Capacitación en autocuidado y pausas activas</t>
  </si>
  <si>
    <t>Sensibilizar sobre la importancia del autocuidado para prevenir lesiones ostemusculares</t>
  </si>
  <si>
    <t>Andrea García</t>
  </si>
  <si>
    <t>Capacitación enfoque de atención a TH que atiende a victimas del conflicto armado</t>
  </si>
  <si>
    <t>03/03/2023
09/03/2023
14/03/2023
16/03/2023
17/03/2023
31/03/2023</t>
  </si>
  <si>
    <t xml:space="preserve">Centros de Encuentro: Bosa, Patio Bonito, Suba, Cuidad Bolívar, Usme, Unidad Móvil y Rafael Uribe Uribe </t>
  </si>
  <si>
    <t>45 horas</t>
  </si>
  <si>
    <t>Psicologas de la dirección de la Dirección de Talento Humano.</t>
  </si>
  <si>
    <t>Capacitación manejo equipos de rescate industrial</t>
  </si>
  <si>
    <t>En este espacio hablamos sobre la importancia del cuidado y el buen uso de los equipo y elementos para realizar trabajo en alturas.​ Esta capacitación estará dirigida a los servidores que realizan trabajos de alto riesgo.​</t>
  </si>
  <si>
    <t xml:space="preserve">Presencial </t>
  </si>
  <si>
    <t>Freddy Alonzo Gómez</t>
  </si>
  <si>
    <t>Capacitacion prevención seguridad vial (Población)</t>
  </si>
  <si>
    <t>Capacitar y especializar integralmente a las personas que  participan en la cadena de la seguridad vial, para contribuir a garantizar la movilidad, seguridad y cumplimiento de las normas de tránsito</t>
  </si>
  <si>
    <t>Riesgo cardiovascular</t>
  </si>
  <si>
    <t>Se ha demostrado que el abandono del consumo de tabaco, la reducción de la sal en la alimentación la ingesta de frutas y verduras, la actividad física regular y el evitar el consumo nocivo del alcohol reducen el riesgo de sufrir enfermedades cardiovasculares.​</t>
  </si>
  <si>
    <t>Dr. Fabián Estipiñán</t>
  </si>
  <si>
    <t>Organización de Archivo</t>
  </si>
  <si>
    <t>Capacitar a los servidores de la Secretaría General en Organización de Archivo</t>
  </si>
  <si>
    <t>Gestión Documental</t>
  </si>
  <si>
    <t>Abril</t>
  </si>
  <si>
    <t>Aula Barulé</t>
  </si>
  <si>
    <t>Subdirección de Gestión Documental</t>
  </si>
  <si>
    <t>Curso Inducción a la Secretaría General de la Alcaldía Mayor de Bogotá Cohorte 2</t>
  </si>
  <si>
    <t>Marzo
Mayo</t>
  </si>
  <si>
    <t>22/03/2023
02/05/2023</t>
  </si>
  <si>
    <t>Comisiones de Personal</t>
  </si>
  <si>
    <t>Dar a conocer  a los(as) servidores(as) de la Entidad, las funciones y responsabilidades que tiene la Comisión de Personal.</t>
  </si>
  <si>
    <t>Funciones y Responsabilidades de la Comisión de Personal</t>
  </si>
  <si>
    <t>Plataforma Aula del Saber Distrital</t>
  </si>
  <si>
    <t>Departamento Administrativo del Servicio Civil Distrital</t>
  </si>
  <si>
    <t>Seguridad de la Información para Teletrabajadores</t>
  </si>
  <si>
    <t>Sensibilizar a quienes tienen cargos con funciones teletrabajables sobre la importancia de la seguridad de la información.</t>
  </si>
  <si>
    <t>Funcionalidades SIGA sesión 1</t>
  </si>
  <si>
    <t>Socializar las funcionalidades del SIGA a los(as) nuevos(as) servidores(as) de la Entidad.</t>
  </si>
  <si>
    <t>Conflictos de interés y causales de impedimento y recusación</t>
  </si>
  <si>
    <t>Socializar lo correspondiente a la temática de Conflictos de Interés</t>
  </si>
  <si>
    <t>Conflicto de Intereses</t>
  </si>
  <si>
    <t>Mayo</t>
  </si>
  <si>
    <t>Plataforma Departamento Administrativo de la Función Pública</t>
  </si>
  <si>
    <t>Evaluación de desempeño sesión</t>
  </si>
  <si>
    <t>Socializar lo correspondiente al proceso de Evaluación de Desempeño, impedimentos y recusaciones</t>
  </si>
  <si>
    <t>Evaluación del Desempeño</t>
  </si>
  <si>
    <t>Gestión de Peticiones Ciudadanas</t>
  </si>
  <si>
    <t>Orientar a los colaboradores distritales sobre la gestión de peticiones, desde la recepción hasta la respuesta, empoderándolos en un servicio efectivo y transparente en la atención a las peticiones que se reciben a través de los canales dispuestos por la administración distrital.</t>
  </si>
  <si>
    <t>Herramienta colaborativa Office Planner</t>
  </si>
  <si>
    <t>Exponer las funcionalidades de Planner</t>
  </si>
  <si>
    <t>Prevención del Acoso Laboral sesión 1</t>
  </si>
  <si>
    <t>Socializar la ruta de denuncia ante el Comité de Convivencia Laboral y ABC del acoso laboral</t>
  </si>
  <si>
    <t>Prevención del acoso laboral y acoso sexual laboral</t>
  </si>
  <si>
    <t>Comité de Convivencia Laboral</t>
  </si>
  <si>
    <t>Técnicas de amamantamiento</t>
  </si>
  <si>
    <t>Promover la lactancia materna exclusiva durante los primeros años de vida, proporcionando así  a los niños y las niñas toda la energía y los nutrientes que necesitan protegiéndolos de enfermedades infecciosas y crónicas; y garantizando en la sala de lactancia las condiciones adecuadas para la extracción, mantenimiento y almacenamiento de la leche materna.</t>
  </si>
  <si>
    <t>Socializar el módulo de correspondencia del aplicativo SIGA</t>
  </si>
  <si>
    <t>1 hora 30 minutos</t>
  </si>
  <si>
    <t>Sistema Distrital para la Gestión de Peticiones Ciudadanas – Bogotá te escucha sesión 2</t>
  </si>
  <si>
    <t>Curso Gobernanza Pública: Contextualización de los Pilares de Transparencia, Participación y Colaboración Cohorte I</t>
  </si>
  <si>
    <t>Socializar lo correspondiente a los pilares de transparencia, participación y colaboración</t>
  </si>
  <si>
    <t>Funcionalidades SIGA-Módulo Archivo</t>
  </si>
  <si>
    <t>Socializar las funcionalidades del SIGA , en particular lo relacionado con el módulo de archivo</t>
  </si>
  <si>
    <t>Junio</t>
  </si>
  <si>
    <t>Realizar una aproximación desde la normatividad y el código de integridad a los conflictos de interés.</t>
  </si>
  <si>
    <t>Oficina Control Disciplinario Interno</t>
  </si>
  <si>
    <t>¿Qué es un incidente de seguridad?</t>
  </si>
  <si>
    <t>Sensibilizar a los/as servidores/as sobre la importancia de conocer posibles vulneraciones en temas de seguridad digital y cómo manejarlas.</t>
  </si>
  <si>
    <t>Curso Inducción a la Secretaría General de la Alcaldía Mayor de Bogotá Cohorte III</t>
  </si>
  <si>
    <t>Mayo
Junio</t>
  </si>
  <si>
    <t>09-05-2023
27-06-2023</t>
  </si>
  <si>
    <t>Curso Gobernanza Pública: Contextualización de los Pilares de Transparencia, Participación y Colaboración Cohorte III</t>
  </si>
  <si>
    <t>Actividad enfoque de Género</t>
  </si>
  <si>
    <t>Archivo de Bogotá</t>
  </si>
  <si>
    <t>Presenciasl</t>
  </si>
  <si>
    <t>Capacitación Faltas Disciplinarias</t>
  </si>
  <si>
    <t>Capacitar a los servidores de la Entidad en Faltas Disciplinarias</t>
  </si>
  <si>
    <t>Teams</t>
  </si>
  <si>
    <t>Oficina de Control Interno</t>
  </si>
  <si>
    <t>Fundamentos de Big Data</t>
  </si>
  <si>
    <t>Capacitar a los servidores de la Entidad en Fundamentos de Big Data</t>
  </si>
  <si>
    <t>Aula del saber distrital</t>
  </si>
  <si>
    <t>48 horas</t>
  </si>
  <si>
    <t>NO</t>
  </si>
  <si>
    <t>Diseño y Administración de Bases de Datos Relacionales SQL</t>
  </si>
  <si>
    <t>Excel Básico</t>
  </si>
  <si>
    <t>Capacitar a los servidores de la Entidad en Excel Básico</t>
  </si>
  <si>
    <t>07/06/2023
28/06/2023</t>
  </si>
  <si>
    <t>40 horas</t>
  </si>
  <si>
    <t>Kapital Group</t>
  </si>
  <si>
    <t>Excel Intermedio</t>
  </si>
  <si>
    <t>Capacitar a los servidores de la Entidad en Excel Intermedio</t>
  </si>
  <si>
    <t>Excel Avanzado</t>
  </si>
  <si>
    <t>Capacitar a los servidores de la Entidad en Excel Avanzado</t>
  </si>
  <si>
    <t>Curso Teletrabajo para Teletrabajadores</t>
  </si>
  <si>
    <t>Capacitar a los servidores de la Entidad en Teletrabajo para Teletrabajadores</t>
  </si>
  <si>
    <t>Soy10 aprende</t>
  </si>
  <si>
    <t>Diplomado en Innovación Pública</t>
  </si>
  <si>
    <t>96 hotras</t>
  </si>
  <si>
    <t>Negociación Colectiva</t>
  </si>
  <si>
    <t>Curso de Situaciones Administrativas</t>
  </si>
  <si>
    <t>capacitación Evaluación de Desempeño</t>
  </si>
  <si>
    <t>x</t>
  </si>
  <si>
    <t xml:space="preserve">Capacitación técnicas de manejo a usuarios difíciles 
</t>
  </si>
  <si>
    <t xml:space="preserve">Enseñar tecnicas de como afrontar a los usuarios difíciles y cuáles son los rasgos característicos de este tipo de usuarios.
Partiendo de la base de que cada uno es un mundo; como usuarios difíciles o conflictivos, identificando varias tipologías que debes aprender a distinguir cuanto antes.
</t>
  </si>
  <si>
    <t>PROVEDOR ARL</t>
  </si>
  <si>
    <t xml:space="preserve">NO </t>
  </si>
  <si>
    <t xml:space="preserve">Capacitación brigadas de emergencia 
</t>
  </si>
  <si>
    <t xml:space="preserve">Aprender sobre Primeros Auxilios (anatomía, fisiología, valoración primaria y secundaria)
</t>
  </si>
  <si>
    <t>Manzana Lievano</t>
  </si>
  <si>
    <t xml:space="preserve">Capacitación Sistema Globalmente Armonizado, sustancias químicas
</t>
  </si>
  <si>
    <t xml:space="preserve">Prevenir la ocurrencia de incidentes, accidentes de trabajo y enfermedades laborales en los colaboradores de la entidad; mediante la implementación de lineamientos y prácticas seguras en la manipulación de sustancias químicas durante el desarrollo de sus actividades, y con ello proteger el bienestar de las personas, el medio ambiente y las instalaciones.
</t>
  </si>
  <si>
    <t xml:space="preserve">Aulas de archivo
</t>
  </si>
  <si>
    <t xml:space="preserve">
imprenta
</t>
  </si>
  <si>
    <t xml:space="preserve">Cuidar de nuestras emociones comouna práctica esencial que garantiza el bienestar físico y mental. Las emociones son un aspecto esencial en la vida del ser humano, ya que influyen en casi todo lo que hacemos.
</t>
  </si>
  <si>
    <t xml:space="preserve">Archivo distrital de Bogotá
</t>
  </si>
  <si>
    <t>Lagos Ruvi</t>
  </si>
  <si>
    <t>Capacitación inteligencia emocional y programación neurolingüística.</t>
  </si>
  <si>
    <t xml:space="preserve">Entender a la programación neurolingüística (PNL) como un método que fortalece la Inteligencia Emocional, a través de un conjunto de sistemas para entender y programar nuestro comportamiento. Nos enseña a actuar, a desplegar estrategias y ante todo, a gestionar.
</t>
  </si>
  <si>
    <t xml:space="preserve">Capacitación para los conductores:
Sensibilizar sobre los efectos del alcohol y las sustancias psicoactivas en la conducción, normatividad aplicable, consecuencias civiles y penales en accidentes de tránsito por estas condiciones.
</t>
  </si>
  <si>
    <t xml:space="preserve">Sensibilizar sobre los efectos del alcohol y las sustancias psicoactivas en la conducción, normatividad aplicable, consecuencias civiles y penales en accidentes de tránsito por estas condiciones.
</t>
  </si>
  <si>
    <t xml:space="preserve">Enseñar sobre la impotancia de la  vida sana de un estilo de vida saludable desde la alimentación, el ejercicio físico, la prevención de la salud, el trabajo, la relación con el medio ambiente y la actividad social.
</t>
  </si>
  <si>
    <t xml:space="preserve">Dr IVAN SARMIENTO COLSANITAS </t>
  </si>
  <si>
    <t xml:space="preserve">Capacitacion higiene postural en teletrabajo </t>
  </si>
  <si>
    <t xml:space="preserve">Promover una optima ergonomia en el puesto de trabajo en casa (teletrabajo), para asi disminuir lesiones a nivel osteomuscular. </t>
  </si>
  <si>
    <t xml:space="preserve">ANDREA GARCIA  </t>
  </si>
  <si>
    <t xml:space="preserve">virtual </t>
  </si>
  <si>
    <t xml:space="preserve">Aplicar tips  en el manejo de alimentación aprendiendo sobre cuáles alimentos se  debe limitar, fomentando una dieta saludable para el corazón.
</t>
  </si>
  <si>
    <t xml:space="preserve">Dr ricardo Jimenez
ARL </t>
  </si>
  <si>
    <t>9!%</t>
  </si>
  <si>
    <t>Conocer las principales causas de las enfermedades laborales  y la accidentalidad más comunes e indicando  cómo prevenirlas</t>
  </si>
  <si>
    <t>Musicoterapia</t>
  </si>
  <si>
    <t>Sensibilizar sobre sobre las estrategias de descarga emocional desde la estrategia de la musica en contacto con la Naturaleza</t>
  </si>
  <si>
    <t xml:space="preserve">Parque de los novios </t>
  </si>
  <si>
    <t>Capacitación Sistema Globalmente Armonizado</t>
  </si>
  <si>
    <t>Aprender a maneja los químicos con precaución entendiendo la seguridad como la prioridad. Se impartirán lineamientos y Practicas seguras en la manipulación de sustancias químicas.</t>
  </si>
  <si>
    <t>Aulas Barule</t>
  </si>
  <si>
    <t>Capacitación Danza Terapia</t>
  </si>
  <si>
    <t>Sensibilizar sobre sobre las estrategias de descarga emocional desde la estrategia de Danza Terapia en contacto con la Naturaleza</t>
  </si>
  <si>
    <t xml:space="preserve">Hipertensión arterial </t>
  </si>
  <si>
    <t xml:space="preserve">Dar a conocer los factores de riesgo desencadenantes de la hipertensión arterial y los mecanismos preventivos  </t>
  </si>
  <si>
    <t>Dra IRIANA BERNAL 
COLSANITAS</t>
  </si>
  <si>
    <t>Capacitación Funciones y Responsabilidades del COPASST</t>
  </si>
  <si>
    <t>Dirigida a los integrantes del Comité Paritario de Seguridad y Salud en el trabajo vigencia 2023-2025 con el fin de describir y recordar  sus funciones y responsabilidades como apoyo del SG-SST de Entidad.</t>
  </si>
  <si>
    <t>Capacitación Brigadas de Emergencia</t>
  </si>
  <si>
    <t>Prevención y acciones Contra Incendios dirigido a la Brigada Integral de Emergencias.​</t>
  </si>
  <si>
    <t>Aulas Barulé.</t>
  </si>
  <si>
    <t xml:space="preserve">Gestión del cambio </t>
  </si>
  <si>
    <t>Reconocer la importancia de la gestión del cambio y evaluar el impacto sobre la Seguridad y Salud en el Trabajo que se puedan generar por los cambios internos o externos que se presenten.</t>
  </si>
  <si>
    <t>Psicologa Paola Alvarez</t>
  </si>
  <si>
    <t xml:space="preserve">Capacitación Higiene Postural y Manipulación de Cargas </t>
  </si>
  <si>
    <t>Sensibilizar sobre Higiene postural y manipulación de cargas, promoviendo en los servidores buenos hábitos posturales en el desarrollo de las actividades durante la jornada laboral con el fin de prevenir Incidentes Accidentes o enfermedades Laborales.</t>
  </si>
  <si>
    <t>Imprenta Distrital</t>
  </si>
  <si>
    <t>Capacitación Estrés Laboral</t>
  </si>
  <si>
    <t xml:space="preserve">Enseñar sobre las estrategias de Manejo de Estrés con énfasis en superar frustraciones, sobrecarga emocional y confrontarse con el dolor. </t>
  </si>
  <si>
    <t xml:space="preserve">PROVEDOR EVALUA </t>
  </si>
  <si>
    <t xml:space="preserve">MISIONAL </t>
  </si>
  <si>
    <t>INTENSIDAD  HORARIA (Horas)</t>
  </si>
  <si>
    <t>INDICADOR DE  PARTICIPACIÓN (%)</t>
  </si>
  <si>
    <t>NIVEL JERARQUICO</t>
  </si>
  <si>
    <t>PERCEPCIÓN DE LA CAPACITACIÓN</t>
  </si>
  <si>
    <t>ASPECTOS DEL PROGRAMA
%</t>
  </si>
  <si>
    <t>EXCELENTE</t>
  </si>
  <si>
    <t>SATISFACTORIO</t>
  </si>
  <si>
    <t>REGULAR</t>
  </si>
  <si>
    <t>DEFICIENTE</t>
  </si>
  <si>
    <t>TOTAL</t>
  </si>
  <si>
    <t>ASPECTOS DEL INSTRUCTOR
%</t>
  </si>
  <si>
    <t>ASPECTOS LOGISTICOS
%</t>
  </si>
  <si>
    <t>AUTOEVALUACIÓN
%</t>
  </si>
  <si>
    <t>EVALUACIÓN DE CONOCIMIENTOS
 (SI APLICA)  %</t>
  </si>
  <si>
    <t>TOTAL PREGUNTAS</t>
  </si>
  <si>
    <t>ANTES %</t>
  </si>
  <si>
    <t>DESPUES %</t>
  </si>
  <si>
    <t>INDICADOR DE APRENDIZAJE %</t>
  </si>
  <si>
    <t>Evaluación de Conocimientos</t>
  </si>
  <si>
    <t xml:space="preserve">Tema: CURSO INDUCCIÓN A LA SECRETARÍA GENERAL COHORTE I
</t>
  </si>
  <si>
    <t xml:space="preserve">Tema: CURSO INDUCCIÓN A LA SECRETARÍA GENERAL COHORTE II
</t>
  </si>
  <si>
    <t>N° 
Participantes</t>
  </si>
  <si>
    <t>Resultado prueba pre</t>
  </si>
  <si>
    <t>Resultado prueba post</t>
  </si>
  <si>
    <t>Delta</t>
  </si>
  <si>
    <t>Indicador de aprendizaje</t>
  </si>
  <si>
    <t xml:space="preserve">Efectos Del Alcohol En La Conducción (Conductores)  </t>
  </si>
  <si>
    <t>Efectos Del Alcohol En La Conducción (Para Todos</t>
  </si>
  <si>
    <t>Habitos De Vida Saludable</t>
  </si>
  <si>
    <t>Prevención Riesgo Cardiovascular: Estrategias De Nutrición</t>
  </si>
  <si>
    <t>Capacitación Prevención De Accidentes Y Enfermedad Laboral</t>
  </si>
  <si>
    <t>Innovación</t>
  </si>
  <si>
    <t>Jun io</t>
  </si>
  <si>
    <t xml:space="preserve">Tema: CURSO INDUCCIÓN A LA SECRETARÍA GENERAL COHORTE III
</t>
  </si>
  <si>
    <t xml:space="preserve">Tema: CURSO DE EXCEL BÁSICO
</t>
  </si>
  <si>
    <t xml:space="preserve">Tema: CURSO DE EXCEL INTERMEDIO
</t>
  </si>
  <si>
    <t xml:space="preserve">Tema: CURSO DE EXCEL AVANZADO
</t>
  </si>
  <si>
    <t>|</t>
  </si>
  <si>
    <t>13/04/2023
15/06/2023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</si>
</sst>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0.0"/>
  </numFmts>
  <fonts count="26" x14ac:knownFonts="1">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9"/>
      <color theme="0"/>
      <name val="Calibri"/>
      <family val="2"/>
      <scheme val="minor"/>
    </font>
    <font>
      <b/>
      <sz val="8"/>
      <color theme="0"/>
      <name val="Calibri"/>
      <family val="2"/>
      <scheme val="minor"/>
    </font>
    <font>
      <sz val="8"/>
      <color theme="1"/>
      <name val="Calibri"/>
      <family val="2"/>
      <scheme val="minor"/>
    </font>
    <font>
      <b/>
      <sz val="8"/>
      <color theme="1"/>
      <name val="Calibri"/>
      <family val="2"/>
      <scheme val="minor"/>
    </font>
    <font>
      <b/>
      <sz val="10"/>
      <color theme="1"/>
      <name val="Calibri"/>
      <family val="2"/>
      <scheme val="minor"/>
    </font>
    <font>
      <sz val="11"/>
      <color theme="1"/>
      <name val="Calibri"/>
      <family val="2"/>
      <scheme val="minor"/>
    </font>
    <font>
      <b/>
      <sz val="11"/>
      <color rgb="FFFFFFFF"/>
      <name val="Calibri"/>
      <family val="2"/>
      <scheme val="minor"/>
    </font>
    <font>
      <b/>
      <sz val="11"/>
      <color rgb="FF000000"/>
      <name val="Calibri"/>
      <family val="2"/>
      <scheme val="minor"/>
    </font>
    <font>
      <b/>
      <sz val="9"/>
      <color rgb="FFFFFFFF"/>
      <name val="Calibri"/>
      <family val="2"/>
      <scheme val="minor"/>
    </font>
    <font>
      <sz val="8"/>
      <color rgb="FF000000"/>
      <name val="Calibri"/>
      <family val="2"/>
      <scheme val="minor"/>
    </font>
    <font>
      <b/>
      <sz val="8"/>
      <color rgb="FFFFFFFF"/>
      <name val="Calibri"/>
      <family val="2"/>
      <scheme val="minor"/>
    </font>
    <font>
      <b/>
      <sz val="8"/>
      <color rgb="FF000000"/>
      <name val="Calibri"/>
      <family val="2"/>
      <scheme val="minor"/>
    </font>
    <font>
      <b/>
      <sz val="14"/>
      <color theme="1"/>
      <name val="Calibri"/>
      <family val="2"/>
      <scheme val="minor"/>
    </font>
    <font>
      <sz val="14"/>
      <color theme="1"/>
      <name val="Calibri"/>
      <family val="2"/>
      <scheme val="minor"/>
    </font>
    <font>
      <b/>
      <sz val="10"/>
      <color theme="0"/>
      <name val="Calibri"/>
      <family val="2"/>
      <scheme val="minor"/>
    </font>
    <font>
      <sz val="11"/>
      <color rgb="FF000000"/>
      <name val="Calibri"/>
      <family val="2"/>
      <scheme val="minor"/>
    </font>
    <font>
      <sz val="11"/>
      <name val="Calibri"/>
      <family val="2"/>
      <scheme val="minor"/>
    </font>
    <font>
      <sz val="10"/>
      <color theme="1"/>
      <name val="Calibri"/>
      <family val="2"/>
      <scheme val="minor"/>
    </font>
    <font>
      <sz val="10"/>
      <color rgb="FF000000"/>
      <name val="Arial"/>
      <family val="2"/>
    </font>
    <font>
      <sz val="11"/>
      <color rgb="FF000000"/>
      <name val="Calibri"/>
      <family val="2"/>
    </font>
    <font>
      <sz val="10"/>
      <color theme="1"/>
      <name val="Arial"/>
      <family val="2"/>
    </font>
    <font>
      <sz val="12"/>
      <color rgb="FF000000"/>
      <name val="Calibri"/>
      <family val="2"/>
      <scheme val="minor"/>
    </font>
  </fonts>
  <fills count="16">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4" tint="-0.499984740745262"/>
        <bgColor indexed="64"/>
      </patternFill>
    </fill>
    <fill>
      <patternFill patternType="solid">
        <fgColor rgb="FF7030A0"/>
        <bgColor indexed="64"/>
      </patternFill>
    </fill>
    <fill>
      <patternFill patternType="solid">
        <fgColor theme="5" tint="-0.249977111117893"/>
        <bgColor indexed="64"/>
      </patternFill>
    </fill>
    <fill>
      <patternFill patternType="solid">
        <fgColor theme="0"/>
        <bgColor indexed="64"/>
      </patternFill>
    </fill>
    <fill>
      <patternFill patternType="solid">
        <fgColor rgb="FFFF00FF"/>
        <bgColor indexed="64"/>
      </patternFill>
    </fill>
    <fill>
      <patternFill patternType="solid">
        <fgColor rgb="FF336600"/>
        <bgColor indexed="64"/>
      </patternFill>
    </fill>
    <fill>
      <patternFill patternType="solid">
        <fgColor theme="4" tint="0.59999389629810485"/>
        <bgColor indexed="64"/>
      </patternFill>
    </fill>
    <fill>
      <patternFill patternType="solid">
        <fgColor rgb="FF002060"/>
        <bgColor indexed="64"/>
      </patternFill>
    </fill>
    <fill>
      <patternFill patternType="solid">
        <fgColor rgb="FFFFFFFF"/>
        <bgColor indexed="64"/>
      </patternFill>
    </fill>
    <fill>
      <patternFill patternType="solid">
        <fgColor rgb="FFFFFFFF"/>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9" fontId="9" fillId="0" borderId="0" applyFont="0" applyFill="0" applyBorder="0" applyAlignment="0" applyProtection="0"/>
  </cellStyleXfs>
  <cellXfs count="162">
    <xf numFmtId="0" fontId="0" fillId="0" borderId="0" xfId="0"/>
    <xf numFmtId="0" fontId="8" fillId="9"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164" fontId="6" fillId="0" borderId="0" xfId="0" applyNumberFormat="1" applyFont="1" applyAlignment="1">
      <alignment horizontal="center"/>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0" fontId="5" fillId="0" borderId="0" xfId="0" applyFont="1" applyAlignment="1">
      <alignment horizontal="center"/>
    </xf>
    <xf numFmtId="0" fontId="12"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xf>
    <xf numFmtId="0" fontId="5"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2" fontId="6" fillId="0" borderId="0" xfId="0" applyNumberFormat="1" applyFont="1" applyAlignment="1">
      <alignment horizontal="center"/>
    </xf>
    <xf numFmtId="0" fontId="2" fillId="0" borderId="0" xfId="0" applyFont="1"/>
    <xf numFmtId="0" fontId="3" fillId="0" borderId="0" xfId="0" applyFont="1"/>
    <xf numFmtId="0" fontId="10" fillId="0" borderId="0" xfId="0" applyFont="1"/>
    <xf numFmtId="0" fontId="11" fillId="0" borderId="0" xfId="0" applyFont="1"/>
    <xf numFmtId="0" fontId="12" fillId="0" borderId="0" xfId="0" applyFont="1" applyAlignment="1">
      <alignment vertical="center" wrapText="1"/>
    </xf>
    <xf numFmtId="0" fontId="12" fillId="0" borderId="0" xfId="0" applyFont="1" applyAlignment="1">
      <alignment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6" fillId="0" borderId="1" xfId="0" applyFont="1" applyBorder="1" applyAlignment="1">
      <alignment horizontal="center" vertical="center"/>
    </xf>
    <xf numFmtId="1" fontId="6" fillId="0" borderId="1" xfId="0" applyNumberFormat="1" applyFont="1" applyBorder="1" applyAlignment="1">
      <alignment horizontal="center"/>
    </xf>
    <xf numFmtId="0" fontId="5" fillId="13" borderId="2" xfId="0" applyFont="1" applyFill="1" applyBorder="1" applyAlignment="1">
      <alignment horizontal="center" wrapText="1"/>
    </xf>
    <xf numFmtId="0" fontId="17" fillId="0" borderId="0" xfId="0" applyFont="1" applyAlignment="1">
      <alignment vertical="center" wrapText="1"/>
    </xf>
    <xf numFmtId="0" fontId="8" fillId="0" borderId="0" xfId="0" applyFont="1" applyAlignment="1">
      <alignment vertical="center" wrapText="1"/>
    </xf>
    <xf numFmtId="0" fontId="18" fillId="2"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8" fillId="2" borderId="1" xfId="0" applyFont="1" applyFill="1" applyBorder="1" applyAlignment="1">
      <alignment vertical="center" wrapText="1"/>
    </xf>
    <xf numFmtId="0" fontId="0" fillId="0" borderId="1" xfId="0" applyBorder="1" applyAlignment="1">
      <alignment horizontal="left" vertical="center" wrapText="1"/>
    </xf>
    <xf numFmtId="0" fontId="19" fillId="0" borderId="1" xfId="0" applyFont="1" applyBorder="1" applyAlignment="1">
      <alignment horizontal="left" vertical="center" wrapText="1"/>
    </xf>
    <xf numFmtId="0" fontId="20" fillId="0" borderId="1" xfId="0" applyFont="1" applyBorder="1" applyAlignment="1">
      <alignment horizontal="justify" vertical="center" wrapText="1"/>
    </xf>
    <xf numFmtId="0" fontId="0" fillId="9" borderId="1" xfId="0" applyFill="1" applyBorder="1" applyAlignment="1">
      <alignment horizontal="left" vertical="center" wrapText="1"/>
    </xf>
    <xf numFmtId="0" fontId="0" fillId="0" borderId="1" xfId="0" applyBorder="1" applyAlignment="1">
      <alignment horizontal="center" vertical="center" wrapText="1"/>
    </xf>
    <xf numFmtId="44" fontId="0" fillId="9" borderId="1" xfId="0" applyNumberFormat="1" applyFill="1" applyBorder="1" applyAlignment="1">
      <alignment horizontal="center" vertical="center" wrapText="1"/>
    </xf>
    <xf numFmtId="14" fontId="0" fillId="9" borderId="1" xfId="0" applyNumberFormat="1" applyFill="1" applyBorder="1" applyAlignment="1">
      <alignment horizontal="center" vertical="center" wrapText="1"/>
    </xf>
    <xf numFmtId="0" fontId="0" fillId="9" borderId="0" xfId="0" applyFill="1" applyAlignment="1">
      <alignment vertical="center" wrapText="1"/>
    </xf>
    <xf numFmtId="0" fontId="19" fillId="0" borderId="1" xfId="0" applyFont="1" applyBorder="1" applyAlignment="1">
      <alignment horizontal="justify" vertical="center" wrapText="1"/>
    </xf>
    <xf numFmtId="4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1" fontId="0" fillId="0" borderId="1" xfId="0" applyNumberFormat="1" applyBorder="1" applyAlignment="1">
      <alignment horizontal="left" vertical="center" wrapText="1"/>
    </xf>
    <xf numFmtId="0" fontId="21" fillId="0" borderId="0" xfId="0" applyFont="1" applyAlignment="1">
      <alignment vertical="center" wrapText="1"/>
    </xf>
    <xf numFmtId="0" fontId="21" fillId="0" borderId="0" xfId="0" applyFont="1" applyAlignment="1">
      <alignment horizontal="justify" vertical="center" wrapText="1"/>
    </xf>
    <xf numFmtId="0" fontId="21" fillId="0" borderId="0" xfId="0" applyFont="1" applyAlignment="1">
      <alignment horizontal="center" vertical="center" wrapText="1"/>
    </xf>
    <xf numFmtId="2" fontId="21" fillId="0" borderId="0" xfId="0" applyNumberFormat="1" applyFont="1" applyAlignment="1">
      <alignment vertical="center" wrapText="1"/>
    </xf>
    <xf numFmtId="0" fontId="21" fillId="0" borderId="2" xfId="0" applyFont="1" applyBorder="1" applyAlignment="1">
      <alignment vertical="center" wrapText="1"/>
    </xf>
    <xf numFmtId="0" fontId="3" fillId="0" borderId="0" xfId="0" applyFont="1" applyAlignment="1">
      <alignment vertical="center" wrapText="1"/>
    </xf>
    <xf numFmtId="1" fontId="6" fillId="0" borderId="0" xfId="0" applyNumberFormat="1" applyFont="1" applyAlignment="1">
      <alignment horizontal="center"/>
    </xf>
    <xf numFmtId="1" fontId="6" fillId="0" borderId="0" xfId="0" applyNumberFormat="1" applyFont="1" applyAlignment="1">
      <alignment horizontal="center" vertical="center"/>
    </xf>
    <xf numFmtId="0" fontId="6" fillId="0" borderId="7" xfId="0" applyFont="1" applyBorder="1" applyAlignment="1">
      <alignment horizontal="center" vertical="center"/>
    </xf>
    <xf numFmtId="0" fontId="22" fillId="0" borderId="1" xfId="0" applyFont="1" applyBorder="1" applyProtection="1">
      <protection locked="0"/>
    </xf>
    <xf numFmtId="0" fontId="0" fillId="14" borderId="1" xfId="0" applyFill="1" applyBorder="1" applyAlignment="1">
      <alignment horizontal="left" vertical="center" wrapText="1"/>
    </xf>
    <xf numFmtId="0" fontId="19" fillId="14" borderId="1" xfId="0" applyFont="1" applyFill="1" applyBorder="1" applyAlignment="1">
      <alignment horizontal="left" vertical="center" wrapText="1"/>
    </xf>
    <xf numFmtId="0" fontId="19" fillId="14" borderId="1" xfId="0" applyFont="1" applyFill="1" applyBorder="1" applyAlignment="1">
      <alignment horizontal="justify" vertical="center" wrapText="1"/>
    </xf>
    <xf numFmtId="0" fontId="0" fillId="14" borderId="1" xfId="0" applyFill="1" applyBorder="1" applyAlignment="1">
      <alignment horizontal="center" vertical="center" wrapText="1"/>
    </xf>
    <xf numFmtId="44" fontId="0" fillId="14" borderId="1" xfId="0" applyNumberFormat="1" applyFill="1" applyBorder="1" applyAlignment="1">
      <alignment horizontal="center" vertical="center" wrapText="1"/>
    </xf>
    <xf numFmtId="14" fontId="0" fillId="14" borderId="1" xfId="0" applyNumberFormat="1" applyFill="1" applyBorder="1" applyAlignment="1">
      <alignment horizontal="center" vertical="center" wrapText="1"/>
    </xf>
    <xf numFmtId="0" fontId="0" fillId="14" borderId="0" xfId="0" applyFill="1" applyAlignment="1">
      <alignment vertical="center" wrapText="1"/>
    </xf>
    <xf numFmtId="14" fontId="0" fillId="14" borderId="1" xfId="0" applyNumberFormat="1" applyFill="1" applyBorder="1" applyAlignment="1">
      <alignment horizontal="left" vertical="center" wrapText="1"/>
    </xf>
    <xf numFmtId="0" fontId="0" fillId="14" borderId="0" xfId="0" applyFill="1"/>
    <xf numFmtId="0" fontId="23" fillId="14" borderId="13" xfId="0" applyFont="1" applyFill="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14" borderId="1" xfId="0" applyFill="1" applyBorder="1" applyAlignment="1">
      <alignment vertical="center" wrapText="1"/>
    </xf>
    <xf numFmtId="0" fontId="24" fillId="9" borderId="13" xfId="0" applyFont="1" applyFill="1" applyBorder="1" applyAlignment="1">
      <alignment horizontal="left" vertical="center"/>
    </xf>
    <xf numFmtId="2" fontId="0" fillId="14" borderId="1" xfId="0" applyNumberFormat="1" applyFill="1" applyBorder="1" applyAlignment="1">
      <alignment horizontal="center" vertical="center" wrapText="1"/>
    </xf>
    <xf numFmtId="9" fontId="0" fillId="9" borderId="1" xfId="0" applyNumberFormat="1" applyFill="1" applyBorder="1" applyAlignment="1">
      <alignment horizontal="center" vertical="center" wrapText="1"/>
    </xf>
    <xf numFmtId="9" fontId="0" fillId="14" borderId="1" xfId="2" applyFont="1" applyFill="1" applyBorder="1" applyAlignment="1">
      <alignment horizontal="center" vertical="center" wrapText="1"/>
    </xf>
    <xf numFmtId="1" fontId="0" fillId="14" borderId="1" xfId="0" applyNumberFormat="1" applyFill="1" applyBorder="1" applyAlignment="1">
      <alignment vertical="center" wrapText="1"/>
    </xf>
    <xf numFmtId="1" fontId="19" fillId="0" borderId="1" xfId="0" applyNumberFormat="1" applyFont="1" applyBorder="1" applyAlignment="1">
      <alignment horizontal="left" vertical="center" wrapText="1"/>
    </xf>
    <xf numFmtId="1" fontId="24" fillId="9" borderId="13" xfId="0" applyNumberFormat="1" applyFont="1" applyFill="1" applyBorder="1" applyAlignment="1">
      <alignment horizontal="left" vertical="center"/>
    </xf>
    <xf numFmtId="1" fontId="0" fillId="0" borderId="1" xfId="0" applyNumberFormat="1" applyBorder="1" applyAlignment="1">
      <alignment horizontal="center" vertical="center" wrapText="1"/>
    </xf>
    <xf numFmtId="1" fontId="0" fillId="14" borderId="1" xfId="0" applyNumberFormat="1" applyFill="1" applyBorder="1" applyAlignment="1">
      <alignment horizontal="center" vertical="center" wrapText="1"/>
    </xf>
    <xf numFmtId="1" fontId="0" fillId="0" borderId="0" xfId="0" applyNumberFormat="1"/>
    <xf numFmtId="0" fontId="0" fillId="9" borderId="1" xfId="0" applyFill="1" applyBorder="1" applyAlignment="1">
      <alignment horizontal="center" vertical="center" wrapText="1"/>
    </xf>
    <xf numFmtId="1" fontId="0" fillId="9" borderId="1" xfId="0" applyNumberFormat="1" applyFill="1" applyBorder="1" applyAlignment="1">
      <alignment horizontal="center" vertical="center" wrapText="1"/>
    </xf>
    <xf numFmtId="10" fontId="0" fillId="9" borderId="1" xfId="0" applyNumberFormat="1" applyFill="1" applyBorder="1" applyAlignment="1">
      <alignment horizontal="center" vertical="center" wrapText="1"/>
    </xf>
    <xf numFmtId="9" fontId="0" fillId="0" borderId="1" xfId="2" applyFont="1" applyFill="1" applyBorder="1" applyAlignment="1">
      <alignment horizontal="center" vertical="center" wrapText="1"/>
    </xf>
    <xf numFmtId="0" fontId="23" fillId="14" borderId="1" xfId="0" applyFont="1" applyFill="1" applyBorder="1" applyAlignment="1">
      <alignment horizontal="center" vertical="center"/>
    </xf>
    <xf numFmtId="10" fontId="0" fillId="14" borderId="1" xfId="0" applyNumberFormat="1" applyFill="1" applyBorder="1" applyAlignment="1">
      <alignment horizontal="center" vertical="center" wrapText="1"/>
    </xf>
    <xf numFmtId="0" fontId="0" fillId="14" borderId="13" xfId="0" applyFill="1" applyBorder="1" applyAlignment="1">
      <alignment horizontal="center" vertical="center" wrapText="1"/>
    </xf>
    <xf numFmtId="9" fontId="0" fillId="0" borderId="2" xfId="2" applyFont="1" applyFill="1" applyBorder="1" applyAlignment="1">
      <alignment horizontal="center" vertical="center" wrapText="1"/>
    </xf>
    <xf numFmtId="9" fontId="0" fillId="0" borderId="15" xfId="2" applyFont="1" applyFill="1" applyBorder="1" applyAlignment="1">
      <alignment horizontal="center" vertical="center" wrapText="1"/>
    </xf>
    <xf numFmtId="0" fontId="21" fillId="0" borderId="15" xfId="0" applyFont="1" applyFill="1" applyBorder="1" applyAlignment="1">
      <alignment horizontal="center" vertical="center" wrapText="1"/>
    </xf>
    <xf numFmtId="0" fontId="0" fillId="0" borderId="1" xfId="0" applyFill="1" applyBorder="1" applyAlignment="1">
      <alignment horizontal="center" vertical="center" wrapText="1"/>
    </xf>
    <xf numFmtId="9" fontId="0" fillId="0" borderId="6" xfId="2" applyFon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9" borderId="15" xfId="0" applyFill="1" applyBorder="1" applyAlignment="1">
      <alignment horizontal="center" vertical="center"/>
    </xf>
    <xf numFmtId="9" fontId="0" fillId="0" borderId="1" xfId="2" applyFont="1" applyBorder="1" applyAlignment="1">
      <alignment horizontal="center" vertical="center" wrapText="1"/>
    </xf>
    <xf numFmtId="9" fontId="0" fillId="14" borderId="13" xfId="2" applyFont="1" applyFill="1" applyBorder="1" applyAlignment="1">
      <alignment horizontal="center" vertical="center" wrapText="1"/>
    </xf>
    <xf numFmtId="0" fontId="19" fillId="15" borderId="1" xfId="0" applyFont="1" applyFill="1" applyBorder="1" applyAlignment="1">
      <alignment horizontal="center" vertical="center" wrapText="1"/>
    </xf>
    <xf numFmtId="10" fontId="0" fillId="14" borderId="1" xfId="2" applyNumberFormat="1" applyFont="1" applyFill="1" applyBorder="1" applyAlignment="1">
      <alignment horizontal="center" vertical="center" wrapText="1"/>
    </xf>
    <xf numFmtId="0" fontId="16" fillId="0" borderId="0" xfId="0" applyFont="1" applyAlignment="1">
      <alignment horizontal="center" vertical="center" wrapText="1"/>
    </xf>
    <xf numFmtId="0" fontId="18" fillId="2" borderId="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11" borderId="8" xfId="0"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8" fillId="11" borderId="9" xfId="0" applyFont="1" applyFill="1" applyBorder="1" applyAlignment="1">
      <alignment horizontal="center" vertical="center" wrapText="1"/>
    </xf>
    <xf numFmtId="0" fontId="18" fillId="11" borderId="10"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0" xfId="0" applyFont="1" applyFill="1" applyAlignment="1">
      <alignment horizontal="center" vertical="center" wrapText="1"/>
    </xf>
    <xf numFmtId="0" fontId="18" fillId="2" borderId="5" xfId="0" applyFont="1" applyFill="1" applyBorder="1" applyAlignment="1">
      <alignment vertical="center" textRotation="180" wrapText="1"/>
    </xf>
    <xf numFmtId="0" fontId="18" fillId="2" borderId="7" xfId="0" applyFont="1" applyFill="1" applyBorder="1" applyAlignment="1">
      <alignment vertical="center" textRotation="180" wrapText="1"/>
    </xf>
    <xf numFmtId="0" fontId="18" fillId="2" borderId="6" xfId="0" applyFont="1" applyFill="1" applyBorder="1" applyAlignment="1">
      <alignment vertical="center" textRotation="180" wrapText="1"/>
    </xf>
    <xf numFmtId="2" fontId="18" fillId="2" borderId="5" xfId="0" applyNumberFormat="1" applyFont="1" applyFill="1" applyBorder="1" applyAlignment="1">
      <alignment horizontal="center" vertical="center" wrapText="1"/>
    </xf>
    <xf numFmtId="2" fontId="18" fillId="2" borderId="7" xfId="0" applyNumberFormat="1" applyFont="1" applyFill="1" applyBorder="1" applyAlignment="1">
      <alignment horizontal="center" vertical="center" wrapText="1"/>
    </xf>
    <xf numFmtId="2" fontId="18" fillId="2" borderId="6" xfId="0" applyNumberFormat="1"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8" fillId="10" borderId="4"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2" fontId="8" fillId="9" borderId="1" xfId="0" applyNumberFormat="1" applyFont="1" applyFill="1" applyBorder="1" applyAlignment="1">
      <alignment horizontal="center" vertical="center" wrapText="1"/>
    </xf>
    <xf numFmtId="2" fontId="8" fillId="9" borderId="1" xfId="0" applyNumberFormat="1" applyFont="1" applyFill="1" applyBorder="1" applyAlignment="1">
      <alignment horizontal="center" vertical="center"/>
    </xf>
    <xf numFmtId="10" fontId="7" fillId="5" borderId="2" xfId="2" applyNumberFormat="1" applyFont="1" applyFill="1" applyBorder="1" applyAlignment="1">
      <alignment horizontal="center" vertical="center"/>
    </xf>
    <xf numFmtId="10" fontId="7" fillId="5" borderId="12" xfId="2" applyNumberFormat="1" applyFont="1" applyFill="1" applyBorder="1" applyAlignment="1">
      <alignment horizontal="center" vertical="center"/>
    </xf>
    <xf numFmtId="10" fontId="7" fillId="5" borderId="13" xfId="2" applyNumberFormat="1" applyFont="1" applyFill="1" applyBorder="1" applyAlignment="1">
      <alignment horizontal="center" vertical="center"/>
    </xf>
    <xf numFmtId="0" fontId="2" fillId="4" borderId="0" xfId="0" applyFont="1" applyFill="1" applyAlignment="1">
      <alignment horizontal="center" vertical="center"/>
    </xf>
    <xf numFmtId="0" fontId="3" fillId="12" borderId="3" xfId="0" applyFont="1" applyFill="1" applyBorder="1" applyAlignment="1">
      <alignment horizontal="center" vertical="top" wrapText="1"/>
    </xf>
    <xf numFmtId="0" fontId="2" fillId="4" borderId="1" xfId="0" applyFont="1" applyFill="1" applyBorder="1" applyAlignment="1">
      <alignment horizontal="center" vertical="center"/>
    </xf>
    <xf numFmtId="0" fontId="3" fillId="12" borderId="1" xfId="0" applyFont="1" applyFill="1" applyBorder="1" applyAlignment="1">
      <alignment horizontal="center" vertical="top" wrapText="1"/>
    </xf>
    <xf numFmtId="0" fontId="5" fillId="13" borderId="1" xfId="0" applyFont="1" applyFill="1" applyBorder="1" applyAlignment="1">
      <alignment horizontal="center" wrapText="1"/>
    </xf>
    <xf numFmtId="10" fontId="7" fillId="5" borderId="1" xfId="2" applyNumberFormat="1" applyFont="1" applyFill="1" applyBorder="1" applyAlignment="1">
      <alignment horizontal="center" vertical="center"/>
    </xf>
    <xf numFmtId="0" fontId="22" fillId="0" borderId="1" xfId="0" applyFont="1" applyBorder="1"/>
    <xf numFmtId="0" fontId="25" fillId="0" borderId="1" xfId="0" applyFont="1" applyBorder="1"/>
    <xf numFmtId="2" fontId="6" fillId="0" borderId="1" xfId="0" applyNumberFormat="1" applyFont="1" applyBorder="1" applyAlignment="1">
      <alignment horizontal="center"/>
    </xf>
  </cellXfs>
  <cellStyles count="3">
    <cellStyle name="Normal" xfId="0" builtinId="0"/>
    <cellStyle name="Normal 2" xfId="1"/>
    <cellStyle name="Porcentaje" xfId="2" builtinId="5"/>
  </cellStyles>
  <dxfs count="0"/>
  <tableStyles count="1" defaultTableStyle="TableStyleMedium2" defaultPivotStyle="PivotStyleLight16">
    <tableStyle name="Invisible" pivot="0" table="0" count="0"/>
  </tableStyles>
  <colors>
    <mruColors>
      <color rgb="FFCC0000"/>
      <color rgb="FF006699"/>
      <color rgb="FF990099"/>
      <color rgb="FF3333FF"/>
      <color rgb="FF009900"/>
      <color rgb="FF33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48532"/>
  <sheetViews>
    <sheetView showGridLines="0" zoomScale="55" zoomScaleNormal="55" workbookViewId="0">
      <pane xSplit="2" ySplit="4" topLeftCell="C56" activePane="bottomRight" state="frozen"/>
      <selection pane="topRight" activeCell="C1" sqref="C1"/>
      <selection pane="bottomLeft" activeCell="A4" sqref="A4"/>
      <selection pane="bottomRight" activeCell="I58" sqref="I58"/>
    </sheetView>
  </sheetViews>
  <sheetFormatPr baseColWidth="10" defaultColWidth="11.42578125" defaultRowHeight="12.75" x14ac:dyDescent="0.25"/>
  <cols>
    <col min="1" max="1" width="5" style="51" customWidth="1"/>
    <col min="2" max="2" width="67.85546875" style="51" customWidth="1"/>
    <col min="3" max="3" width="70.5703125" style="52" customWidth="1"/>
    <col min="4" max="5" width="12.85546875" style="51" customWidth="1"/>
    <col min="6" max="6" width="31.5703125" style="51" customWidth="1"/>
    <col min="7" max="7" width="19.42578125" style="51" customWidth="1"/>
    <col min="8" max="8" width="20.7109375" style="51" customWidth="1"/>
    <col min="9" max="9" width="17.5703125" style="53" bestFit="1" customWidth="1"/>
    <col min="10" max="10" width="29.7109375" style="51" bestFit="1" customWidth="1"/>
    <col min="11" max="11" width="22" style="51" bestFit="1" customWidth="1"/>
    <col min="12" max="12" width="44.5703125" style="51" customWidth="1"/>
    <col min="13" max="13" width="22" style="51" bestFit="1" customWidth="1"/>
    <col min="14" max="14" width="33.85546875" style="51" bestFit="1" customWidth="1"/>
    <col min="15" max="15" width="18.5703125" style="51" customWidth="1"/>
    <col min="16" max="16" width="20.42578125" style="51" customWidth="1"/>
    <col min="17" max="17" width="19.7109375" style="54" customWidth="1"/>
    <col min="18" max="18" width="26" style="51" customWidth="1"/>
    <col min="19" max="19" width="15.5703125" style="51" customWidth="1"/>
    <col min="20" max="20" width="13.7109375" style="51" customWidth="1"/>
    <col min="21" max="21" width="19.5703125" style="51" bestFit="1" customWidth="1"/>
    <col min="22" max="22" width="13.7109375" style="51" customWidth="1"/>
    <col min="23" max="23" width="18" style="51" bestFit="1" customWidth="1"/>
    <col min="24" max="24" width="23.42578125" style="51" bestFit="1" customWidth="1"/>
    <col min="25" max="25" width="27" style="51" customWidth="1"/>
    <col min="26" max="26" width="16.42578125" style="51" bestFit="1" customWidth="1"/>
    <col min="27" max="27" width="18.7109375" style="51" bestFit="1" customWidth="1"/>
    <col min="28" max="28" width="18.85546875" style="51" bestFit="1" customWidth="1"/>
    <col min="29" max="29" width="19.85546875" style="51" bestFit="1" customWidth="1"/>
    <col min="30" max="30" width="12.85546875" style="51" bestFit="1" customWidth="1"/>
    <col min="31" max="31" width="10.42578125" style="51" bestFit="1" customWidth="1"/>
    <col min="32" max="32" width="17.7109375" style="51" customWidth="1"/>
    <col min="33" max="33" width="20" style="51" customWidth="1"/>
    <col min="34" max="34" width="23.85546875" style="51" customWidth="1"/>
    <col min="35" max="35" width="26.7109375" style="51" customWidth="1"/>
    <col min="36" max="36" width="16.42578125" style="51" bestFit="1" customWidth="1"/>
    <col min="37" max="37" width="24.7109375" style="51" customWidth="1"/>
    <col min="38" max="38" width="19.5703125" style="51" bestFit="1" customWidth="1"/>
    <col min="39" max="39" width="17.140625" style="51" bestFit="1" customWidth="1"/>
    <col min="40" max="40" width="15.42578125" style="51" customWidth="1"/>
    <col min="41" max="41" width="13.28515625" style="51" bestFit="1" customWidth="1"/>
    <col min="42" max="42" width="20" style="51" bestFit="1" customWidth="1"/>
    <col min="43" max="43" width="17.7109375" style="51" bestFit="1" customWidth="1"/>
    <col min="44" max="44" width="14.140625" style="51" bestFit="1" customWidth="1"/>
    <col min="45" max="45" width="13.7109375" style="51" bestFit="1" customWidth="1"/>
    <col min="46" max="46" width="22.42578125" style="51" bestFit="1" customWidth="1"/>
    <col min="47" max="47" width="30.28515625" style="55" bestFit="1" customWidth="1"/>
    <col min="48" max="16384" width="11.42578125" style="51"/>
  </cols>
  <sheetData>
    <row r="1" spans="1:47" s="31" customFormat="1" ht="30" customHeight="1" x14ac:dyDescent="0.25">
      <c r="A1" s="102" t="s">
        <v>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row>
    <row r="2" spans="1:47" s="32" customFormat="1" ht="74.25" customHeight="1" x14ac:dyDescent="0.25">
      <c r="A2" s="114" t="s">
        <v>1</v>
      </c>
      <c r="B2" s="103" t="s">
        <v>2</v>
      </c>
      <c r="C2" s="103" t="s">
        <v>3</v>
      </c>
      <c r="D2" s="120" t="s">
        <v>4</v>
      </c>
      <c r="E2" s="121"/>
      <c r="F2" s="103" t="s">
        <v>5</v>
      </c>
      <c r="G2" s="103" t="s">
        <v>6</v>
      </c>
      <c r="H2" s="103" t="s">
        <v>7</v>
      </c>
      <c r="I2" s="103" t="s">
        <v>8</v>
      </c>
      <c r="J2" s="103" t="s">
        <v>9</v>
      </c>
      <c r="K2" s="103" t="s">
        <v>10</v>
      </c>
      <c r="L2" s="103" t="s">
        <v>11</v>
      </c>
      <c r="M2" s="103" t="s">
        <v>12</v>
      </c>
      <c r="N2" s="103" t="s">
        <v>13</v>
      </c>
      <c r="O2" s="103" t="s">
        <v>14</v>
      </c>
      <c r="P2" s="103" t="s">
        <v>15</v>
      </c>
      <c r="Q2" s="117" t="s">
        <v>16</v>
      </c>
      <c r="R2" s="103" t="s">
        <v>17</v>
      </c>
      <c r="S2" s="141" t="s">
        <v>18</v>
      </c>
      <c r="T2" s="141"/>
      <c r="U2" s="141"/>
      <c r="V2" s="141"/>
      <c r="W2" s="141"/>
      <c r="X2" s="141"/>
      <c r="Y2" s="141"/>
      <c r="Z2" s="141"/>
      <c r="AA2" s="141"/>
      <c r="AB2" s="141"/>
      <c r="AC2" s="141"/>
      <c r="AD2" s="141"/>
      <c r="AE2" s="141"/>
      <c r="AF2" s="141"/>
      <c r="AG2" s="141"/>
      <c r="AH2" s="112" t="s">
        <v>19</v>
      </c>
      <c r="AI2" s="113"/>
      <c r="AJ2" s="113"/>
      <c r="AK2" s="113"/>
      <c r="AL2" s="124" t="s">
        <v>20</v>
      </c>
      <c r="AM2" s="106" t="s">
        <v>21</v>
      </c>
      <c r="AN2" s="107"/>
      <c r="AO2" s="107"/>
      <c r="AP2" s="108"/>
      <c r="AQ2" s="127" t="s">
        <v>22</v>
      </c>
      <c r="AR2" s="127"/>
      <c r="AS2" s="127"/>
      <c r="AT2" s="127"/>
      <c r="AU2" s="103" t="s">
        <v>23</v>
      </c>
    </row>
    <row r="3" spans="1:47" s="32" customFormat="1" ht="5.25" customHeight="1" x14ac:dyDescent="0.25">
      <c r="A3" s="115"/>
      <c r="B3" s="104"/>
      <c r="C3" s="104"/>
      <c r="D3" s="122"/>
      <c r="E3" s="123"/>
      <c r="F3" s="104"/>
      <c r="G3" s="104"/>
      <c r="H3" s="104"/>
      <c r="I3" s="104"/>
      <c r="J3" s="104"/>
      <c r="K3" s="104"/>
      <c r="L3" s="104"/>
      <c r="M3" s="104"/>
      <c r="N3" s="104"/>
      <c r="O3" s="104"/>
      <c r="P3" s="104"/>
      <c r="Q3" s="118"/>
      <c r="R3" s="104"/>
      <c r="S3" s="132" t="s">
        <v>24</v>
      </c>
      <c r="T3" s="133"/>
      <c r="U3" s="133"/>
      <c r="V3" s="133"/>
      <c r="W3" s="134"/>
      <c r="X3" s="135" t="s">
        <v>25</v>
      </c>
      <c r="Y3" s="136"/>
      <c r="Z3" s="136"/>
      <c r="AA3" s="136"/>
      <c r="AB3" s="136"/>
      <c r="AC3" s="137"/>
      <c r="AD3" s="138" t="s">
        <v>26</v>
      </c>
      <c r="AE3" s="139"/>
      <c r="AF3" s="139"/>
      <c r="AG3" s="140"/>
      <c r="AH3" s="142" t="s">
        <v>27</v>
      </c>
      <c r="AI3" s="144" t="s">
        <v>28</v>
      </c>
      <c r="AJ3" s="128" t="s">
        <v>29</v>
      </c>
      <c r="AK3" s="130" t="s">
        <v>30</v>
      </c>
      <c r="AL3" s="125"/>
      <c r="AM3" s="109"/>
      <c r="AN3" s="110"/>
      <c r="AO3" s="110"/>
      <c r="AP3" s="111"/>
      <c r="AQ3" s="127"/>
      <c r="AR3" s="127"/>
      <c r="AS3" s="127"/>
      <c r="AT3" s="127"/>
      <c r="AU3" s="104"/>
    </row>
    <row r="4" spans="1:47" s="32" customFormat="1" ht="34.5" customHeight="1" x14ac:dyDescent="0.25">
      <c r="A4" s="116"/>
      <c r="B4" s="105"/>
      <c r="C4" s="105"/>
      <c r="D4" s="33" t="s">
        <v>31</v>
      </c>
      <c r="E4" s="33" t="s">
        <v>32</v>
      </c>
      <c r="F4" s="105"/>
      <c r="G4" s="105"/>
      <c r="H4" s="105"/>
      <c r="I4" s="105"/>
      <c r="J4" s="105"/>
      <c r="K4" s="105"/>
      <c r="L4" s="105"/>
      <c r="M4" s="105"/>
      <c r="N4" s="105"/>
      <c r="O4" s="105"/>
      <c r="P4" s="105"/>
      <c r="Q4" s="119"/>
      <c r="R4" s="105"/>
      <c r="S4" s="34" t="s">
        <v>33</v>
      </c>
      <c r="T4" s="34" t="s">
        <v>34</v>
      </c>
      <c r="U4" s="34" t="s">
        <v>35</v>
      </c>
      <c r="V4" s="34" t="s">
        <v>36</v>
      </c>
      <c r="W4" s="34" t="s">
        <v>37</v>
      </c>
      <c r="X4" s="35" t="s">
        <v>38</v>
      </c>
      <c r="Y4" s="35" t="s">
        <v>39</v>
      </c>
      <c r="Z4" s="35" t="s">
        <v>40</v>
      </c>
      <c r="AA4" s="35" t="s">
        <v>41</v>
      </c>
      <c r="AB4" s="35" t="s">
        <v>42</v>
      </c>
      <c r="AC4" s="35" t="s">
        <v>43</v>
      </c>
      <c r="AD4" s="36" t="s">
        <v>44</v>
      </c>
      <c r="AE4" s="36" t="s">
        <v>45</v>
      </c>
      <c r="AF4" s="36" t="s">
        <v>46</v>
      </c>
      <c r="AG4" s="36" t="s">
        <v>47</v>
      </c>
      <c r="AH4" s="143"/>
      <c r="AI4" s="145"/>
      <c r="AJ4" s="129"/>
      <c r="AK4" s="131"/>
      <c r="AL4" s="126"/>
      <c r="AM4" s="37" t="s">
        <v>48</v>
      </c>
      <c r="AN4" s="37" t="s">
        <v>49</v>
      </c>
      <c r="AO4" s="37" t="s">
        <v>50</v>
      </c>
      <c r="AP4" s="37" t="s">
        <v>51</v>
      </c>
      <c r="AQ4" s="38" t="s">
        <v>52</v>
      </c>
      <c r="AR4" s="38" t="s">
        <v>53</v>
      </c>
      <c r="AS4" s="38" t="s">
        <v>54</v>
      </c>
      <c r="AT4" s="38" t="s">
        <v>55</v>
      </c>
      <c r="AU4" s="105"/>
    </row>
    <row r="5" spans="1:47" s="46" customFormat="1" ht="60" x14ac:dyDescent="0.25">
      <c r="A5" s="72">
        <v>1</v>
      </c>
      <c r="B5" s="40" t="s">
        <v>56</v>
      </c>
      <c r="C5" s="41" t="s">
        <v>57</v>
      </c>
      <c r="D5" s="42"/>
      <c r="E5" s="43" t="s">
        <v>58</v>
      </c>
      <c r="F5" s="43" t="s">
        <v>59</v>
      </c>
      <c r="G5" s="43" t="s">
        <v>60</v>
      </c>
      <c r="H5" s="44" t="s">
        <v>61</v>
      </c>
      <c r="I5" s="45" t="s">
        <v>62</v>
      </c>
      <c r="J5" s="42" t="s">
        <v>63</v>
      </c>
      <c r="K5" s="42" t="s">
        <v>64</v>
      </c>
      <c r="L5" s="42" t="s">
        <v>65</v>
      </c>
      <c r="M5" s="84" t="s">
        <v>66</v>
      </c>
      <c r="N5" s="84" t="s">
        <v>67</v>
      </c>
      <c r="O5" s="84">
        <v>32</v>
      </c>
      <c r="P5" s="84">
        <v>32</v>
      </c>
      <c r="Q5" s="85">
        <f t="shared" ref="Q5:Q49" si="0">(P5*100)/O5</f>
        <v>100</v>
      </c>
      <c r="R5" s="84"/>
      <c r="S5" s="84">
        <v>5</v>
      </c>
      <c r="T5" s="84">
        <v>1</v>
      </c>
      <c r="U5" s="84">
        <v>1</v>
      </c>
      <c r="V5" s="84">
        <v>0</v>
      </c>
      <c r="W5" s="84">
        <v>25</v>
      </c>
      <c r="X5" s="84">
        <v>6</v>
      </c>
      <c r="Y5" s="84">
        <v>6</v>
      </c>
      <c r="Z5" s="84">
        <v>0</v>
      </c>
      <c r="AA5" s="84">
        <v>19</v>
      </c>
      <c r="AB5" s="84">
        <v>0</v>
      </c>
      <c r="AC5" s="84">
        <v>0</v>
      </c>
      <c r="AD5" s="84">
        <v>13</v>
      </c>
      <c r="AE5" s="84">
        <v>19</v>
      </c>
      <c r="AF5" s="84">
        <v>0</v>
      </c>
      <c r="AG5" s="84">
        <v>0</v>
      </c>
      <c r="AH5" s="76">
        <v>0.9</v>
      </c>
      <c r="AI5" s="76">
        <v>0.9</v>
      </c>
      <c r="AJ5" s="76">
        <v>0.88</v>
      </c>
      <c r="AK5" s="76">
        <v>0.89</v>
      </c>
      <c r="AL5" s="64" t="s">
        <v>68</v>
      </c>
      <c r="AM5" s="84">
        <v>5</v>
      </c>
      <c r="AN5" s="84">
        <v>4.5</v>
      </c>
      <c r="AO5" s="84">
        <v>4.5999999999999996</v>
      </c>
      <c r="AP5" s="86">
        <v>0.34379999999999999</v>
      </c>
      <c r="AQ5" s="84" t="s">
        <v>68</v>
      </c>
      <c r="AR5" s="84" t="s">
        <v>68</v>
      </c>
      <c r="AS5" s="84" t="s">
        <v>68</v>
      </c>
      <c r="AT5" s="84" t="s">
        <v>68</v>
      </c>
      <c r="AU5" s="84" t="s">
        <v>68</v>
      </c>
    </row>
    <row r="6" spans="1:47" s="46" customFormat="1" ht="68.25" customHeight="1" x14ac:dyDescent="0.25">
      <c r="A6" s="72">
        <v>2</v>
      </c>
      <c r="B6" s="40" t="s">
        <v>69</v>
      </c>
      <c r="C6" s="47" t="s">
        <v>70</v>
      </c>
      <c r="D6" s="39"/>
      <c r="E6" s="43" t="s">
        <v>58</v>
      </c>
      <c r="F6" s="43" t="s">
        <v>59</v>
      </c>
      <c r="G6" s="43" t="s">
        <v>60</v>
      </c>
      <c r="H6" s="44" t="s">
        <v>61</v>
      </c>
      <c r="I6" s="45" t="s">
        <v>62</v>
      </c>
      <c r="J6" s="42" t="s">
        <v>63</v>
      </c>
      <c r="K6" s="39" t="s">
        <v>71</v>
      </c>
      <c r="L6" s="42" t="s">
        <v>65</v>
      </c>
      <c r="M6" s="43" t="s">
        <v>66</v>
      </c>
      <c r="N6" s="84" t="s">
        <v>67</v>
      </c>
      <c r="O6" s="43">
        <v>32</v>
      </c>
      <c r="P6" s="43">
        <v>32</v>
      </c>
      <c r="Q6" s="85">
        <f t="shared" si="0"/>
        <v>100</v>
      </c>
      <c r="R6" s="43"/>
      <c r="S6" s="84">
        <v>5</v>
      </c>
      <c r="T6" s="84">
        <v>1</v>
      </c>
      <c r="U6" s="84">
        <v>1</v>
      </c>
      <c r="V6" s="84">
        <v>0</v>
      </c>
      <c r="W6" s="84">
        <v>25</v>
      </c>
      <c r="X6" s="84">
        <v>6</v>
      </c>
      <c r="Y6" s="84">
        <v>6</v>
      </c>
      <c r="Z6" s="84">
        <v>0</v>
      </c>
      <c r="AA6" s="84">
        <v>19</v>
      </c>
      <c r="AB6" s="84">
        <v>0</v>
      </c>
      <c r="AC6" s="84">
        <v>0</v>
      </c>
      <c r="AD6" s="84">
        <v>13</v>
      </c>
      <c r="AE6" s="84">
        <v>19</v>
      </c>
      <c r="AF6" s="84">
        <v>0</v>
      </c>
      <c r="AG6" s="84">
        <v>0</v>
      </c>
      <c r="AH6" s="87" t="s">
        <v>68</v>
      </c>
      <c r="AI6" s="87" t="s">
        <v>68</v>
      </c>
      <c r="AJ6" s="87" t="s">
        <v>68</v>
      </c>
      <c r="AK6" s="87" t="s">
        <v>68</v>
      </c>
      <c r="AL6" s="64" t="s">
        <v>68</v>
      </c>
      <c r="AM6" s="84" t="s">
        <v>68</v>
      </c>
      <c r="AN6" s="84" t="s">
        <v>68</v>
      </c>
      <c r="AO6" s="84" t="s">
        <v>68</v>
      </c>
      <c r="AP6" s="84" t="s">
        <v>68</v>
      </c>
      <c r="AQ6" s="84" t="s">
        <v>68</v>
      </c>
      <c r="AR6" s="84" t="s">
        <v>68</v>
      </c>
      <c r="AS6" s="84" t="s">
        <v>68</v>
      </c>
      <c r="AT6" s="84" t="s">
        <v>68</v>
      </c>
      <c r="AU6" s="84" t="s">
        <v>68</v>
      </c>
    </row>
    <row r="7" spans="1:47" s="67" customFormat="1" ht="68.25" customHeight="1" x14ac:dyDescent="0.25">
      <c r="A7" s="73">
        <v>3</v>
      </c>
      <c r="B7" s="62" t="s">
        <v>72</v>
      </c>
      <c r="C7" s="63" t="s">
        <v>73</v>
      </c>
      <c r="D7" s="61"/>
      <c r="E7" s="64" t="s">
        <v>58</v>
      </c>
      <c r="F7" s="64" t="s">
        <v>74</v>
      </c>
      <c r="G7" s="64" t="s">
        <v>75</v>
      </c>
      <c r="H7" s="65" t="s">
        <v>76</v>
      </c>
      <c r="I7" s="66" t="s">
        <v>77</v>
      </c>
      <c r="J7" s="61" t="s">
        <v>63</v>
      </c>
      <c r="K7" s="61" t="s">
        <v>78</v>
      </c>
      <c r="L7" s="61" t="s">
        <v>65</v>
      </c>
      <c r="M7" s="64" t="s">
        <v>66</v>
      </c>
      <c r="N7" s="64" t="s">
        <v>67</v>
      </c>
      <c r="O7" s="64">
        <v>27</v>
      </c>
      <c r="P7" s="64">
        <v>27</v>
      </c>
      <c r="Q7" s="82">
        <f t="shared" si="0"/>
        <v>100</v>
      </c>
      <c r="R7" s="64"/>
      <c r="S7" s="64">
        <v>0</v>
      </c>
      <c r="T7" s="64">
        <v>0</v>
      </c>
      <c r="U7" s="64">
        <v>13</v>
      </c>
      <c r="V7" s="64">
        <v>4</v>
      </c>
      <c r="W7" s="64">
        <v>10</v>
      </c>
      <c r="X7" s="64">
        <v>27</v>
      </c>
      <c r="Y7" s="64">
        <v>0</v>
      </c>
      <c r="Z7" s="64">
        <v>0</v>
      </c>
      <c r="AA7" s="64">
        <v>0</v>
      </c>
      <c r="AB7" s="64">
        <v>0</v>
      </c>
      <c r="AC7" s="64">
        <v>0</v>
      </c>
      <c r="AD7" s="64">
        <v>10</v>
      </c>
      <c r="AE7" s="64">
        <v>17</v>
      </c>
      <c r="AF7" s="64">
        <v>0</v>
      </c>
      <c r="AG7" s="64">
        <v>0</v>
      </c>
      <c r="AH7" s="77" t="s">
        <v>68</v>
      </c>
      <c r="AI7" s="77" t="s">
        <v>68</v>
      </c>
      <c r="AJ7" s="77" t="s">
        <v>68</v>
      </c>
      <c r="AK7" s="77" t="s">
        <v>68</v>
      </c>
      <c r="AL7" s="64" t="s">
        <v>68</v>
      </c>
      <c r="AM7" s="64" t="s">
        <v>68</v>
      </c>
      <c r="AN7" s="64" t="s">
        <v>68</v>
      </c>
      <c r="AO7" s="64" t="s">
        <v>68</v>
      </c>
      <c r="AP7" s="64" t="s">
        <v>68</v>
      </c>
      <c r="AQ7" s="64" t="s">
        <v>68</v>
      </c>
      <c r="AR7" s="64" t="s">
        <v>68</v>
      </c>
      <c r="AS7" s="64" t="s">
        <v>68</v>
      </c>
      <c r="AT7" s="64" t="s">
        <v>68</v>
      </c>
      <c r="AU7" s="64" t="s">
        <v>68</v>
      </c>
    </row>
    <row r="8" spans="1:47" s="67" customFormat="1" ht="68.25" customHeight="1" x14ac:dyDescent="0.25">
      <c r="A8" s="73">
        <v>4</v>
      </c>
      <c r="B8" s="61" t="s">
        <v>79</v>
      </c>
      <c r="C8" s="63" t="s">
        <v>80</v>
      </c>
      <c r="D8" s="61"/>
      <c r="E8" s="64" t="s">
        <v>58</v>
      </c>
      <c r="F8" s="64" t="s">
        <v>81</v>
      </c>
      <c r="G8" s="64" t="s">
        <v>82</v>
      </c>
      <c r="H8" s="65" t="s">
        <v>83</v>
      </c>
      <c r="I8" s="66">
        <v>44964</v>
      </c>
      <c r="J8" s="68" t="s">
        <v>84</v>
      </c>
      <c r="K8" s="61" t="s">
        <v>71</v>
      </c>
      <c r="L8" s="61" t="s">
        <v>85</v>
      </c>
      <c r="M8" s="64" t="s">
        <v>66</v>
      </c>
      <c r="N8" s="64" t="s">
        <v>86</v>
      </c>
      <c r="O8" s="64">
        <v>29</v>
      </c>
      <c r="P8" s="64">
        <v>29</v>
      </c>
      <c r="Q8" s="82">
        <f t="shared" si="0"/>
        <v>100</v>
      </c>
      <c r="R8" s="64"/>
      <c r="S8" s="64">
        <v>0</v>
      </c>
      <c r="T8" s="64">
        <v>0</v>
      </c>
      <c r="U8" s="64">
        <v>18</v>
      </c>
      <c r="V8" s="64">
        <v>7</v>
      </c>
      <c r="W8" s="64">
        <v>3</v>
      </c>
      <c r="X8" s="64">
        <v>23</v>
      </c>
      <c r="Y8" s="64">
        <v>1</v>
      </c>
      <c r="Z8" s="64">
        <v>0</v>
      </c>
      <c r="AA8" s="64">
        <v>3</v>
      </c>
      <c r="AB8" s="64">
        <v>0</v>
      </c>
      <c r="AC8" s="64">
        <v>0</v>
      </c>
      <c r="AD8" s="64">
        <v>13</v>
      </c>
      <c r="AE8" s="64">
        <v>16</v>
      </c>
      <c r="AF8" s="64">
        <v>0</v>
      </c>
      <c r="AG8" s="64">
        <v>0</v>
      </c>
      <c r="AH8" s="77">
        <v>0.84</v>
      </c>
      <c r="AI8" s="77">
        <v>0.81</v>
      </c>
      <c r="AJ8" s="77">
        <v>0.84</v>
      </c>
      <c r="AK8" s="77">
        <v>0.83</v>
      </c>
      <c r="AL8" s="64" t="s">
        <v>68</v>
      </c>
      <c r="AM8" s="64" t="s">
        <v>68</v>
      </c>
      <c r="AN8" s="64" t="s">
        <v>68</v>
      </c>
      <c r="AO8" s="64" t="s">
        <v>68</v>
      </c>
      <c r="AP8" s="64" t="s">
        <v>68</v>
      </c>
      <c r="AQ8" s="64" t="s">
        <v>68</v>
      </c>
      <c r="AR8" s="64" t="s">
        <v>68</v>
      </c>
      <c r="AS8" s="64" t="s">
        <v>68</v>
      </c>
      <c r="AT8" s="64" t="s">
        <v>68</v>
      </c>
      <c r="AU8" s="64" t="s">
        <v>68</v>
      </c>
    </row>
    <row r="9" spans="1:47" s="67" customFormat="1" ht="68.25" customHeight="1" x14ac:dyDescent="0.25">
      <c r="A9" s="72">
        <v>5</v>
      </c>
      <c r="B9" s="61" t="s">
        <v>87</v>
      </c>
      <c r="C9" s="63" t="s">
        <v>80</v>
      </c>
      <c r="D9" s="61"/>
      <c r="E9" s="64" t="s">
        <v>58</v>
      </c>
      <c r="F9" s="64" t="s">
        <v>81</v>
      </c>
      <c r="G9" s="64" t="s">
        <v>82</v>
      </c>
      <c r="H9" s="65" t="s">
        <v>83</v>
      </c>
      <c r="I9" s="66">
        <v>44966</v>
      </c>
      <c r="J9" s="68" t="s">
        <v>84</v>
      </c>
      <c r="K9" s="61" t="s">
        <v>71</v>
      </c>
      <c r="L9" s="61" t="s">
        <v>85</v>
      </c>
      <c r="M9" s="64" t="s">
        <v>66</v>
      </c>
      <c r="N9" s="64" t="s">
        <v>86</v>
      </c>
      <c r="O9" s="64">
        <v>20</v>
      </c>
      <c r="P9" s="64">
        <v>20</v>
      </c>
      <c r="Q9" s="82">
        <f t="shared" si="0"/>
        <v>100</v>
      </c>
      <c r="R9" s="64"/>
      <c r="S9" s="64">
        <v>0</v>
      </c>
      <c r="T9" s="64">
        <v>0</v>
      </c>
      <c r="U9" s="64">
        <v>15</v>
      </c>
      <c r="V9" s="64">
        <v>3</v>
      </c>
      <c r="W9" s="64">
        <v>2</v>
      </c>
      <c r="X9" s="64">
        <v>18</v>
      </c>
      <c r="Y9" s="64">
        <v>0</v>
      </c>
      <c r="Z9" s="64">
        <v>0</v>
      </c>
      <c r="AA9" s="64">
        <v>2</v>
      </c>
      <c r="AB9" s="64">
        <v>0</v>
      </c>
      <c r="AC9" s="64">
        <v>0</v>
      </c>
      <c r="AD9" s="64">
        <v>10</v>
      </c>
      <c r="AE9" s="64">
        <v>10</v>
      </c>
      <c r="AF9" s="64">
        <v>0</v>
      </c>
      <c r="AG9" s="64">
        <v>0</v>
      </c>
      <c r="AH9" s="77">
        <v>0.94</v>
      </c>
      <c r="AI9" s="77">
        <v>0.91</v>
      </c>
      <c r="AJ9" s="77">
        <v>0.9</v>
      </c>
      <c r="AK9" s="77">
        <v>0.92</v>
      </c>
      <c r="AL9" s="64" t="s">
        <v>68</v>
      </c>
      <c r="AM9" s="64" t="s">
        <v>68</v>
      </c>
      <c r="AN9" s="64" t="s">
        <v>68</v>
      </c>
      <c r="AO9" s="64" t="s">
        <v>68</v>
      </c>
      <c r="AP9" s="64" t="s">
        <v>68</v>
      </c>
      <c r="AQ9" s="64" t="s">
        <v>68</v>
      </c>
      <c r="AR9" s="64" t="s">
        <v>68</v>
      </c>
      <c r="AS9" s="64" t="s">
        <v>68</v>
      </c>
      <c r="AT9" s="64" t="s">
        <v>68</v>
      </c>
      <c r="AU9" s="64" t="s">
        <v>68</v>
      </c>
    </row>
    <row r="10" spans="1:47" s="67" customFormat="1" ht="68.25" customHeight="1" x14ac:dyDescent="0.25">
      <c r="A10" s="72">
        <v>6</v>
      </c>
      <c r="B10" s="61" t="s">
        <v>88</v>
      </c>
      <c r="C10" s="63" t="s">
        <v>89</v>
      </c>
      <c r="D10" s="64" t="s">
        <v>58</v>
      </c>
      <c r="E10" s="64"/>
      <c r="F10" s="64" t="s">
        <v>90</v>
      </c>
      <c r="G10" s="64" t="s">
        <v>75</v>
      </c>
      <c r="H10" s="65" t="s">
        <v>83</v>
      </c>
      <c r="I10" s="66">
        <v>44980</v>
      </c>
      <c r="J10" s="68" t="s">
        <v>84</v>
      </c>
      <c r="K10" s="61" t="s">
        <v>91</v>
      </c>
      <c r="L10" s="61" t="s">
        <v>92</v>
      </c>
      <c r="M10" s="64" t="s">
        <v>66</v>
      </c>
      <c r="N10" s="64" t="s">
        <v>86</v>
      </c>
      <c r="O10" s="64">
        <v>40</v>
      </c>
      <c r="P10" s="64">
        <v>40</v>
      </c>
      <c r="Q10" s="82">
        <f t="shared" si="0"/>
        <v>100</v>
      </c>
      <c r="R10" s="64"/>
      <c r="S10" s="64">
        <v>1</v>
      </c>
      <c r="T10" s="64">
        <v>1</v>
      </c>
      <c r="U10" s="64">
        <v>8</v>
      </c>
      <c r="V10" s="64">
        <v>4</v>
      </c>
      <c r="W10" s="64">
        <v>26</v>
      </c>
      <c r="X10" s="64">
        <v>34</v>
      </c>
      <c r="Y10" s="64">
        <v>2</v>
      </c>
      <c r="Z10" s="64">
        <v>0</v>
      </c>
      <c r="AA10" s="64">
        <v>4</v>
      </c>
      <c r="AB10" s="64">
        <v>0</v>
      </c>
      <c r="AC10" s="64">
        <v>0</v>
      </c>
      <c r="AD10" s="64">
        <v>14</v>
      </c>
      <c r="AE10" s="64">
        <v>26</v>
      </c>
      <c r="AF10" s="64">
        <v>0</v>
      </c>
      <c r="AG10" s="64">
        <v>0</v>
      </c>
      <c r="AH10" s="77" t="s">
        <v>68</v>
      </c>
      <c r="AI10" s="77" t="s">
        <v>68</v>
      </c>
      <c r="AJ10" s="77" t="s">
        <v>68</v>
      </c>
      <c r="AK10" s="77" t="s">
        <v>68</v>
      </c>
      <c r="AL10" s="64" t="s">
        <v>68</v>
      </c>
      <c r="AM10" s="64" t="s">
        <v>68</v>
      </c>
      <c r="AN10" s="64" t="s">
        <v>68</v>
      </c>
      <c r="AO10" s="64" t="s">
        <v>68</v>
      </c>
      <c r="AP10" s="64" t="s">
        <v>68</v>
      </c>
      <c r="AQ10" s="64" t="s">
        <v>68</v>
      </c>
      <c r="AR10" s="64" t="s">
        <v>68</v>
      </c>
      <c r="AS10" s="64" t="s">
        <v>68</v>
      </c>
      <c r="AT10" s="64" t="s">
        <v>68</v>
      </c>
      <c r="AU10" s="64" t="s">
        <v>68</v>
      </c>
    </row>
    <row r="11" spans="1:47" s="69" customFormat="1" ht="60" customHeight="1" x14ac:dyDescent="0.25">
      <c r="A11" s="73">
        <v>7</v>
      </c>
      <c r="B11" s="62" t="s">
        <v>93</v>
      </c>
      <c r="C11" s="63" t="s">
        <v>94</v>
      </c>
      <c r="D11" s="61"/>
      <c r="E11" s="64" t="s">
        <v>58</v>
      </c>
      <c r="F11" s="64" t="s">
        <v>95</v>
      </c>
      <c r="G11" s="65" t="s">
        <v>75</v>
      </c>
      <c r="H11" s="66" t="s">
        <v>96</v>
      </c>
      <c r="I11" s="66">
        <v>44998</v>
      </c>
      <c r="J11" s="61" t="s">
        <v>97</v>
      </c>
      <c r="K11" s="61" t="s">
        <v>98</v>
      </c>
      <c r="L11" s="61" t="s">
        <v>99</v>
      </c>
      <c r="M11" s="64" t="s">
        <v>100</v>
      </c>
      <c r="N11" s="64" t="s">
        <v>86</v>
      </c>
      <c r="O11" s="64">
        <v>47</v>
      </c>
      <c r="P11" s="82">
        <v>47</v>
      </c>
      <c r="Q11" s="82">
        <f t="shared" si="0"/>
        <v>100</v>
      </c>
      <c r="R11" s="64"/>
      <c r="S11" s="64">
        <v>1</v>
      </c>
      <c r="T11" s="64">
        <v>0</v>
      </c>
      <c r="U11" s="64">
        <v>21</v>
      </c>
      <c r="V11" s="64">
        <v>7</v>
      </c>
      <c r="W11" s="64">
        <v>18</v>
      </c>
      <c r="X11" s="64">
        <v>40</v>
      </c>
      <c r="Y11" s="64">
        <v>1</v>
      </c>
      <c r="Z11" s="64">
        <v>0</v>
      </c>
      <c r="AA11" s="64">
        <v>5</v>
      </c>
      <c r="AB11" s="64">
        <v>1</v>
      </c>
      <c r="AC11" s="64">
        <v>0</v>
      </c>
      <c r="AD11" s="64">
        <v>15</v>
      </c>
      <c r="AE11" s="64">
        <v>32</v>
      </c>
      <c r="AF11" s="64">
        <v>0</v>
      </c>
      <c r="AG11" s="64">
        <v>0</v>
      </c>
      <c r="AH11" s="77" t="s">
        <v>68</v>
      </c>
      <c r="AI11" s="77" t="s">
        <v>68</v>
      </c>
      <c r="AJ11" s="77" t="s">
        <v>68</v>
      </c>
      <c r="AK11" s="77" t="s">
        <v>68</v>
      </c>
      <c r="AL11" s="64" t="s">
        <v>68</v>
      </c>
      <c r="AM11" s="64" t="s">
        <v>68</v>
      </c>
      <c r="AN11" s="64" t="s">
        <v>68</v>
      </c>
      <c r="AO11" s="64" t="s">
        <v>68</v>
      </c>
      <c r="AP11" s="64" t="s">
        <v>68</v>
      </c>
      <c r="AQ11" s="64" t="s">
        <v>68</v>
      </c>
      <c r="AR11" s="64" t="s">
        <v>68</v>
      </c>
      <c r="AS11" s="64" t="s">
        <v>68</v>
      </c>
      <c r="AT11" s="64" t="s">
        <v>68</v>
      </c>
      <c r="AU11" s="64" t="s">
        <v>68</v>
      </c>
    </row>
    <row r="12" spans="1:47" s="69" customFormat="1" ht="60" customHeight="1" x14ac:dyDescent="0.25">
      <c r="A12" s="73">
        <v>8</v>
      </c>
      <c r="B12" s="62" t="s">
        <v>101</v>
      </c>
      <c r="C12" s="62" t="s">
        <v>101</v>
      </c>
      <c r="D12" s="61"/>
      <c r="E12" s="64" t="s">
        <v>58</v>
      </c>
      <c r="F12" s="64" t="s">
        <v>101</v>
      </c>
      <c r="G12" s="64" t="s">
        <v>82</v>
      </c>
      <c r="H12" s="66" t="s">
        <v>96</v>
      </c>
      <c r="I12" s="66">
        <v>44965</v>
      </c>
      <c r="J12" s="68" t="s">
        <v>84</v>
      </c>
      <c r="K12" s="61" t="s">
        <v>78</v>
      </c>
      <c r="L12" s="61" t="s">
        <v>102</v>
      </c>
      <c r="M12" s="64" t="s">
        <v>66</v>
      </c>
      <c r="N12" s="64" t="s">
        <v>67</v>
      </c>
      <c r="O12" s="64">
        <v>25</v>
      </c>
      <c r="P12" s="82">
        <v>25</v>
      </c>
      <c r="Q12" s="82">
        <f t="shared" si="0"/>
        <v>100</v>
      </c>
      <c r="R12" s="64"/>
      <c r="S12" s="64">
        <v>0</v>
      </c>
      <c r="T12" s="64">
        <v>0</v>
      </c>
      <c r="U12" s="64">
        <v>16</v>
      </c>
      <c r="V12" s="64">
        <v>1</v>
      </c>
      <c r="W12" s="64">
        <v>8</v>
      </c>
      <c r="X12" s="64">
        <v>23</v>
      </c>
      <c r="Y12" s="64">
        <v>0</v>
      </c>
      <c r="Z12" s="64">
        <v>0</v>
      </c>
      <c r="AA12" s="64">
        <v>2</v>
      </c>
      <c r="AB12" s="64">
        <v>0</v>
      </c>
      <c r="AC12" s="64">
        <v>0</v>
      </c>
      <c r="AD12" s="64">
        <v>9</v>
      </c>
      <c r="AE12" s="64">
        <v>14</v>
      </c>
      <c r="AF12" s="64">
        <v>0</v>
      </c>
      <c r="AG12" s="64">
        <v>0</v>
      </c>
      <c r="AH12" s="77" t="s">
        <v>68</v>
      </c>
      <c r="AI12" s="77" t="s">
        <v>68</v>
      </c>
      <c r="AJ12" s="77" t="s">
        <v>68</v>
      </c>
      <c r="AK12" s="77" t="s">
        <v>68</v>
      </c>
      <c r="AL12" s="64" t="s">
        <v>68</v>
      </c>
      <c r="AM12" s="64" t="s">
        <v>68</v>
      </c>
      <c r="AN12" s="64" t="s">
        <v>68</v>
      </c>
      <c r="AO12" s="64" t="s">
        <v>68</v>
      </c>
      <c r="AP12" s="64" t="s">
        <v>68</v>
      </c>
      <c r="AQ12" s="64" t="s">
        <v>68</v>
      </c>
      <c r="AR12" s="64" t="s">
        <v>68</v>
      </c>
      <c r="AS12" s="64" t="s">
        <v>68</v>
      </c>
      <c r="AT12" s="64" t="s">
        <v>68</v>
      </c>
      <c r="AU12" s="64" t="s">
        <v>68</v>
      </c>
    </row>
    <row r="13" spans="1:47" s="69" customFormat="1" ht="70.5" customHeight="1" x14ac:dyDescent="0.25">
      <c r="A13" s="72">
        <v>9</v>
      </c>
      <c r="B13" s="62" t="s">
        <v>103</v>
      </c>
      <c r="C13" s="62" t="s">
        <v>103</v>
      </c>
      <c r="D13" s="61"/>
      <c r="E13" s="64" t="s">
        <v>58</v>
      </c>
      <c r="F13" s="64" t="s">
        <v>103</v>
      </c>
      <c r="G13" s="65" t="s">
        <v>60</v>
      </c>
      <c r="H13" s="66" t="s">
        <v>96</v>
      </c>
      <c r="I13" s="66">
        <v>44995</v>
      </c>
      <c r="J13" s="61" t="s">
        <v>104</v>
      </c>
      <c r="K13" s="61" t="s">
        <v>105</v>
      </c>
      <c r="L13" s="61" t="s">
        <v>106</v>
      </c>
      <c r="M13" s="64" t="s">
        <v>66</v>
      </c>
      <c r="N13" s="64" t="s">
        <v>67</v>
      </c>
      <c r="O13" s="64">
        <v>1</v>
      </c>
      <c r="P13" s="82">
        <v>1</v>
      </c>
      <c r="Q13" s="82">
        <f t="shared" si="0"/>
        <v>100</v>
      </c>
      <c r="R13" s="64"/>
      <c r="S13" s="64">
        <v>0</v>
      </c>
      <c r="T13" s="64">
        <v>0</v>
      </c>
      <c r="U13" s="64">
        <v>0</v>
      </c>
      <c r="V13" s="64">
        <v>0</v>
      </c>
      <c r="W13" s="64">
        <v>1</v>
      </c>
      <c r="X13" s="64">
        <v>1</v>
      </c>
      <c r="Y13" s="64">
        <v>0</v>
      </c>
      <c r="Z13" s="64">
        <v>0</v>
      </c>
      <c r="AA13" s="64">
        <v>0</v>
      </c>
      <c r="AB13" s="64">
        <v>0</v>
      </c>
      <c r="AC13" s="64">
        <v>0</v>
      </c>
      <c r="AD13" s="64">
        <v>0</v>
      </c>
      <c r="AE13" s="64">
        <v>1</v>
      </c>
      <c r="AF13" s="64">
        <v>0</v>
      </c>
      <c r="AG13" s="64">
        <v>0</v>
      </c>
      <c r="AH13" s="77" t="s">
        <v>68</v>
      </c>
      <c r="AI13" s="77" t="s">
        <v>68</v>
      </c>
      <c r="AJ13" s="77" t="s">
        <v>68</v>
      </c>
      <c r="AK13" s="77" t="s">
        <v>68</v>
      </c>
      <c r="AL13" s="64" t="s">
        <v>68</v>
      </c>
      <c r="AM13" s="64" t="s">
        <v>68</v>
      </c>
      <c r="AN13" s="64" t="s">
        <v>68</v>
      </c>
      <c r="AO13" s="64" t="s">
        <v>68</v>
      </c>
      <c r="AP13" s="64" t="s">
        <v>68</v>
      </c>
      <c r="AQ13" s="64" t="s">
        <v>68</v>
      </c>
      <c r="AR13" s="64" t="s">
        <v>68</v>
      </c>
      <c r="AS13" s="64" t="s">
        <v>68</v>
      </c>
      <c r="AT13" s="64" t="s">
        <v>68</v>
      </c>
      <c r="AU13" s="64" t="s">
        <v>68</v>
      </c>
    </row>
    <row r="14" spans="1:47" s="69" customFormat="1" ht="60" customHeight="1" x14ac:dyDescent="0.25">
      <c r="A14" s="72">
        <v>10</v>
      </c>
      <c r="B14" s="62" t="s">
        <v>107</v>
      </c>
      <c r="C14" s="62" t="s">
        <v>108</v>
      </c>
      <c r="D14" s="61"/>
      <c r="E14" s="64" t="s">
        <v>58</v>
      </c>
      <c r="F14" s="64" t="s">
        <v>109</v>
      </c>
      <c r="G14" s="65" t="s">
        <v>82</v>
      </c>
      <c r="H14" s="66" t="s">
        <v>96</v>
      </c>
      <c r="I14" s="66">
        <v>45007</v>
      </c>
      <c r="J14" s="68" t="s">
        <v>84</v>
      </c>
      <c r="K14" s="61" t="s">
        <v>98</v>
      </c>
      <c r="L14" s="61" t="s">
        <v>110</v>
      </c>
      <c r="M14" s="64" t="s">
        <v>66</v>
      </c>
      <c r="N14" s="64" t="s">
        <v>86</v>
      </c>
      <c r="O14" s="64">
        <v>44</v>
      </c>
      <c r="P14" s="82">
        <v>44</v>
      </c>
      <c r="Q14" s="82">
        <f t="shared" si="0"/>
        <v>100</v>
      </c>
      <c r="R14" s="64"/>
      <c r="S14" s="64">
        <v>0</v>
      </c>
      <c r="T14" s="64">
        <v>0</v>
      </c>
      <c r="U14" s="64">
        <v>19</v>
      </c>
      <c r="V14" s="64">
        <v>12</v>
      </c>
      <c r="W14" s="64">
        <v>13</v>
      </c>
      <c r="X14" s="88">
        <v>32</v>
      </c>
      <c r="Y14" s="70">
        <v>0</v>
      </c>
      <c r="Z14" s="70">
        <v>0</v>
      </c>
      <c r="AA14" s="70">
        <v>9</v>
      </c>
      <c r="AB14" s="70">
        <v>3</v>
      </c>
      <c r="AC14" s="70">
        <v>0</v>
      </c>
      <c r="AD14" s="64">
        <v>22</v>
      </c>
      <c r="AE14" s="64">
        <v>22</v>
      </c>
      <c r="AF14" s="64">
        <v>0</v>
      </c>
      <c r="AG14" s="64">
        <v>0</v>
      </c>
      <c r="AH14" s="87">
        <v>0.92</v>
      </c>
      <c r="AI14" s="87">
        <v>0.91</v>
      </c>
      <c r="AJ14" s="87">
        <v>0.91</v>
      </c>
      <c r="AK14" s="87">
        <v>0.91</v>
      </c>
      <c r="AL14" s="64" t="s">
        <v>68</v>
      </c>
      <c r="AM14" s="64" t="s">
        <v>68</v>
      </c>
      <c r="AN14" s="64" t="s">
        <v>68</v>
      </c>
      <c r="AO14" s="64" t="s">
        <v>68</v>
      </c>
      <c r="AP14" s="64" t="s">
        <v>68</v>
      </c>
      <c r="AQ14" s="64" t="s">
        <v>68</v>
      </c>
      <c r="AR14" s="64" t="s">
        <v>68</v>
      </c>
      <c r="AS14" s="64" t="s">
        <v>68</v>
      </c>
      <c r="AT14" s="64" t="s">
        <v>68</v>
      </c>
      <c r="AU14" s="64" t="s">
        <v>68</v>
      </c>
    </row>
    <row r="15" spans="1:47" s="69" customFormat="1" ht="60" customHeight="1" x14ac:dyDescent="0.25">
      <c r="A15" s="73">
        <v>11</v>
      </c>
      <c r="B15" s="62" t="s">
        <v>111</v>
      </c>
      <c r="C15" s="63" t="s">
        <v>112</v>
      </c>
      <c r="D15" s="61"/>
      <c r="E15" s="64" t="s">
        <v>58</v>
      </c>
      <c r="F15" s="64" t="s">
        <v>113</v>
      </c>
      <c r="G15" s="65" t="s">
        <v>60</v>
      </c>
      <c r="H15" s="66" t="s">
        <v>96</v>
      </c>
      <c r="I15" s="66">
        <v>45014</v>
      </c>
      <c r="J15" s="61" t="s">
        <v>114</v>
      </c>
      <c r="K15" s="61" t="s">
        <v>71</v>
      </c>
      <c r="L15" s="61" t="s">
        <v>115</v>
      </c>
      <c r="M15" s="64" t="s">
        <v>66</v>
      </c>
      <c r="N15" s="64" t="s">
        <v>86</v>
      </c>
      <c r="O15" s="64">
        <v>47</v>
      </c>
      <c r="P15" s="82">
        <v>47</v>
      </c>
      <c r="Q15" s="82">
        <f t="shared" si="0"/>
        <v>100</v>
      </c>
      <c r="R15" s="64"/>
      <c r="S15" s="64">
        <v>2</v>
      </c>
      <c r="T15" s="64">
        <v>0</v>
      </c>
      <c r="U15" s="64">
        <v>22</v>
      </c>
      <c r="V15" s="64">
        <v>5</v>
      </c>
      <c r="W15" s="64">
        <v>18</v>
      </c>
      <c r="X15" s="64">
        <v>41</v>
      </c>
      <c r="Y15" s="64">
        <v>2</v>
      </c>
      <c r="Z15" s="64">
        <v>0</v>
      </c>
      <c r="AA15" s="64">
        <v>3</v>
      </c>
      <c r="AB15" s="64">
        <v>1</v>
      </c>
      <c r="AC15" s="64">
        <v>0</v>
      </c>
      <c r="AD15" s="64">
        <v>16</v>
      </c>
      <c r="AE15" s="64">
        <v>31</v>
      </c>
      <c r="AF15" s="64">
        <v>0</v>
      </c>
      <c r="AG15" s="64">
        <v>0</v>
      </c>
      <c r="AH15" s="87">
        <v>0.88</v>
      </c>
      <c r="AI15" s="87">
        <v>0.86</v>
      </c>
      <c r="AJ15" s="87">
        <v>0.87</v>
      </c>
      <c r="AK15" s="87">
        <v>0.87</v>
      </c>
      <c r="AL15" s="64" t="s">
        <v>68</v>
      </c>
      <c r="AM15" s="64" t="s">
        <v>68</v>
      </c>
      <c r="AN15" s="64" t="s">
        <v>68</v>
      </c>
      <c r="AO15" s="64" t="s">
        <v>68</v>
      </c>
      <c r="AP15" s="64" t="s">
        <v>68</v>
      </c>
      <c r="AQ15" s="64" t="s">
        <v>68</v>
      </c>
      <c r="AR15" s="64" t="s">
        <v>68</v>
      </c>
      <c r="AS15" s="64" t="s">
        <v>68</v>
      </c>
      <c r="AT15" s="64" t="s">
        <v>68</v>
      </c>
      <c r="AU15" s="64" t="s">
        <v>68</v>
      </c>
    </row>
    <row r="16" spans="1:47" s="69" customFormat="1" ht="60" customHeight="1" x14ac:dyDescent="0.25">
      <c r="A16" s="73">
        <v>12</v>
      </c>
      <c r="B16" s="62" t="s">
        <v>116</v>
      </c>
      <c r="C16" s="63" t="s">
        <v>117</v>
      </c>
      <c r="D16" s="61"/>
      <c r="E16" s="64" t="s">
        <v>58</v>
      </c>
      <c r="F16" s="64" t="s">
        <v>118</v>
      </c>
      <c r="G16" s="65" t="s">
        <v>75</v>
      </c>
      <c r="H16" s="66" t="s">
        <v>76</v>
      </c>
      <c r="I16" s="66" t="s">
        <v>119</v>
      </c>
      <c r="J16" s="61" t="s">
        <v>104</v>
      </c>
      <c r="K16" s="61" t="s">
        <v>78</v>
      </c>
      <c r="L16" s="61" t="s">
        <v>120</v>
      </c>
      <c r="M16" s="64" t="s">
        <v>66</v>
      </c>
      <c r="N16" s="64" t="s">
        <v>67</v>
      </c>
      <c r="O16" s="64">
        <v>16</v>
      </c>
      <c r="P16" s="82">
        <v>16</v>
      </c>
      <c r="Q16" s="82">
        <f t="shared" si="0"/>
        <v>100</v>
      </c>
      <c r="R16" s="64"/>
      <c r="S16" s="64">
        <v>0</v>
      </c>
      <c r="T16" s="64">
        <v>0</v>
      </c>
      <c r="U16" s="64">
        <v>12</v>
      </c>
      <c r="V16" s="64">
        <v>0</v>
      </c>
      <c r="W16" s="64">
        <v>4</v>
      </c>
      <c r="X16" s="64">
        <v>15</v>
      </c>
      <c r="Y16" s="64">
        <v>0</v>
      </c>
      <c r="Z16" s="64">
        <v>0</v>
      </c>
      <c r="AA16" s="64">
        <v>1</v>
      </c>
      <c r="AB16" s="64">
        <v>0</v>
      </c>
      <c r="AC16" s="64">
        <v>0</v>
      </c>
      <c r="AD16" s="64">
        <v>6</v>
      </c>
      <c r="AE16" s="64">
        <v>10</v>
      </c>
      <c r="AF16" s="64">
        <v>0</v>
      </c>
      <c r="AG16" s="64">
        <v>0</v>
      </c>
      <c r="AH16" s="77" t="s">
        <v>68</v>
      </c>
      <c r="AI16" s="77" t="s">
        <v>68</v>
      </c>
      <c r="AJ16" s="77" t="s">
        <v>68</v>
      </c>
      <c r="AK16" s="77" t="s">
        <v>68</v>
      </c>
      <c r="AL16" s="64" t="s">
        <v>68</v>
      </c>
      <c r="AM16" s="64" t="s">
        <v>68</v>
      </c>
      <c r="AN16" s="64" t="s">
        <v>68</v>
      </c>
      <c r="AO16" s="64" t="s">
        <v>68</v>
      </c>
      <c r="AP16" s="64" t="s">
        <v>68</v>
      </c>
      <c r="AQ16" s="64" t="s">
        <v>68</v>
      </c>
      <c r="AR16" s="64" t="s">
        <v>68</v>
      </c>
      <c r="AS16" s="64" t="s">
        <v>68</v>
      </c>
      <c r="AT16" s="64" t="s">
        <v>68</v>
      </c>
      <c r="AU16" s="64" t="s">
        <v>68</v>
      </c>
    </row>
    <row r="17" spans="1:47" s="69" customFormat="1" ht="60" customHeight="1" x14ac:dyDescent="0.25">
      <c r="A17" s="72">
        <v>13</v>
      </c>
      <c r="B17" s="62" t="s">
        <v>121</v>
      </c>
      <c r="C17" s="63" t="s">
        <v>121</v>
      </c>
      <c r="D17" s="61"/>
      <c r="E17" s="64" t="s">
        <v>58</v>
      </c>
      <c r="F17" s="64" t="s">
        <v>122</v>
      </c>
      <c r="G17" s="65" t="s">
        <v>75</v>
      </c>
      <c r="H17" s="66" t="s">
        <v>96</v>
      </c>
      <c r="I17" s="66">
        <v>44964</v>
      </c>
      <c r="J17" s="61" t="s">
        <v>114</v>
      </c>
      <c r="K17" s="61" t="s">
        <v>71</v>
      </c>
      <c r="L17" s="61" t="s">
        <v>115</v>
      </c>
      <c r="M17" s="64" t="s">
        <v>66</v>
      </c>
      <c r="N17" s="64" t="s">
        <v>86</v>
      </c>
      <c r="O17" s="64">
        <v>11</v>
      </c>
      <c r="P17" s="82">
        <v>11</v>
      </c>
      <c r="Q17" s="82">
        <f t="shared" si="0"/>
        <v>100</v>
      </c>
      <c r="R17" s="64"/>
      <c r="S17" s="64">
        <v>0</v>
      </c>
      <c r="T17" s="64">
        <v>0</v>
      </c>
      <c r="U17" s="64">
        <v>7</v>
      </c>
      <c r="V17" s="64">
        <v>1</v>
      </c>
      <c r="W17" s="64">
        <v>3</v>
      </c>
      <c r="X17" s="64">
        <v>10</v>
      </c>
      <c r="Y17" s="64">
        <v>0</v>
      </c>
      <c r="Z17" s="64">
        <v>0</v>
      </c>
      <c r="AA17" s="64">
        <v>0</v>
      </c>
      <c r="AB17" s="64">
        <v>1</v>
      </c>
      <c r="AC17" s="64">
        <v>0</v>
      </c>
      <c r="AD17" s="64">
        <v>3</v>
      </c>
      <c r="AE17" s="64">
        <v>8</v>
      </c>
      <c r="AF17" s="64">
        <v>0</v>
      </c>
      <c r="AG17" s="64">
        <v>0</v>
      </c>
      <c r="AH17" s="87">
        <v>0.91</v>
      </c>
      <c r="AI17" s="87">
        <v>0.93</v>
      </c>
      <c r="AJ17" s="87">
        <v>0.91</v>
      </c>
      <c r="AK17" s="87">
        <v>0.92</v>
      </c>
      <c r="AL17" s="64" t="s">
        <v>68</v>
      </c>
      <c r="AM17" s="64" t="s">
        <v>68</v>
      </c>
      <c r="AN17" s="64" t="s">
        <v>68</v>
      </c>
      <c r="AO17" s="64" t="s">
        <v>68</v>
      </c>
      <c r="AP17" s="64" t="s">
        <v>68</v>
      </c>
      <c r="AQ17" s="64" t="s">
        <v>68</v>
      </c>
      <c r="AR17" s="64" t="s">
        <v>68</v>
      </c>
      <c r="AS17" s="64" t="s">
        <v>68</v>
      </c>
      <c r="AT17" s="64" t="s">
        <v>68</v>
      </c>
      <c r="AU17" s="64" t="s">
        <v>68</v>
      </c>
    </row>
    <row r="18" spans="1:47" customFormat="1" ht="75" x14ac:dyDescent="0.25">
      <c r="A18" s="72">
        <v>14</v>
      </c>
      <c r="B18" s="40" t="s">
        <v>123</v>
      </c>
      <c r="C18" s="40" t="s">
        <v>124</v>
      </c>
      <c r="D18" s="43" t="s">
        <v>58</v>
      </c>
      <c r="E18" s="43"/>
      <c r="F18" s="43" t="s">
        <v>125</v>
      </c>
      <c r="G18" s="48" t="s">
        <v>126</v>
      </c>
      <c r="H18" s="49" t="s">
        <v>96</v>
      </c>
      <c r="I18" s="49">
        <v>45008</v>
      </c>
      <c r="J18" s="39" t="s">
        <v>127</v>
      </c>
      <c r="K18" s="39" t="s">
        <v>128</v>
      </c>
      <c r="L18" s="61" t="s">
        <v>129</v>
      </c>
      <c r="M18" s="43" t="s">
        <v>130</v>
      </c>
      <c r="N18" s="43" t="s">
        <v>86</v>
      </c>
      <c r="O18" s="43">
        <v>2</v>
      </c>
      <c r="P18" s="81">
        <v>2</v>
      </c>
      <c r="Q18" s="85">
        <f t="shared" si="0"/>
        <v>100</v>
      </c>
      <c r="R18" s="43"/>
      <c r="S18" s="43">
        <v>0</v>
      </c>
      <c r="T18" s="43">
        <v>0</v>
      </c>
      <c r="U18" s="43">
        <v>0</v>
      </c>
      <c r="V18" s="43">
        <v>2</v>
      </c>
      <c r="W18" s="43">
        <v>0</v>
      </c>
      <c r="X18" s="43">
        <v>2</v>
      </c>
      <c r="Y18" s="43">
        <v>0</v>
      </c>
      <c r="Z18" s="43">
        <v>0</v>
      </c>
      <c r="AA18" s="43">
        <v>0</v>
      </c>
      <c r="AB18" s="43">
        <v>0</v>
      </c>
      <c r="AC18" s="43">
        <v>0</v>
      </c>
      <c r="AD18" s="43">
        <v>0</v>
      </c>
      <c r="AE18" s="43">
        <v>2</v>
      </c>
      <c r="AF18" s="43">
        <v>0</v>
      </c>
      <c r="AG18" s="43">
        <v>0</v>
      </c>
      <c r="AH18" s="77" t="s">
        <v>68</v>
      </c>
      <c r="AI18" s="77" t="s">
        <v>68</v>
      </c>
      <c r="AJ18" s="77" t="s">
        <v>68</v>
      </c>
      <c r="AK18" s="77" t="s">
        <v>68</v>
      </c>
      <c r="AL18" s="64" t="s">
        <v>68</v>
      </c>
      <c r="AM18" s="64" t="s">
        <v>68</v>
      </c>
      <c r="AN18" s="64" t="s">
        <v>68</v>
      </c>
      <c r="AO18" s="64" t="s">
        <v>68</v>
      </c>
      <c r="AP18" s="64" t="s">
        <v>68</v>
      </c>
      <c r="AQ18" s="64" t="s">
        <v>68</v>
      </c>
      <c r="AR18" s="64" t="s">
        <v>68</v>
      </c>
      <c r="AS18" s="64" t="s">
        <v>68</v>
      </c>
      <c r="AT18" s="64" t="s">
        <v>68</v>
      </c>
      <c r="AU18" s="64" t="s">
        <v>68</v>
      </c>
    </row>
    <row r="19" spans="1:47" customFormat="1" ht="60" customHeight="1" x14ac:dyDescent="0.25">
      <c r="A19" s="73">
        <v>15</v>
      </c>
      <c r="B19" s="40" t="s">
        <v>131</v>
      </c>
      <c r="C19" s="47" t="s">
        <v>132</v>
      </c>
      <c r="D19" s="39"/>
      <c r="E19" s="43" t="s">
        <v>58</v>
      </c>
      <c r="F19" s="43" t="s">
        <v>131</v>
      </c>
      <c r="G19" s="48" t="s">
        <v>75</v>
      </c>
      <c r="H19" s="49" t="s">
        <v>96</v>
      </c>
      <c r="I19" s="49">
        <v>45015</v>
      </c>
      <c r="J19" s="39" t="s">
        <v>114</v>
      </c>
      <c r="K19" s="39" t="s">
        <v>71</v>
      </c>
      <c r="L19" s="39" t="s">
        <v>133</v>
      </c>
      <c r="M19" s="43" t="s">
        <v>66</v>
      </c>
      <c r="N19" s="43" t="s">
        <v>86</v>
      </c>
      <c r="O19" s="43">
        <v>7</v>
      </c>
      <c r="P19" s="81">
        <v>7</v>
      </c>
      <c r="Q19" s="85">
        <f t="shared" si="0"/>
        <v>100</v>
      </c>
      <c r="R19" s="43"/>
      <c r="S19" s="43">
        <v>0</v>
      </c>
      <c r="T19" s="43">
        <v>0</v>
      </c>
      <c r="U19" s="43">
        <v>1</v>
      </c>
      <c r="V19" s="43">
        <v>2</v>
      </c>
      <c r="W19" s="43">
        <v>4</v>
      </c>
      <c r="X19" s="43">
        <v>5</v>
      </c>
      <c r="Y19" s="43">
        <v>0</v>
      </c>
      <c r="Z19" s="43">
        <v>0</v>
      </c>
      <c r="AA19" s="43">
        <v>1</v>
      </c>
      <c r="AB19" s="43">
        <v>1</v>
      </c>
      <c r="AC19" s="43">
        <v>0</v>
      </c>
      <c r="AD19" s="43">
        <v>3</v>
      </c>
      <c r="AE19" s="43">
        <v>4</v>
      </c>
      <c r="AF19" s="43">
        <v>0</v>
      </c>
      <c r="AG19" s="43">
        <v>0</v>
      </c>
      <c r="AH19" s="77" t="s">
        <v>68</v>
      </c>
      <c r="AI19" s="77" t="s">
        <v>68</v>
      </c>
      <c r="AJ19" s="77" t="s">
        <v>68</v>
      </c>
      <c r="AK19" s="77" t="s">
        <v>68</v>
      </c>
      <c r="AL19" s="64" t="s">
        <v>68</v>
      </c>
      <c r="AM19" s="64" t="s">
        <v>68</v>
      </c>
      <c r="AN19" s="64" t="s">
        <v>68</v>
      </c>
      <c r="AO19" s="64" t="s">
        <v>68</v>
      </c>
      <c r="AP19" s="64" t="s">
        <v>68</v>
      </c>
      <c r="AQ19" s="64" t="s">
        <v>68</v>
      </c>
      <c r="AR19" s="64" t="s">
        <v>68</v>
      </c>
      <c r="AS19" s="64" t="s">
        <v>68</v>
      </c>
      <c r="AT19" s="64" t="s">
        <v>68</v>
      </c>
      <c r="AU19" s="64" t="s">
        <v>68</v>
      </c>
    </row>
    <row r="20" spans="1:47" customFormat="1" ht="90" x14ac:dyDescent="0.25">
      <c r="A20" s="73">
        <v>16</v>
      </c>
      <c r="B20" s="40" t="s">
        <v>134</v>
      </c>
      <c r="C20" s="47" t="s">
        <v>135</v>
      </c>
      <c r="D20" s="39"/>
      <c r="E20" s="43" t="s">
        <v>58</v>
      </c>
      <c r="F20" s="43" t="s">
        <v>136</v>
      </c>
      <c r="G20" s="48" t="s">
        <v>75</v>
      </c>
      <c r="H20" s="49" t="s">
        <v>96</v>
      </c>
      <c r="I20" s="49" t="s">
        <v>137</v>
      </c>
      <c r="J20" s="39" t="s">
        <v>63</v>
      </c>
      <c r="K20" s="39" t="s">
        <v>64</v>
      </c>
      <c r="L20" s="39" t="s">
        <v>120</v>
      </c>
      <c r="M20" s="43" t="s">
        <v>66</v>
      </c>
      <c r="N20" s="43" t="s">
        <v>67</v>
      </c>
      <c r="O20" s="43">
        <v>11</v>
      </c>
      <c r="P20" s="81">
        <v>11</v>
      </c>
      <c r="Q20" s="85">
        <f t="shared" si="0"/>
        <v>100</v>
      </c>
      <c r="R20" s="43"/>
      <c r="S20" s="43">
        <v>0</v>
      </c>
      <c r="T20" s="43">
        <v>0</v>
      </c>
      <c r="U20" s="43">
        <v>5</v>
      </c>
      <c r="V20" s="43">
        <v>4</v>
      </c>
      <c r="W20" s="43">
        <v>2</v>
      </c>
      <c r="X20" s="43">
        <v>10</v>
      </c>
      <c r="Y20" s="43">
        <v>0</v>
      </c>
      <c r="Z20" s="43">
        <v>0</v>
      </c>
      <c r="AA20" s="43">
        <v>0</v>
      </c>
      <c r="AB20" s="43">
        <v>1</v>
      </c>
      <c r="AC20" s="43">
        <v>0</v>
      </c>
      <c r="AD20" s="43">
        <v>5</v>
      </c>
      <c r="AE20" s="43">
        <v>6</v>
      </c>
      <c r="AF20" s="43">
        <v>0</v>
      </c>
      <c r="AG20" s="43">
        <v>0</v>
      </c>
      <c r="AH20" s="77" t="s">
        <v>68</v>
      </c>
      <c r="AI20" s="77" t="s">
        <v>68</v>
      </c>
      <c r="AJ20" s="77" t="s">
        <v>68</v>
      </c>
      <c r="AK20" s="77" t="s">
        <v>68</v>
      </c>
      <c r="AL20" s="64" t="s">
        <v>68</v>
      </c>
      <c r="AM20" s="64" t="s">
        <v>68</v>
      </c>
      <c r="AN20" s="64" t="s">
        <v>68</v>
      </c>
      <c r="AO20" s="64" t="s">
        <v>68</v>
      </c>
      <c r="AP20" s="64" t="s">
        <v>68</v>
      </c>
      <c r="AQ20" s="64" t="s">
        <v>68</v>
      </c>
      <c r="AR20" s="64" t="s">
        <v>68</v>
      </c>
      <c r="AS20" s="64" t="s">
        <v>68</v>
      </c>
      <c r="AT20" s="64" t="s">
        <v>68</v>
      </c>
      <c r="AU20" s="64" t="s">
        <v>68</v>
      </c>
    </row>
    <row r="21" spans="1:47" customFormat="1" ht="60" customHeight="1" x14ac:dyDescent="0.25">
      <c r="A21" s="72">
        <v>17</v>
      </c>
      <c r="B21" s="40" t="s">
        <v>138</v>
      </c>
      <c r="C21" s="47" t="s">
        <v>139</v>
      </c>
      <c r="D21" s="39"/>
      <c r="E21" s="43" t="s">
        <v>58</v>
      </c>
      <c r="F21" s="48" t="s">
        <v>140</v>
      </c>
      <c r="G21" s="48" t="s">
        <v>140</v>
      </c>
      <c r="H21" s="49" t="s">
        <v>83</v>
      </c>
      <c r="I21" s="49">
        <v>44981</v>
      </c>
      <c r="J21" s="39" t="s">
        <v>141</v>
      </c>
      <c r="K21" s="39" t="s">
        <v>142</v>
      </c>
      <c r="L21" s="39" t="s">
        <v>143</v>
      </c>
      <c r="M21" s="43" t="s">
        <v>144</v>
      </c>
      <c r="N21" s="43" t="s">
        <v>86</v>
      </c>
      <c r="O21" s="43">
        <v>4</v>
      </c>
      <c r="P21" s="81">
        <v>4</v>
      </c>
      <c r="Q21" s="85">
        <f t="shared" si="0"/>
        <v>100</v>
      </c>
      <c r="R21" s="43"/>
      <c r="S21" s="43">
        <v>3</v>
      </c>
      <c r="T21" s="43">
        <v>0</v>
      </c>
      <c r="U21" s="43">
        <v>1</v>
      </c>
      <c r="V21" s="43">
        <v>6</v>
      </c>
      <c r="W21" s="43">
        <v>1</v>
      </c>
      <c r="X21" s="43">
        <v>0</v>
      </c>
      <c r="Y21" s="43">
        <v>0</v>
      </c>
      <c r="Z21" s="43">
        <v>2</v>
      </c>
      <c r="AA21" s="43">
        <v>1</v>
      </c>
      <c r="AB21" s="43">
        <v>0</v>
      </c>
      <c r="AC21" s="43">
        <v>1</v>
      </c>
      <c r="AD21" s="43">
        <v>3</v>
      </c>
      <c r="AE21" s="43">
        <v>0</v>
      </c>
      <c r="AF21" s="43">
        <v>0</v>
      </c>
      <c r="AG21" s="43">
        <v>0</v>
      </c>
      <c r="AH21" s="77" t="s">
        <v>68</v>
      </c>
      <c r="AI21" s="77" t="s">
        <v>68</v>
      </c>
      <c r="AJ21" s="77" t="s">
        <v>68</v>
      </c>
      <c r="AK21" s="77" t="s">
        <v>68</v>
      </c>
      <c r="AL21" s="64"/>
      <c r="AM21" s="64" t="s">
        <v>68</v>
      </c>
      <c r="AN21" s="64" t="s">
        <v>68</v>
      </c>
      <c r="AO21" s="64" t="s">
        <v>68</v>
      </c>
      <c r="AP21" s="64" t="s">
        <v>68</v>
      </c>
      <c r="AQ21" s="64" t="s">
        <v>68</v>
      </c>
      <c r="AR21" s="64" t="s">
        <v>68</v>
      </c>
      <c r="AS21" s="64" t="s">
        <v>68</v>
      </c>
      <c r="AT21" s="64" t="s">
        <v>68</v>
      </c>
      <c r="AU21" s="64" t="s">
        <v>68</v>
      </c>
    </row>
    <row r="22" spans="1:47" customFormat="1" ht="60" customHeight="1" x14ac:dyDescent="0.25">
      <c r="A22" s="72">
        <v>18</v>
      </c>
      <c r="B22" s="40" t="s">
        <v>145</v>
      </c>
      <c r="C22" s="47" t="s">
        <v>146</v>
      </c>
      <c r="D22" s="39"/>
      <c r="E22" s="43" t="s">
        <v>58</v>
      </c>
      <c r="F22" s="48" t="s">
        <v>140</v>
      </c>
      <c r="G22" s="48" t="s">
        <v>140</v>
      </c>
      <c r="H22" s="49" t="s">
        <v>83</v>
      </c>
      <c r="I22" s="49" t="s">
        <v>147</v>
      </c>
      <c r="J22" s="39" t="s">
        <v>148</v>
      </c>
      <c r="K22" s="39" t="s">
        <v>71</v>
      </c>
      <c r="L22" s="39" t="s">
        <v>149</v>
      </c>
      <c r="M22" s="43" t="s">
        <v>148</v>
      </c>
      <c r="N22" s="43" t="s">
        <v>86</v>
      </c>
      <c r="O22" s="43">
        <v>64</v>
      </c>
      <c r="P22" s="81">
        <v>64</v>
      </c>
      <c r="Q22" s="85">
        <f t="shared" si="0"/>
        <v>100</v>
      </c>
      <c r="R22" s="43"/>
      <c r="S22" s="43">
        <v>38</v>
      </c>
      <c r="T22" s="43">
        <v>26</v>
      </c>
      <c r="U22" s="43">
        <v>0</v>
      </c>
      <c r="V22" s="43">
        <v>0</v>
      </c>
      <c r="W22" s="43">
        <v>52</v>
      </c>
      <c r="X22" s="43">
        <v>0</v>
      </c>
      <c r="Y22" s="43">
        <v>0</v>
      </c>
      <c r="Z22" s="43">
        <v>9</v>
      </c>
      <c r="AA22" s="43">
        <v>3</v>
      </c>
      <c r="AB22" s="43">
        <v>0</v>
      </c>
      <c r="AC22" s="43">
        <v>26</v>
      </c>
      <c r="AD22" s="43">
        <v>38</v>
      </c>
      <c r="AE22" s="43">
        <v>0</v>
      </c>
      <c r="AF22" s="43">
        <v>0</v>
      </c>
      <c r="AG22" s="43">
        <v>0</v>
      </c>
      <c r="AH22" s="77" t="s">
        <v>68</v>
      </c>
      <c r="AI22" s="77" t="s">
        <v>68</v>
      </c>
      <c r="AJ22" s="77" t="s">
        <v>68</v>
      </c>
      <c r="AK22" s="77" t="s">
        <v>68</v>
      </c>
      <c r="AL22" s="64"/>
      <c r="AM22" s="64" t="s">
        <v>68</v>
      </c>
      <c r="AN22" s="64" t="s">
        <v>68</v>
      </c>
      <c r="AO22" s="64" t="s">
        <v>68</v>
      </c>
      <c r="AP22" s="64" t="s">
        <v>68</v>
      </c>
      <c r="AQ22" s="64" t="s">
        <v>68</v>
      </c>
      <c r="AR22" s="64" t="s">
        <v>68</v>
      </c>
      <c r="AS22" s="64" t="s">
        <v>68</v>
      </c>
      <c r="AT22" s="64" t="s">
        <v>68</v>
      </c>
      <c r="AU22" s="64" t="s">
        <v>68</v>
      </c>
    </row>
    <row r="23" spans="1:47" customFormat="1" ht="60" customHeight="1" x14ac:dyDescent="0.25">
      <c r="A23" s="73">
        <v>19</v>
      </c>
      <c r="B23" s="40" t="s">
        <v>150</v>
      </c>
      <c r="C23" s="47" t="s">
        <v>151</v>
      </c>
      <c r="D23" s="39"/>
      <c r="E23" s="43" t="s">
        <v>58</v>
      </c>
      <c r="F23" s="48" t="s">
        <v>140</v>
      </c>
      <c r="G23" s="48" t="s">
        <v>140</v>
      </c>
      <c r="H23" s="49" t="s">
        <v>83</v>
      </c>
      <c r="I23" s="49" t="s">
        <v>147</v>
      </c>
      <c r="J23" s="39" t="s">
        <v>148</v>
      </c>
      <c r="K23" s="39" t="s">
        <v>71</v>
      </c>
      <c r="L23" s="39" t="s">
        <v>152</v>
      </c>
      <c r="M23" s="43" t="s">
        <v>148</v>
      </c>
      <c r="N23" s="43" t="s">
        <v>86</v>
      </c>
      <c r="O23" s="43">
        <v>64</v>
      </c>
      <c r="P23" s="81">
        <v>64</v>
      </c>
      <c r="Q23" s="85">
        <f t="shared" si="0"/>
        <v>100</v>
      </c>
      <c r="R23" s="43"/>
      <c r="S23" s="43">
        <v>38</v>
      </c>
      <c r="T23" s="43">
        <v>26</v>
      </c>
      <c r="U23" s="43">
        <v>0</v>
      </c>
      <c r="V23" s="43">
        <v>0</v>
      </c>
      <c r="W23" s="43">
        <v>52</v>
      </c>
      <c r="X23" s="43">
        <v>0</v>
      </c>
      <c r="Y23" s="43">
        <v>0</v>
      </c>
      <c r="Z23" s="43">
        <v>9</v>
      </c>
      <c r="AA23" s="43">
        <v>3</v>
      </c>
      <c r="AB23" s="43">
        <v>0</v>
      </c>
      <c r="AC23" s="43">
        <v>26</v>
      </c>
      <c r="AD23" s="43">
        <v>38</v>
      </c>
      <c r="AE23" s="43">
        <v>0</v>
      </c>
      <c r="AF23" s="43">
        <v>0</v>
      </c>
      <c r="AG23" s="43">
        <v>0</v>
      </c>
      <c r="AH23" s="77" t="s">
        <v>68</v>
      </c>
      <c r="AI23" s="77" t="s">
        <v>68</v>
      </c>
      <c r="AJ23" s="77" t="s">
        <v>68</v>
      </c>
      <c r="AK23" s="77" t="s">
        <v>68</v>
      </c>
      <c r="AL23" s="64"/>
      <c r="AM23" s="64" t="s">
        <v>68</v>
      </c>
      <c r="AN23" s="64" t="s">
        <v>68</v>
      </c>
      <c r="AO23" s="64" t="s">
        <v>68</v>
      </c>
      <c r="AP23" s="64" t="s">
        <v>68</v>
      </c>
      <c r="AQ23" s="64" t="s">
        <v>68</v>
      </c>
      <c r="AR23" s="64" t="s">
        <v>68</v>
      </c>
      <c r="AS23" s="64" t="s">
        <v>68</v>
      </c>
      <c r="AT23" s="64" t="s">
        <v>68</v>
      </c>
      <c r="AU23" s="64" t="s">
        <v>68</v>
      </c>
    </row>
    <row r="24" spans="1:47" customFormat="1" ht="60" customHeight="1" x14ac:dyDescent="0.25">
      <c r="A24" s="73">
        <v>20</v>
      </c>
      <c r="B24" s="40" t="s">
        <v>153</v>
      </c>
      <c r="C24" s="47" t="s">
        <v>154</v>
      </c>
      <c r="D24" s="39"/>
      <c r="E24" s="43" t="s">
        <v>58</v>
      </c>
      <c r="F24" s="48" t="s">
        <v>140</v>
      </c>
      <c r="G24" s="48" t="s">
        <v>140</v>
      </c>
      <c r="H24" s="49" t="s">
        <v>83</v>
      </c>
      <c r="I24" s="49">
        <v>44980</v>
      </c>
      <c r="J24" s="39" t="s">
        <v>148</v>
      </c>
      <c r="K24" s="39" t="s">
        <v>71</v>
      </c>
      <c r="L24" s="39" t="s">
        <v>155</v>
      </c>
      <c r="M24" s="43" t="s">
        <v>148</v>
      </c>
      <c r="N24" s="43" t="s">
        <v>86</v>
      </c>
      <c r="O24" s="43">
        <v>63</v>
      </c>
      <c r="P24" s="81">
        <v>63</v>
      </c>
      <c r="Q24" s="85">
        <f t="shared" si="0"/>
        <v>100</v>
      </c>
      <c r="R24" s="43"/>
      <c r="S24" s="43">
        <v>33</v>
      </c>
      <c r="T24" s="43">
        <v>28</v>
      </c>
      <c r="U24" s="43">
        <v>1</v>
      </c>
      <c r="V24" s="43">
        <v>0</v>
      </c>
      <c r="W24" s="43">
        <v>52</v>
      </c>
      <c r="X24" s="43">
        <v>0</v>
      </c>
      <c r="Y24" s="43">
        <v>0</v>
      </c>
      <c r="Z24" s="43">
        <v>8</v>
      </c>
      <c r="AA24" s="43">
        <v>3</v>
      </c>
      <c r="AB24" s="43">
        <v>0</v>
      </c>
      <c r="AC24" s="43">
        <v>33</v>
      </c>
      <c r="AD24" s="43">
        <v>30</v>
      </c>
      <c r="AE24" s="43">
        <v>0</v>
      </c>
      <c r="AF24" s="43">
        <v>0</v>
      </c>
      <c r="AG24" s="43">
        <v>0</v>
      </c>
      <c r="AH24" s="77" t="s">
        <v>68</v>
      </c>
      <c r="AI24" s="77" t="s">
        <v>68</v>
      </c>
      <c r="AJ24" s="77" t="s">
        <v>68</v>
      </c>
      <c r="AK24" s="77" t="s">
        <v>68</v>
      </c>
      <c r="AL24" s="64"/>
      <c r="AM24" s="64" t="s">
        <v>68</v>
      </c>
      <c r="AN24" s="64" t="s">
        <v>68</v>
      </c>
      <c r="AO24" s="64" t="s">
        <v>68</v>
      </c>
      <c r="AP24" s="64" t="s">
        <v>68</v>
      </c>
      <c r="AQ24" s="64" t="s">
        <v>68</v>
      </c>
      <c r="AR24" s="64" t="s">
        <v>68</v>
      </c>
      <c r="AS24" s="64" t="s">
        <v>68</v>
      </c>
      <c r="AT24" s="64" t="s">
        <v>68</v>
      </c>
      <c r="AU24" s="64" t="s">
        <v>68</v>
      </c>
    </row>
    <row r="25" spans="1:47" customFormat="1" ht="60" customHeight="1" x14ac:dyDescent="0.25">
      <c r="A25" s="72">
        <v>21</v>
      </c>
      <c r="B25" s="40" t="s">
        <v>156</v>
      </c>
      <c r="C25" s="47" t="s">
        <v>157</v>
      </c>
      <c r="D25" s="39"/>
      <c r="E25" s="43" t="s">
        <v>58</v>
      </c>
      <c r="F25" s="48" t="s">
        <v>140</v>
      </c>
      <c r="G25" s="48" t="s">
        <v>140</v>
      </c>
      <c r="H25" s="49" t="s">
        <v>83</v>
      </c>
      <c r="I25" s="49">
        <v>44959</v>
      </c>
      <c r="J25" s="39" t="s">
        <v>158</v>
      </c>
      <c r="K25" s="39" t="s">
        <v>71</v>
      </c>
      <c r="L25" s="39" t="s">
        <v>159</v>
      </c>
      <c r="M25" s="43" t="s">
        <v>144</v>
      </c>
      <c r="N25" s="43" t="s">
        <v>86</v>
      </c>
      <c r="O25" s="43">
        <v>13</v>
      </c>
      <c r="P25" s="43">
        <v>13</v>
      </c>
      <c r="Q25" s="85">
        <f t="shared" si="0"/>
        <v>100</v>
      </c>
      <c r="R25" s="43"/>
      <c r="S25" s="43">
        <v>0</v>
      </c>
      <c r="T25" s="43">
        <v>0</v>
      </c>
      <c r="U25" s="43">
        <v>10</v>
      </c>
      <c r="V25" s="43">
        <v>3</v>
      </c>
      <c r="W25" s="43">
        <v>10</v>
      </c>
      <c r="X25" s="43">
        <v>0</v>
      </c>
      <c r="Y25" s="43">
        <v>0</v>
      </c>
      <c r="Z25" s="43">
        <v>0</v>
      </c>
      <c r="AA25" s="43">
        <v>0</v>
      </c>
      <c r="AB25" s="43">
        <v>3</v>
      </c>
      <c r="AC25" s="43">
        <v>13</v>
      </c>
      <c r="AD25" s="43">
        <v>0</v>
      </c>
      <c r="AE25" s="43">
        <v>0</v>
      </c>
      <c r="AF25" s="43">
        <v>0</v>
      </c>
      <c r="AG25" s="43">
        <v>0</v>
      </c>
      <c r="AH25" s="43" t="s">
        <v>68</v>
      </c>
      <c r="AI25" s="43" t="s">
        <v>68</v>
      </c>
      <c r="AJ25" s="43" t="s">
        <v>68</v>
      </c>
      <c r="AK25" s="77" t="s">
        <v>68</v>
      </c>
      <c r="AL25" s="64"/>
      <c r="AM25" s="64" t="s">
        <v>68</v>
      </c>
      <c r="AN25" s="64" t="s">
        <v>68</v>
      </c>
      <c r="AO25" s="64" t="s">
        <v>68</v>
      </c>
      <c r="AP25" s="64" t="s">
        <v>68</v>
      </c>
      <c r="AQ25" s="64" t="s">
        <v>68</v>
      </c>
      <c r="AR25" s="64" t="s">
        <v>68</v>
      </c>
      <c r="AS25" s="64" t="s">
        <v>68</v>
      </c>
      <c r="AT25" s="64" t="s">
        <v>68</v>
      </c>
      <c r="AU25" s="64" t="s">
        <v>68</v>
      </c>
    </row>
    <row r="26" spans="1:47" customFormat="1" ht="60" customHeight="1" x14ac:dyDescent="0.25">
      <c r="A26" s="72">
        <v>22</v>
      </c>
      <c r="B26" s="40" t="s">
        <v>160</v>
      </c>
      <c r="C26" s="47" t="s">
        <v>161</v>
      </c>
      <c r="D26" s="39"/>
      <c r="E26" s="43" t="s">
        <v>58</v>
      </c>
      <c r="F26" s="48" t="s">
        <v>140</v>
      </c>
      <c r="G26" s="48" t="s">
        <v>140</v>
      </c>
      <c r="H26" s="49" t="s">
        <v>83</v>
      </c>
      <c r="I26" s="71">
        <v>44976</v>
      </c>
      <c r="J26" s="39" t="s">
        <v>158</v>
      </c>
      <c r="K26" s="39" t="s">
        <v>162</v>
      </c>
      <c r="L26" s="39" t="s">
        <v>163</v>
      </c>
      <c r="M26" s="43" t="s">
        <v>144</v>
      </c>
      <c r="N26" s="43" t="s">
        <v>86</v>
      </c>
      <c r="O26" s="43">
        <v>153</v>
      </c>
      <c r="P26" s="43">
        <v>62</v>
      </c>
      <c r="Q26" s="85">
        <f t="shared" si="0"/>
        <v>40.522875816993462</v>
      </c>
      <c r="R26" s="43"/>
      <c r="S26" s="43">
        <v>10</v>
      </c>
      <c r="T26" s="43">
        <v>48</v>
      </c>
      <c r="U26" s="43">
        <v>1</v>
      </c>
      <c r="V26" s="43">
        <v>3</v>
      </c>
      <c r="W26" s="43">
        <v>45</v>
      </c>
      <c r="X26" s="43">
        <v>0</v>
      </c>
      <c r="Y26" s="43">
        <v>0</v>
      </c>
      <c r="Z26" s="43">
        <v>10</v>
      </c>
      <c r="AA26" s="43">
        <v>1</v>
      </c>
      <c r="AB26" s="43">
        <v>6</v>
      </c>
      <c r="AC26" s="43">
        <v>23</v>
      </c>
      <c r="AD26" s="43">
        <v>39</v>
      </c>
      <c r="AE26" s="43">
        <v>0</v>
      </c>
      <c r="AF26" s="43">
        <v>0</v>
      </c>
      <c r="AG26" s="43">
        <v>0</v>
      </c>
      <c r="AH26" s="43" t="s">
        <v>68</v>
      </c>
      <c r="AI26" s="43" t="s">
        <v>68</v>
      </c>
      <c r="AJ26" s="43" t="s">
        <v>68</v>
      </c>
      <c r="AK26" s="77" t="s">
        <v>68</v>
      </c>
      <c r="AL26" s="64"/>
      <c r="AM26" s="64" t="s">
        <v>68</v>
      </c>
      <c r="AN26" s="64" t="s">
        <v>68</v>
      </c>
      <c r="AO26" s="64" t="s">
        <v>68</v>
      </c>
      <c r="AP26" s="64" t="s">
        <v>68</v>
      </c>
      <c r="AQ26" s="64" t="s">
        <v>68</v>
      </c>
      <c r="AR26" s="64" t="s">
        <v>68</v>
      </c>
      <c r="AS26" s="64" t="s">
        <v>68</v>
      </c>
      <c r="AT26" s="64" t="s">
        <v>68</v>
      </c>
      <c r="AU26" s="64" t="s">
        <v>68</v>
      </c>
    </row>
    <row r="27" spans="1:47" customFormat="1" ht="60" customHeight="1" x14ac:dyDescent="0.25">
      <c r="A27" s="73">
        <v>23</v>
      </c>
      <c r="B27" s="40" t="s">
        <v>164</v>
      </c>
      <c r="C27" s="47" t="s">
        <v>165</v>
      </c>
      <c r="D27" s="39"/>
      <c r="E27" s="43" t="s">
        <v>58</v>
      </c>
      <c r="F27" s="48" t="s">
        <v>140</v>
      </c>
      <c r="G27" s="48" t="s">
        <v>140</v>
      </c>
      <c r="H27" s="49" t="s">
        <v>96</v>
      </c>
      <c r="I27" s="71">
        <v>45006</v>
      </c>
      <c r="J27" s="39" t="s">
        <v>148</v>
      </c>
      <c r="K27" s="39" t="s">
        <v>71</v>
      </c>
      <c r="L27" s="39" t="s">
        <v>166</v>
      </c>
      <c r="M27" s="43" t="s">
        <v>66</v>
      </c>
      <c r="N27" s="43" t="s">
        <v>86</v>
      </c>
      <c r="O27" s="43">
        <v>1200</v>
      </c>
      <c r="P27" s="43">
        <v>66</v>
      </c>
      <c r="Q27" s="85">
        <f t="shared" si="0"/>
        <v>5.5</v>
      </c>
      <c r="R27" s="43"/>
      <c r="S27" s="43">
        <v>30</v>
      </c>
      <c r="T27" s="43">
        <v>10</v>
      </c>
      <c r="U27" s="43">
        <v>21</v>
      </c>
      <c r="V27" s="43">
        <v>47</v>
      </c>
      <c r="W27" s="43">
        <v>2</v>
      </c>
      <c r="X27" s="43">
        <v>0</v>
      </c>
      <c r="Y27" s="43">
        <v>8</v>
      </c>
      <c r="Z27" s="43">
        <v>1</v>
      </c>
      <c r="AA27" s="43">
        <v>8</v>
      </c>
      <c r="AB27" s="43">
        <v>23</v>
      </c>
      <c r="AC27" s="43">
        <v>43</v>
      </c>
      <c r="AD27" s="43">
        <v>0</v>
      </c>
      <c r="AE27" s="43">
        <v>0</v>
      </c>
      <c r="AF27" s="43">
        <v>0</v>
      </c>
      <c r="AG27" s="43">
        <v>0</v>
      </c>
      <c r="AH27" s="43" t="s">
        <v>68</v>
      </c>
      <c r="AI27" s="43" t="s">
        <v>68</v>
      </c>
      <c r="AJ27" s="43" t="s">
        <v>68</v>
      </c>
      <c r="AK27" s="77" t="s">
        <v>68</v>
      </c>
      <c r="AL27" s="64"/>
      <c r="AM27" s="64" t="s">
        <v>68</v>
      </c>
      <c r="AN27" s="64" t="s">
        <v>68</v>
      </c>
      <c r="AO27" s="64" t="s">
        <v>68</v>
      </c>
      <c r="AP27" s="64" t="s">
        <v>68</v>
      </c>
      <c r="AQ27" s="64" t="s">
        <v>68</v>
      </c>
      <c r="AR27" s="64" t="s">
        <v>68</v>
      </c>
      <c r="AS27" s="64" t="s">
        <v>68</v>
      </c>
      <c r="AT27" s="64" t="s">
        <v>68</v>
      </c>
      <c r="AU27" s="64" t="s">
        <v>68</v>
      </c>
    </row>
    <row r="28" spans="1:47" customFormat="1" ht="100.5" customHeight="1" x14ac:dyDescent="0.25">
      <c r="A28" s="73">
        <v>24</v>
      </c>
      <c r="B28" s="40" t="s">
        <v>167</v>
      </c>
      <c r="C28" s="47" t="s">
        <v>139</v>
      </c>
      <c r="D28" s="39"/>
      <c r="E28" s="43" t="s">
        <v>58</v>
      </c>
      <c r="F28" s="48" t="s">
        <v>140</v>
      </c>
      <c r="G28" s="48" t="s">
        <v>140</v>
      </c>
      <c r="H28" s="49" t="s">
        <v>96</v>
      </c>
      <c r="I28" s="49" t="s">
        <v>168</v>
      </c>
      <c r="J28" s="39" t="s">
        <v>169</v>
      </c>
      <c r="K28" s="39" t="s">
        <v>170</v>
      </c>
      <c r="L28" s="39" t="s">
        <v>171</v>
      </c>
      <c r="M28" s="43" t="s">
        <v>144</v>
      </c>
      <c r="N28" s="43" t="s">
        <v>86</v>
      </c>
      <c r="O28" s="43">
        <v>47</v>
      </c>
      <c r="P28" s="43">
        <v>47</v>
      </c>
      <c r="Q28" s="85">
        <f t="shared" si="0"/>
        <v>100</v>
      </c>
      <c r="R28" s="43"/>
      <c r="S28" s="43">
        <v>17</v>
      </c>
      <c r="T28" s="43">
        <v>2</v>
      </c>
      <c r="U28" s="43">
        <v>2</v>
      </c>
      <c r="V28" s="43">
        <v>26</v>
      </c>
      <c r="W28" s="43">
        <v>2</v>
      </c>
      <c r="X28" s="43">
        <v>0</v>
      </c>
      <c r="Y28" s="43">
        <v>0</v>
      </c>
      <c r="Z28" s="43">
        <v>15</v>
      </c>
      <c r="AA28" s="43">
        <v>4</v>
      </c>
      <c r="AB28" s="43">
        <v>26</v>
      </c>
      <c r="AC28" s="43">
        <v>19</v>
      </c>
      <c r="AD28" s="43">
        <v>28</v>
      </c>
      <c r="AE28" s="43">
        <v>0</v>
      </c>
      <c r="AF28" s="43">
        <v>0</v>
      </c>
      <c r="AG28" s="43">
        <v>0</v>
      </c>
      <c r="AH28" s="43" t="s">
        <v>68</v>
      </c>
      <c r="AI28" s="43" t="s">
        <v>68</v>
      </c>
      <c r="AJ28" s="43" t="s">
        <v>68</v>
      </c>
      <c r="AK28" s="77" t="s">
        <v>68</v>
      </c>
      <c r="AL28" s="64"/>
      <c r="AM28" s="64" t="s">
        <v>68</v>
      </c>
      <c r="AN28" s="64" t="s">
        <v>68</v>
      </c>
      <c r="AO28" s="64" t="s">
        <v>68</v>
      </c>
      <c r="AP28" s="64" t="s">
        <v>68</v>
      </c>
      <c r="AQ28" s="64" t="s">
        <v>68</v>
      </c>
      <c r="AR28" s="64" t="s">
        <v>68</v>
      </c>
      <c r="AS28" s="64" t="s">
        <v>68</v>
      </c>
      <c r="AT28" s="64" t="s">
        <v>68</v>
      </c>
      <c r="AU28" s="64" t="s">
        <v>68</v>
      </c>
    </row>
    <row r="29" spans="1:47" customFormat="1" ht="60" customHeight="1" x14ac:dyDescent="0.25">
      <c r="A29" s="72">
        <v>25</v>
      </c>
      <c r="B29" s="40" t="s">
        <v>172</v>
      </c>
      <c r="C29" s="47" t="s">
        <v>173</v>
      </c>
      <c r="D29" s="39"/>
      <c r="E29" s="43" t="s">
        <v>58</v>
      </c>
      <c r="F29" s="48" t="s">
        <v>140</v>
      </c>
      <c r="G29" s="48" t="s">
        <v>140</v>
      </c>
      <c r="H29" s="49" t="s">
        <v>96</v>
      </c>
      <c r="I29" s="71">
        <v>45002</v>
      </c>
      <c r="J29" s="39" t="s">
        <v>174</v>
      </c>
      <c r="K29" s="39" t="s">
        <v>71</v>
      </c>
      <c r="L29" s="39" t="s">
        <v>175</v>
      </c>
      <c r="M29" s="43" t="s">
        <v>144</v>
      </c>
      <c r="N29" s="43" t="s">
        <v>86</v>
      </c>
      <c r="O29" s="43">
        <v>25</v>
      </c>
      <c r="P29" s="43">
        <v>15</v>
      </c>
      <c r="Q29" s="85">
        <f t="shared" si="0"/>
        <v>60</v>
      </c>
      <c r="R29" s="43"/>
      <c r="S29" s="43">
        <v>2</v>
      </c>
      <c r="T29" s="43">
        <v>13</v>
      </c>
      <c r="U29" s="43">
        <v>0</v>
      </c>
      <c r="V29" s="43">
        <v>2</v>
      </c>
      <c r="W29" s="43">
        <v>0</v>
      </c>
      <c r="X29" s="43">
        <v>0</v>
      </c>
      <c r="Y29" s="43">
        <v>0</v>
      </c>
      <c r="Z29" s="43">
        <v>0</v>
      </c>
      <c r="AA29" s="43">
        <v>13</v>
      </c>
      <c r="AB29" s="43">
        <v>15</v>
      </c>
      <c r="AC29" s="43">
        <v>0</v>
      </c>
      <c r="AD29" s="43">
        <v>0</v>
      </c>
      <c r="AE29" s="43">
        <v>0</v>
      </c>
      <c r="AF29" s="43">
        <v>0</v>
      </c>
      <c r="AG29" s="43">
        <v>0</v>
      </c>
      <c r="AH29" s="43" t="s">
        <v>68</v>
      </c>
      <c r="AI29" s="43" t="s">
        <v>68</v>
      </c>
      <c r="AJ29" s="43" t="s">
        <v>68</v>
      </c>
      <c r="AK29" s="77" t="s">
        <v>68</v>
      </c>
      <c r="AL29" s="64"/>
      <c r="AM29" s="64" t="s">
        <v>68</v>
      </c>
      <c r="AN29" s="64" t="s">
        <v>68</v>
      </c>
      <c r="AO29" s="64" t="s">
        <v>68</v>
      </c>
      <c r="AP29" s="64" t="s">
        <v>68</v>
      </c>
      <c r="AQ29" s="64" t="s">
        <v>68</v>
      </c>
      <c r="AR29" s="64" t="s">
        <v>68</v>
      </c>
      <c r="AS29" s="64" t="s">
        <v>68</v>
      </c>
      <c r="AT29" s="64" t="s">
        <v>68</v>
      </c>
      <c r="AU29" s="64" t="s">
        <v>68</v>
      </c>
    </row>
    <row r="30" spans="1:47" customFormat="1" ht="60" customHeight="1" x14ac:dyDescent="0.25">
      <c r="A30" s="72">
        <v>26</v>
      </c>
      <c r="B30" s="40" t="s">
        <v>176</v>
      </c>
      <c r="C30" s="47" t="s">
        <v>177</v>
      </c>
      <c r="D30" s="39"/>
      <c r="E30" s="43" t="s">
        <v>58</v>
      </c>
      <c r="F30" s="48" t="s">
        <v>140</v>
      </c>
      <c r="G30" s="48" t="s">
        <v>140</v>
      </c>
      <c r="H30" s="49" t="s">
        <v>96</v>
      </c>
      <c r="I30" s="71">
        <v>44994</v>
      </c>
      <c r="J30" s="39" t="s">
        <v>66</v>
      </c>
      <c r="K30" s="39" t="s">
        <v>71</v>
      </c>
      <c r="L30" s="39" t="s">
        <v>159</v>
      </c>
      <c r="M30" s="43" t="s">
        <v>66</v>
      </c>
      <c r="N30" s="43" t="s">
        <v>86</v>
      </c>
      <c r="O30" s="43">
        <v>1200</v>
      </c>
      <c r="P30" s="43">
        <v>49</v>
      </c>
      <c r="Q30" s="85">
        <f t="shared" si="0"/>
        <v>4.083333333333333</v>
      </c>
      <c r="R30" s="43"/>
      <c r="S30" s="43">
        <v>26</v>
      </c>
      <c r="T30" s="43">
        <v>1</v>
      </c>
      <c r="U30" s="43">
        <v>12</v>
      </c>
      <c r="V30" s="43">
        <v>20</v>
      </c>
      <c r="W30" s="43">
        <v>3</v>
      </c>
      <c r="X30" s="43">
        <v>0</v>
      </c>
      <c r="Y30" s="43">
        <v>10</v>
      </c>
      <c r="Z30" s="43">
        <v>1</v>
      </c>
      <c r="AA30" s="43">
        <v>15</v>
      </c>
      <c r="AB30" s="43">
        <v>20</v>
      </c>
      <c r="AC30" s="43">
        <v>29</v>
      </c>
      <c r="AD30" s="43">
        <v>0</v>
      </c>
      <c r="AE30" s="43">
        <v>0</v>
      </c>
      <c r="AF30" s="43">
        <v>0</v>
      </c>
      <c r="AG30" s="43">
        <v>0</v>
      </c>
      <c r="AH30" s="43" t="s">
        <v>68</v>
      </c>
      <c r="AI30" s="43" t="s">
        <v>68</v>
      </c>
      <c r="AJ30" s="43" t="s">
        <v>68</v>
      </c>
      <c r="AK30" s="77" t="s">
        <v>68</v>
      </c>
      <c r="AL30" s="64"/>
      <c r="AM30" s="64" t="s">
        <v>68</v>
      </c>
      <c r="AN30" s="64" t="s">
        <v>68</v>
      </c>
      <c r="AO30" s="64" t="s">
        <v>68</v>
      </c>
      <c r="AP30" s="64" t="s">
        <v>68</v>
      </c>
      <c r="AQ30" s="64" t="s">
        <v>68</v>
      </c>
      <c r="AR30" s="64" t="s">
        <v>68</v>
      </c>
      <c r="AS30" s="64" t="s">
        <v>68</v>
      </c>
      <c r="AT30" s="64" t="s">
        <v>68</v>
      </c>
      <c r="AU30" s="64" t="s">
        <v>68</v>
      </c>
    </row>
    <row r="31" spans="1:47" customFormat="1" ht="80.25" customHeight="1" x14ac:dyDescent="0.25">
      <c r="A31" s="73">
        <v>27</v>
      </c>
      <c r="B31" s="40" t="s">
        <v>178</v>
      </c>
      <c r="C31" s="47" t="s">
        <v>179</v>
      </c>
      <c r="D31" s="39"/>
      <c r="E31" s="43" t="s">
        <v>58</v>
      </c>
      <c r="F31" s="48" t="s">
        <v>140</v>
      </c>
      <c r="G31" s="48" t="s">
        <v>140</v>
      </c>
      <c r="H31" s="49" t="s">
        <v>96</v>
      </c>
      <c r="I31" s="71">
        <v>45009</v>
      </c>
      <c r="J31" s="39" t="s">
        <v>66</v>
      </c>
      <c r="K31" s="39" t="s">
        <v>71</v>
      </c>
      <c r="L31" s="39" t="s">
        <v>180</v>
      </c>
      <c r="M31" s="43" t="s">
        <v>66</v>
      </c>
      <c r="N31" s="43" t="s">
        <v>86</v>
      </c>
      <c r="O31" s="43">
        <v>1200</v>
      </c>
      <c r="P31" s="43">
        <v>55</v>
      </c>
      <c r="Q31" s="85">
        <f t="shared" si="0"/>
        <v>4.583333333333333</v>
      </c>
      <c r="R31" s="43"/>
      <c r="S31" s="43">
        <v>29</v>
      </c>
      <c r="T31" s="43">
        <v>24</v>
      </c>
      <c r="U31" s="43">
        <v>0</v>
      </c>
      <c r="V31" s="43">
        <v>42</v>
      </c>
      <c r="W31" s="43">
        <v>0</v>
      </c>
      <c r="X31" s="43">
        <v>0</v>
      </c>
      <c r="Y31" s="43">
        <v>4</v>
      </c>
      <c r="Z31" s="43">
        <v>0</v>
      </c>
      <c r="AA31" s="43">
        <v>8</v>
      </c>
      <c r="AB31" s="43">
        <v>23</v>
      </c>
      <c r="AC31" s="43">
        <v>32</v>
      </c>
      <c r="AD31" s="43">
        <v>0</v>
      </c>
      <c r="AE31" s="43">
        <v>0</v>
      </c>
      <c r="AF31" s="43">
        <v>0</v>
      </c>
      <c r="AG31" s="43">
        <v>0</v>
      </c>
      <c r="AH31" s="43" t="s">
        <v>68</v>
      </c>
      <c r="AI31" s="43" t="s">
        <v>68</v>
      </c>
      <c r="AJ31" s="43" t="s">
        <v>68</v>
      </c>
      <c r="AK31" s="77" t="s">
        <v>68</v>
      </c>
      <c r="AL31" s="64"/>
      <c r="AM31" s="64" t="s">
        <v>68</v>
      </c>
      <c r="AN31" s="64" t="s">
        <v>68</v>
      </c>
      <c r="AO31" s="64" t="s">
        <v>68</v>
      </c>
      <c r="AP31" s="64" t="s">
        <v>68</v>
      </c>
      <c r="AQ31" s="64" t="s">
        <v>68</v>
      </c>
      <c r="AR31" s="64" t="s">
        <v>68</v>
      </c>
      <c r="AS31" s="64" t="s">
        <v>68</v>
      </c>
      <c r="AT31" s="64" t="s">
        <v>68</v>
      </c>
      <c r="AU31" s="64" t="s">
        <v>68</v>
      </c>
    </row>
    <row r="32" spans="1:47" customFormat="1" ht="80.25" customHeight="1" x14ac:dyDescent="0.25">
      <c r="A32" s="73">
        <v>28</v>
      </c>
      <c r="B32" s="40" t="s">
        <v>181</v>
      </c>
      <c r="C32" s="47" t="s">
        <v>182</v>
      </c>
      <c r="D32" s="39"/>
      <c r="E32" s="43" t="s">
        <v>58</v>
      </c>
      <c r="F32" s="43" t="s">
        <v>183</v>
      </c>
      <c r="G32" s="48" t="s">
        <v>126</v>
      </c>
      <c r="H32" s="49" t="s">
        <v>184</v>
      </c>
      <c r="I32" s="71">
        <v>45037</v>
      </c>
      <c r="J32" s="39" t="s">
        <v>185</v>
      </c>
      <c r="K32" s="39" t="s">
        <v>71</v>
      </c>
      <c r="L32" s="39" t="s">
        <v>186</v>
      </c>
      <c r="M32" s="43" t="s">
        <v>144</v>
      </c>
      <c r="N32" s="43" t="s">
        <v>86</v>
      </c>
      <c r="O32" s="43">
        <v>42</v>
      </c>
      <c r="P32" s="43">
        <v>42</v>
      </c>
      <c r="Q32" s="85">
        <f t="shared" si="0"/>
        <v>100</v>
      </c>
      <c r="R32" s="43"/>
      <c r="S32" s="43">
        <v>0</v>
      </c>
      <c r="T32" s="43">
        <v>1</v>
      </c>
      <c r="U32" s="43">
        <v>2</v>
      </c>
      <c r="V32" s="43">
        <v>6</v>
      </c>
      <c r="W32" s="43">
        <v>33</v>
      </c>
      <c r="X32" s="43">
        <v>39</v>
      </c>
      <c r="Y32" s="43">
        <v>1</v>
      </c>
      <c r="Z32" s="43">
        <v>0</v>
      </c>
      <c r="AA32" s="43">
        <v>1</v>
      </c>
      <c r="AB32" s="43">
        <v>1</v>
      </c>
      <c r="AC32" s="43">
        <v>0</v>
      </c>
      <c r="AD32" s="43">
        <v>16</v>
      </c>
      <c r="AE32" s="43">
        <v>26</v>
      </c>
      <c r="AF32" s="43">
        <v>0</v>
      </c>
      <c r="AG32" s="43">
        <v>0</v>
      </c>
      <c r="AH32" s="43" t="s">
        <v>68</v>
      </c>
      <c r="AI32" s="43" t="s">
        <v>68</v>
      </c>
      <c r="AJ32" s="43" t="s">
        <v>68</v>
      </c>
      <c r="AK32" s="77" t="s">
        <v>68</v>
      </c>
      <c r="AL32" s="64"/>
      <c r="AM32" s="64" t="s">
        <v>68</v>
      </c>
      <c r="AN32" s="64" t="s">
        <v>68</v>
      </c>
      <c r="AO32" s="64" t="s">
        <v>68</v>
      </c>
      <c r="AP32" s="64" t="s">
        <v>68</v>
      </c>
      <c r="AQ32" s="64" t="s">
        <v>68</v>
      </c>
      <c r="AR32" s="64" t="s">
        <v>68</v>
      </c>
      <c r="AS32" s="64" t="s">
        <v>68</v>
      </c>
      <c r="AT32" s="64" t="s">
        <v>68</v>
      </c>
      <c r="AU32" s="64" t="s">
        <v>68</v>
      </c>
    </row>
    <row r="33" spans="1:47" customFormat="1" ht="80.25" customHeight="1" x14ac:dyDescent="0.25">
      <c r="A33" s="73">
        <v>29</v>
      </c>
      <c r="B33" s="40" t="s">
        <v>187</v>
      </c>
      <c r="C33" s="41" t="s">
        <v>57</v>
      </c>
      <c r="D33" s="39"/>
      <c r="E33" s="43" t="s">
        <v>58</v>
      </c>
      <c r="F33" s="43" t="s">
        <v>59</v>
      </c>
      <c r="G33" s="48" t="s">
        <v>60</v>
      </c>
      <c r="H33" s="49" t="s">
        <v>188</v>
      </c>
      <c r="I33" s="49" t="s">
        <v>189</v>
      </c>
      <c r="J33" s="39" t="s">
        <v>63</v>
      </c>
      <c r="K33" s="39" t="s">
        <v>64</v>
      </c>
      <c r="L33" s="39" t="s">
        <v>115</v>
      </c>
      <c r="M33" s="43" t="s">
        <v>66</v>
      </c>
      <c r="N33" s="43" t="s">
        <v>67</v>
      </c>
      <c r="O33" s="43">
        <v>11</v>
      </c>
      <c r="P33" s="43">
        <v>11</v>
      </c>
      <c r="Q33" s="85">
        <f t="shared" si="0"/>
        <v>100</v>
      </c>
      <c r="R33" s="43"/>
      <c r="S33" s="43">
        <v>1</v>
      </c>
      <c r="T33" s="43">
        <v>4</v>
      </c>
      <c r="U33" s="43">
        <v>1</v>
      </c>
      <c r="V33" s="43">
        <v>0</v>
      </c>
      <c r="W33" s="43">
        <v>3</v>
      </c>
      <c r="X33" s="43">
        <v>3</v>
      </c>
      <c r="Y33" s="43">
        <v>5</v>
      </c>
      <c r="Z33" s="43">
        <v>0</v>
      </c>
      <c r="AA33" s="43">
        <v>1</v>
      </c>
      <c r="AB33" s="43">
        <v>0</v>
      </c>
      <c r="AC33" s="43">
        <v>0</v>
      </c>
      <c r="AD33" s="43">
        <v>3</v>
      </c>
      <c r="AE33" s="43">
        <v>6</v>
      </c>
      <c r="AF33" s="43">
        <v>0</v>
      </c>
      <c r="AG33" s="43">
        <v>0</v>
      </c>
      <c r="AH33" s="77">
        <v>0.98</v>
      </c>
      <c r="AI33" s="77">
        <v>0.98</v>
      </c>
      <c r="AJ33" s="77">
        <v>0.98</v>
      </c>
      <c r="AK33" s="77">
        <v>0.98</v>
      </c>
      <c r="AL33" s="64"/>
      <c r="AM33" s="64">
        <v>5</v>
      </c>
      <c r="AN33" s="64">
        <v>3.3</v>
      </c>
      <c r="AO33" s="64">
        <v>4.05</v>
      </c>
      <c r="AP33" s="89">
        <v>0.55559999999999998</v>
      </c>
      <c r="AQ33" s="64" t="s">
        <v>68</v>
      </c>
      <c r="AR33" s="64" t="s">
        <v>68</v>
      </c>
      <c r="AS33" s="64" t="s">
        <v>68</v>
      </c>
      <c r="AT33" s="64" t="s">
        <v>68</v>
      </c>
      <c r="AU33" s="64" t="s">
        <v>68</v>
      </c>
    </row>
    <row r="34" spans="1:47" customFormat="1" ht="80.25" customHeight="1" x14ac:dyDescent="0.25">
      <c r="A34" s="73">
        <v>30</v>
      </c>
      <c r="B34" s="40" t="s">
        <v>190</v>
      </c>
      <c r="C34" s="41" t="s">
        <v>191</v>
      </c>
      <c r="D34" s="39"/>
      <c r="E34" s="43" t="s">
        <v>58</v>
      </c>
      <c r="F34" s="43" t="s">
        <v>192</v>
      </c>
      <c r="G34" s="48" t="s">
        <v>75</v>
      </c>
      <c r="H34" s="49" t="s">
        <v>184</v>
      </c>
      <c r="I34" s="49">
        <v>45028</v>
      </c>
      <c r="J34" s="39" t="s">
        <v>193</v>
      </c>
      <c r="K34" s="39" t="s">
        <v>71</v>
      </c>
      <c r="L34" s="39" t="s">
        <v>194</v>
      </c>
      <c r="M34" s="43" t="s">
        <v>66</v>
      </c>
      <c r="N34" s="43" t="s">
        <v>86</v>
      </c>
      <c r="O34" s="43">
        <v>1</v>
      </c>
      <c r="P34" s="43">
        <v>1</v>
      </c>
      <c r="Q34" s="85">
        <f t="shared" si="0"/>
        <v>100</v>
      </c>
      <c r="R34" s="43"/>
      <c r="S34" s="43">
        <v>0</v>
      </c>
      <c r="T34" s="43">
        <v>0</v>
      </c>
      <c r="U34" s="43">
        <v>1</v>
      </c>
      <c r="V34" s="43">
        <v>0</v>
      </c>
      <c r="W34" s="43">
        <v>0</v>
      </c>
      <c r="X34" s="43">
        <v>1</v>
      </c>
      <c r="Y34" s="43">
        <v>0</v>
      </c>
      <c r="Z34" s="43">
        <v>0</v>
      </c>
      <c r="AA34" s="43">
        <v>0</v>
      </c>
      <c r="AB34" s="43">
        <v>0</v>
      </c>
      <c r="AC34" s="43">
        <v>0</v>
      </c>
      <c r="AD34" s="43">
        <v>0</v>
      </c>
      <c r="AE34" s="43">
        <v>1</v>
      </c>
      <c r="AF34" s="43">
        <v>0</v>
      </c>
      <c r="AG34" s="43">
        <v>0</v>
      </c>
      <c r="AH34" s="43" t="s">
        <v>68</v>
      </c>
      <c r="AI34" s="43" t="s">
        <v>68</v>
      </c>
      <c r="AJ34" s="43" t="s">
        <v>68</v>
      </c>
      <c r="AK34" s="77" t="s">
        <v>68</v>
      </c>
      <c r="AL34" s="64"/>
      <c r="AM34" s="64" t="s">
        <v>68</v>
      </c>
      <c r="AN34" s="64" t="s">
        <v>68</v>
      </c>
      <c r="AO34" s="64" t="s">
        <v>68</v>
      </c>
      <c r="AP34" s="64" t="s">
        <v>68</v>
      </c>
      <c r="AQ34" s="64" t="s">
        <v>68</v>
      </c>
      <c r="AR34" s="64" t="s">
        <v>68</v>
      </c>
      <c r="AS34" s="64" t="s">
        <v>68</v>
      </c>
      <c r="AT34" s="64" t="s">
        <v>68</v>
      </c>
      <c r="AU34" s="64" t="s">
        <v>68</v>
      </c>
    </row>
    <row r="35" spans="1:47" customFormat="1" ht="80.25" customHeight="1" x14ac:dyDescent="0.25">
      <c r="A35" s="73">
        <v>31</v>
      </c>
      <c r="B35" s="40" t="s">
        <v>195</v>
      </c>
      <c r="C35" s="41" t="s">
        <v>196</v>
      </c>
      <c r="D35" s="39"/>
      <c r="E35" s="43" t="s">
        <v>58</v>
      </c>
      <c r="F35" s="64" t="s">
        <v>109</v>
      </c>
      <c r="G35" s="48" t="s">
        <v>82</v>
      </c>
      <c r="H35" s="49" t="s">
        <v>184</v>
      </c>
      <c r="I35" s="49">
        <v>45037</v>
      </c>
      <c r="J35" s="39" t="s">
        <v>84</v>
      </c>
      <c r="K35" s="39" t="s">
        <v>98</v>
      </c>
      <c r="L35" s="39" t="s">
        <v>85</v>
      </c>
      <c r="M35" s="43" t="s">
        <v>66</v>
      </c>
      <c r="N35" s="43" t="s">
        <v>86</v>
      </c>
      <c r="O35" s="43">
        <v>66</v>
      </c>
      <c r="P35" s="43">
        <v>66</v>
      </c>
      <c r="Q35" s="85">
        <f t="shared" si="0"/>
        <v>100</v>
      </c>
      <c r="R35" s="43"/>
      <c r="S35" s="43">
        <v>0</v>
      </c>
      <c r="T35" s="43">
        <v>1</v>
      </c>
      <c r="U35" s="43">
        <v>52</v>
      </c>
      <c r="V35" s="43">
        <v>3</v>
      </c>
      <c r="W35" s="43">
        <v>10</v>
      </c>
      <c r="X35" s="43">
        <v>30</v>
      </c>
      <c r="Y35" s="43">
        <v>1</v>
      </c>
      <c r="Z35" s="43">
        <v>0</v>
      </c>
      <c r="AA35" s="43">
        <v>4</v>
      </c>
      <c r="AB35" s="43">
        <v>1</v>
      </c>
      <c r="AC35" s="43">
        <v>0</v>
      </c>
      <c r="AD35" s="43">
        <v>20</v>
      </c>
      <c r="AE35" s="43">
        <v>46</v>
      </c>
      <c r="AF35" s="43">
        <v>0</v>
      </c>
      <c r="AG35" s="43">
        <v>0</v>
      </c>
      <c r="AH35" s="77">
        <v>0.89</v>
      </c>
      <c r="AI35" s="77">
        <v>0.89</v>
      </c>
      <c r="AJ35" s="77">
        <v>0.87</v>
      </c>
      <c r="AK35" s="77">
        <v>0.88</v>
      </c>
      <c r="AL35" s="64"/>
      <c r="AM35" s="64" t="s">
        <v>68</v>
      </c>
      <c r="AN35" s="64" t="s">
        <v>68</v>
      </c>
      <c r="AO35" s="64" t="s">
        <v>68</v>
      </c>
      <c r="AP35" s="64" t="s">
        <v>68</v>
      </c>
      <c r="AQ35" s="64" t="s">
        <v>68</v>
      </c>
      <c r="AR35" s="64" t="s">
        <v>68</v>
      </c>
      <c r="AS35" s="64" t="s">
        <v>68</v>
      </c>
      <c r="AT35" s="64" t="s">
        <v>68</v>
      </c>
      <c r="AU35" s="64" t="s">
        <v>68</v>
      </c>
    </row>
    <row r="36" spans="1:47" customFormat="1" ht="80.25" customHeight="1" x14ac:dyDescent="0.25">
      <c r="A36" s="73">
        <v>32</v>
      </c>
      <c r="B36" s="40" t="s">
        <v>197</v>
      </c>
      <c r="C36" s="41" t="s">
        <v>198</v>
      </c>
      <c r="D36" s="39"/>
      <c r="E36" s="43" t="s">
        <v>58</v>
      </c>
      <c r="F36" s="43" t="s">
        <v>183</v>
      </c>
      <c r="G36" s="48" t="s">
        <v>126</v>
      </c>
      <c r="H36" s="49" t="s">
        <v>184</v>
      </c>
      <c r="I36" s="49">
        <v>45033</v>
      </c>
      <c r="J36" s="39" t="s">
        <v>84</v>
      </c>
      <c r="K36" s="39" t="s">
        <v>71</v>
      </c>
      <c r="L36" s="39" t="s">
        <v>186</v>
      </c>
      <c r="M36" s="43" t="s">
        <v>66</v>
      </c>
      <c r="N36" s="43" t="s">
        <v>86</v>
      </c>
      <c r="O36" s="43">
        <v>29</v>
      </c>
      <c r="P36" s="43">
        <v>29</v>
      </c>
      <c r="Q36" s="85">
        <f t="shared" si="0"/>
        <v>100</v>
      </c>
      <c r="R36" s="43"/>
      <c r="S36" s="43">
        <v>1</v>
      </c>
      <c r="T36" s="43">
        <v>15</v>
      </c>
      <c r="U36" s="43">
        <v>9</v>
      </c>
      <c r="V36" s="43">
        <v>4</v>
      </c>
      <c r="W36" s="43">
        <v>15</v>
      </c>
      <c r="X36" s="43">
        <v>26</v>
      </c>
      <c r="Y36" s="43">
        <v>1</v>
      </c>
      <c r="Z36" s="43">
        <v>0</v>
      </c>
      <c r="AA36" s="43">
        <v>2</v>
      </c>
      <c r="AB36" s="43">
        <v>0</v>
      </c>
      <c r="AC36" s="43">
        <v>0</v>
      </c>
      <c r="AD36" s="43">
        <v>13</v>
      </c>
      <c r="AE36" s="43">
        <v>16</v>
      </c>
      <c r="AF36" s="43">
        <v>0</v>
      </c>
      <c r="AG36" s="43">
        <v>0</v>
      </c>
      <c r="AH36" s="77">
        <v>0.88</v>
      </c>
      <c r="AI36" s="77">
        <v>0.87</v>
      </c>
      <c r="AJ36" s="77">
        <v>0.85</v>
      </c>
      <c r="AK36" s="77">
        <v>0.87</v>
      </c>
      <c r="AL36" s="64"/>
      <c r="AM36" s="64" t="s">
        <v>68</v>
      </c>
      <c r="AN36" s="64" t="s">
        <v>68</v>
      </c>
      <c r="AO36" s="64" t="s">
        <v>68</v>
      </c>
      <c r="AP36" s="64" t="s">
        <v>68</v>
      </c>
      <c r="AQ36" s="64" t="s">
        <v>68</v>
      </c>
      <c r="AR36" s="64" t="s">
        <v>68</v>
      </c>
      <c r="AS36" s="64" t="s">
        <v>68</v>
      </c>
      <c r="AT36" s="64" t="s">
        <v>68</v>
      </c>
      <c r="AU36" s="64" t="s">
        <v>68</v>
      </c>
    </row>
    <row r="37" spans="1:47" customFormat="1" ht="80.25" customHeight="1" x14ac:dyDescent="0.25">
      <c r="A37" s="73">
        <v>33</v>
      </c>
      <c r="B37" s="40" t="s">
        <v>199</v>
      </c>
      <c r="C37" s="41" t="s">
        <v>200</v>
      </c>
      <c r="D37" s="39"/>
      <c r="E37" s="43" t="s">
        <v>58</v>
      </c>
      <c r="F37" s="43" t="s">
        <v>201</v>
      </c>
      <c r="G37" s="48" t="s">
        <v>60</v>
      </c>
      <c r="H37" s="49" t="s">
        <v>202</v>
      </c>
      <c r="I37" s="49">
        <v>45064</v>
      </c>
      <c r="J37" s="39" t="s">
        <v>203</v>
      </c>
      <c r="K37" s="39" t="s">
        <v>71</v>
      </c>
      <c r="L37" s="39" t="s">
        <v>106</v>
      </c>
      <c r="M37" s="43" t="s">
        <v>66</v>
      </c>
      <c r="N37" s="43" t="s">
        <v>86</v>
      </c>
      <c r="O37" s="43">
        <v>1</v>
      </c>
      <c r="P37" s="43">
        <v>1</v>
      </c>
      <c r="Q37" s="85">
        <f t="shared" si="0"/>
        <v>100</v>
      </c>
      <c r="R37" s="43"/>
      <c r="S37" s="43">
        <v>0</v>
      </c>
      <c r="T37" s="43">
        <v>0</v>
      </c>
      <c r="U37" s="43">
        <v>1</v>
      </c>
      <c r="V37" s="43">
        <v>0</v>
      </c>
      <c r="W37" s="43">
        <v>0</v>
      </c>
      <c r="X37" s="43">
        <v>1</v>
      </c>
      <c r="Y37" s="43">
        <v>0</v>
      </c>
      <c r="Z37" s="43">
        <v>0</v>
      </c>
      <c r="AA37" s="43">
        <v>0</v>
      </c>
      <c r="AB37" s="43">
        <v>0</v>
      </c>
      <c r="AC37" s="43">
        <v>0</v>
      </c>
      <c r="AD37" s="43">
        <v>1</v>
      </c>
      <c r="AE37" s="43">
        <v>0</v>
      </c>
      <c r="AF37" s="43">
        <v>0</v>
      </c>
      <c r="AG37" s="43">
        <v>0</v>
      </c>
      <c r="AH37" s="43" t="s">
        <v>68</v>
      </c>
      <c r="AI37" s="43" t="s">
        <v>68</v>
      </c>
      <c r="AJ37" s="43" t="s">
        <v>68</v>
      </c>
      <c r="AK37" s="77" t="s">
        <v>68</v>
      </c>
      <c r="AL37" s="64"/>
      <c r="AM37" s="64" t="s">
        <v>68</v>
      </c>
      <c r="AN37" s="64" t="s">
        <v>68</v>
      </c>
      <c r="AO37" s="64" t="s">
        <v>68</v>
      </c>
      <c r="AP37" s="64" t="s">
        <v>68</v>
      </c>
      <c r="AQ37" s="64" t="s">
        <v>68</v>
      </c>
      <c r="AR37" s="64" t="s">
        <v>68</v>
      </c>
      <c r="AS37" s="64" t="s">
        <v>68</v>
      </c>
      <c r="AT37" s="64" t="s">
        <v>68</v>
      </c>
      <c r="AU37" s="64" t="s">
        <v>68</v>
      </c>
    </row>
    <row r="38" spans="1:47" customFormat="1" ht="80.25" customHeight="1" x14ac:dyDescent="0.25">
      <c r="A38" s="73">
        <v>34</v>
      </c>
      <c r="B38" s="40" t="s">
        <v>204</v>
      </c>
      <c r="C38" s="41" t="s">
        <v>205</v>
      </c>
      <c r="D38" s="39"/>
      <c r="E38" s="43" t="s">
        <v>58</v>
      </c>
      <c r="F38" s="43" t="s">
        <v>206</v>
      </c>
      <c r="G38" s="48" t="s">
        <v>126</v>
      </c>
      <c r="H38" s="49" t="s">
        <v>202</v>
      </c>
      <c r="I38" s="49">
        <v>45071</v>
      </c>
      <c r="J38" s="39" t="s">
        <v>193</v>
      </c>
      <c r="K38" s="39" t="s">
        <v>71</v>
      </c>
      <c r="L38" s="39" t="s">
        <v>194</v>
      </c>
      <c r="M38" s="43" t="s">
        <v>66</v>
      </c>
      <c r="N38" s="43" t="s">
        <v>86</v>
      </c>
      <c r="O38" s="43">
        <v>3</v>
      </c>
      <c r="P38" s="43">
        <v>3</v>
      </c>
      <c r="Q38" s="85">
        <f t="shared" si="0"/>
        <v>100</v>
      </c>
      <c r="R38" s="43"/>
      <c r="S38" s="43">
        <v>1</v>
      </c>
      <c r="T38" s="43">
        <v>0</v>
      </c>
      <c r="U38" s="43">
        <v>1</v>
      </c>
      <c r="V38" s="43">
        <v>0</v>
      </c>
      <c r="W38" s="43">
        <v>1</v>
      </c>
      <c r="X38" s="43">
        <v>2</v>
      </c>
      <c r="Y38" s="43">
        <v>1</v>
      </c>
      <c r="Z38" s="43">
        <v>0</v>
      </c>
      <c r="AA38" s="43">
        <v>0</v>
      </c>
      <c r="AB38" s="43">
        <v>0</v>
      </c>
      <c r="AC38" s="43">
        <v>0</v>
      </c>
      <c r="AD38" s="43">
        <v>0</v>
      </c>
      <c r="AE38" s="43">
        <v>3</v>
      </c>
      <c r="AF38" s="43">
        <v>0</v>
      </c>
      <c r="AG38" s="43">
        <v>0</v>
      </c>
      <c r="AH38" s="43" t="s">
        <v>68</v>
      </c>
      <c r="AI38" s="43" t="s">
        <v>68</v>
      </c>
      <c r="AJ38" s="43" t="s">
        <v>68</v>
      </c>
      <c r="AK38" s="77" t="s">
        <v>68</v>
      </c>
      <c r="AL38" s="64"/>
      <c r="AM38" s="64" t="s">
        <v>68</v>
      </c>
      <c r="AN38" s="64" t="s">
        <v>68</v>
      </c>
      <c r="AO38" s="64" t="s">
        <v>68</v>
      </c>
      <c r="AP38" s="64" t="s">
        <v>68</v>
      </c>
      <c r="AQ38" s="64" t="s">
        <v>68</v>
      </c>
      <c r="AR38" s="64" t="s">
        <v>68</v>
      </c>
      <c r="AS38" s="64" t="s">
        <v>68</v>
      </c>
      <c r="AT38" s="64" t="s">
        <v>68</v>
      </c>
      <c r="AU38" s="64" t="s">
        <v>68</v>
      </c>
    </row>
    <row r="39" spans="1:47" customFormat="1" ht="80.25" customHeight="1" x14ac:dyDescent="0.25">
      <c r="A39" s="73">
        <v>35</v>
      </c>
      <c r="B39" s="40" t="s">
        <v>207</v>
      </c>
      <c r="C39" s="41" t="s">
        <v>208</v>
      </c>
      <c r="D39" s="39" t="s">
        <v>58</v>
      </c>
      <c r="E39" s="43"/>
      <c r="F39" s="43" t="s">
        <v>125</v>
      </c>
      <c r="G39" s="48" t="s">
        <v>126</v>
      </c>
      <c r="H39" s="49" t="s">
        <v>202</v>
      </c>
      <c r="I39" s="49">
        <v>45065</v>
      </c>
      <c r="J39" s="39" t="s">
        <v>84</v>
      </c>
      <c r="K39" s="39" t="s">
        <v>71</v>
      </c>
      <c r="L39" s="39" t="s">
        <v>129</v>
      </c>
      <c r="M39" s="43" t="s">
        <v>66</v>
      </c>
      <c r="N39" s="43" t="s">
        <v>86</v>
      </c>
      <c r="O39" s="43">
        <v>44</v>
      </c>
      <c r="P39" s="43">
        <v>44</v>
      </c>
      <c r="Q39" s="85">
        <f t="shared" si="0"/>
        <v>100</v>
      </c>
      <c r="R39" s="43"/>
      <c r="S39" s="43">
        <v>0</v>
      </c>
      <c r="T39" s="43">
        <v>0</v>
      </c>
      <c r="U39" s="43">
        <v>15</v>
      </c>
      <c r="V39" s="43">
        <v>4</v>
      </c>
      <c r="W39" s="43">
        <v>25</v>
      </c>
      <c r="X39" s="43">
        <v>37</v>
      </c>
      <c r="Y39" s="43">
        <v>0</v>
      </c>
      <c r="Z39" s="43">
        <v>0</v>
      </c>
      <c r="AA39" s="43">
        <v>7</v>
      </c>
      <c r="AB39" s="43">
        <v>0</v>
      </c>
      <c r="AC39" s="43">
        <v>0</v>
      </c>
      <c r="AD39" s="43">
        <v>19</v>
      </c>
      <c r="AE39" s="43">
        <v>25</v>
      </c>
      <c r="AF39" s="43">
        <v>0</v>
      </c>
      <c r="AG39" s="43">
        <v>0</v>
      </c>
      <c r="AH39" s="43" t="s">
        <v>68</v>
      </c>
      <c r="AI39" s="43" t="s">
        <v>68</v>
      </c>
      <c r="AJ39" s="43" t="s">
        <v>68</v>
      </c>
      <c r="AK39" s="77" t="s">
        <v>68</v>
      </c>
      <c r="AL39" s="64"/>
      <c r="AM39" s="64" t="s">
        <v>68</v>
      </c>
      <c r="AN39" s="64" t="s">
        <v>68</v>
      </c>
      <c r="AO39" s="64" t="s">
        <v>68</v>
      </c>
      <c r="AP39" s="64" t="s">
        <v>68</v>
      </c>
      <c r="AQ39" s="64" t="s">
        <v>68</v>
      </c>
      <c r="AR39" s="64" t="s">
        <v>68</v>
      </c>
      <c r="AS39" s="64" t="s">
        <v>68</v>
      </c>
      <c r="AT39" s="64" t="s">
        <v>68</v>
      </c>
      <c r="AU39" s="64" t="s">
        <v>68</v>
      </c>
    </row>
    <row r="40" spans="1:47" customFormat="1" ht="80.25" customHeight="1" x14ac:dyDescent="0.25">
      <c r="A40" s="73">
        <v>36</v>
      </c>
      <c r="B40" s="40" t="s">
        <v>209</v>
      </c>
      <c r="C40" s="41" t="s">
        <v>210</v>
      </c>
      <c r="D40" s="39"/>
      <c r="E40" s="43" t="s">
        <v>58</v>
      </c>
      <c r="F40" s="43" t="s">
        <v>81</v>
      </c>
      <c r="G40" s="48" t="s">
        <v>82</v>
      </c>
      <c r="H40" s="49" t="s">
        <v>202</v>
      </c>
      <c r="I40" s="49">
        <v>45076</v>
      </c>
      <c r="J40" s="39" t="s">
        <v>84</v>
      </c>
      <c r="K40" s="39" t="s">
        <v>98</v>
      </c>
      <c r="L40" s="39" t="s">
        <v>85</v>
      </c>
      <c r="M40" s="43" t="s">
        <v>66</v>
      </c>
      <c r="N40" s="43" t="s">
        <v>86</v>
      </c>
      <c r="O40" s="43">
        <v>42</v>
      </c>
      <c r="P40" s="43">
        <v>42</v>
      </c>
      <c r="Q40" s="85">
        <f t="shared" si="0"/>
        <v>100</v>
      </c>
      <c r="R40" s="43"/>
      <c r="S40" s="43">
        <v>33</v>
      </c>
      <c r="T40" s="43">
        <v>1</v>
      </c>
      <c r="U40" s="43">
        <v>6</v>
      </c>
      <c r="V40" s="43">
        <v>7</v>
      </c>
      <c r="W40" s="43">
        <v>1</v>
      </c>
      <c r="X40" s="43">
        <v>11</v>
      </c>
      <c r="Y40" s="43">
        <v>31</v>
      </c>
      <c r="Z40" s="43">
        <v>0</v>
      </c>
      <c r="AA40" s="43">
        <v>0</v>
      </c>
      <c r="AB40" s="43">
        <v>0</v>
      </c>
      <c r="AC40" s="43">
        <v>0</v>
      </c>
      <c r="AD40" s="43">
        <v>19</v>
      </c>
      <c r="AE40" s="43">
        <v>23</v>
      </c>
      <c r="AF40" s="43">
        <v>0</v>
      </c>
      <c r="AG40" s="43">
        <v>0</v>
      </c>
      <c r="AH40" s="43" t="s">
        <v>68</v>
      </c>
      <c r="AI40" s="43" t="s">
        <v>68</v>
      </c>
      <c r="AJ40" s="43" t="s">
        <v>68</v>
      </c>
      <c r="AK40" s="77" t="s">
        <v>68</v>
      </c>
      <c r="AL40" s="64"/>
      <c r="AM40" s="64" t="s">
        <v>68</v>
      </c>
      <c r="AN40" s="64" t="s">
        <v>68</v>
      </c>
      <c r="AO40" s="64" t="s">
        <v>68</v>
      </c>
      <c r="AP40" s="64" t="s">
        <v>68</v>
      </c>
      <c r="AQ40" s="64" t="s">
        <v>68</v>
      </c>
      <c r="AR40" s="64" t="s">
        <v>68</v>
      </c>
      <c r="AS40" s="64" t="s">
        <v>68</v>
      </c>
      <c r="AT40" s="64" t="s">
        <v>68</v>
      </c>
      <c r="AU40" s="64" t="s">
        <v>68</v>
      </c>
    </row>
    <row r="41" spans="1:47" customFormat="1" ht="80.25" customHeight="1" x14ac:dyDescent="0.25">
      <c r="A41" s="73">
        <v>37</v>
      </c>
      <c r="B41" s="40" t="s">
        <v>211</v>
      </c>
      <c r="C41" s="41" t="s">
        <v>212</v>
      </c>
      <c r="D41" s="39"/>
      <c r="E41" s="43" t="s">
        <v>58</v>
      </c>
      <c r="F41" s="43" t="s">
        <v>213</v>
      </c>
      <c r="G41" s="48" t="s">
        <v>60</v>
      </c>
      <c r="H41" s="49" t="s">
        <v>202</v>
      </c>
      <c r="I41" s="49">
        <v>45069</v>
      </c>
      <c r="J41" s="39" t="s">
        <v>84</v>
      </c>
      <c r="K41" s="39" t="s">
        <v>98</v>
      </c>
      <c r="L41" s="39" t="s">
        <v>214</v>
      </c>
      <c r="M41" s="43" t="s">
        <v>66</v>
      </c>
      <c r="N41" s="43" t="s">
        <v>86</v>
      </c>
      <c r="O41" s="43">
        <v>33</v>
      </c>
      <c r="P41" s="43">
        <v>33</v>
      </c>
      <c r="Q41" s="85">
        <f t="shared" si="0"/>
        <v>100</v>
      </c>
      <c r="R41" s="43"/>
      <c r="S41" s="43">
        <v>2</v>
      </c>
      <c r="T41" s="43">
        <v>0</v>
      </c>
      <c r="U41" s="43">
        <v>15</v>
      </c>
      <c r="V41" s="43">
        <v>3</v>
      </c>
      <c r="W41" s="43">
        <v>13</v>
      </c>
      <c r="X41" s="43">
        <v>28</v>
      </c>
      <c r="Y41" s="43">
        <v>2</v>
      </c>
      <c r="Z41" s="43">
        <v>0</v>
      </c>
      <c r="AA41" s="43">
        <v>3</v>
      </c>
      <c r="AB41" s="43">
        <v>0</v>
      </c>
      <c r="AC41" s="43">
        <v>0</v>
      </c>
      <c r="AD41" s="43">
        <v>10</v>
      </c>
      <c r="AE41" s="43">
        <v>23</v>
      </c>
      <c r="AF41" s="43">
        <v>0</v>
      </c>
      <c r="AG41" s="43">
        <v>0</v>
      </c>
      <c r="AH41" s="77">
        <v>0.86</v>
      </c>
      <c r="AI41" s="77">
        <v>0.84</v>
      </c>
      <c r="AJ41" s="77">
        <v>0.86</v>
      </c>
      <c r="AK41" s="77">
        <v>0.85</v>
      </c>
      <c r="AL41" s="64"/>
      <c r="AM41" s="64" t="s">
        <v>68</v>
      </c>
      <c r="AN41" s="64" t="s">
        <v>68</v>
      </c>
      <c r="AO41" s="64" t="s">
        <v>68</v>
      </c>
      <c r="AP41" s="64" t="s">
        <v>68</v>
      </c>
      <c r="AQ41" s="64" t="s">
        <v>68</v>
      </c>
      <c r="AR41" s="64" t="s">
        <v>68</v>
      </c>
      <c r="AS41" s="64" t="s">
        <v>68</v>
      </c>
      <c r="AT41" s="64" t="s">
        <v>68</v>
      </c>
      <c r="AU41" s="64" t="s">
        <v>68</v>
      </c>
    </row>
    <row r="42" spans="1:47" customFormat="1" ht="93.75" customHeight="1" x14ac:dyDescent="0.25">
      <c r="A42" s="73">
        <v>38</v>
      </c>
      <c r="B42" s="40" t="s">
        <v>215</v>
      </c>
      <c r="C42" s="41" t="s">
        <v>216</v>
      </c>
      <c r="D42" s="39"/>
      <c r="E42" s="43" t="s">
        <v>58</v>
      </c>
      <c r="F42" s="43" t="s">
        <v>131</v>
      </c>
      <c r="G42" s="48" t="s">
        <v>75</v>
      </c>
      <c r="H42" s="49" t="s">
        <v>202</v>
      </c>
      <c r="I42" s="49">
        <v>45064</v>
      </c>
      <c r="J42" s="39" t="s">
        <v>84</v>
      </c>
      <c r="K42" s="39" t="s">
        <v>98</v>
      </c>
      <c r="L42" s="39" t="s">
        <v>133</v>
      </c>
      <c r="M42" s="43" t="s">
        <v>148</v>
      </c>
      <c r="N42" s="43" t="s">
        <v>86</v>
      </c>
      <c r="O42" s="43">
        <v>6</v>
      </c>
      <c r="P42" s="43">
        <v>6</v>
      </c>
      <c r="Q42" s="85">
        <f t="shared" si="0"/>
        <v>100</v>
      </c>
      <c r="R42" s="43"/>
      <c r="S42" s="43">
        <v>0</v>
      </c>
      <c r="T42" s="43">
        <v>0</v>
      </c>
      <c r="U42" s="43">
        <v>2</v>
      </c>
      <c r="V42" s="43">
        <v>2</v>
      </c>
      <c r="W42" s="43">
        <v>2</v>
      </c>
      <c r="X42" s="43">
        <v>5</v>
      </c>
      <c r="Y42" s="43">
        <v>0</v>
      </c>
      <c r="Z42" s="43">
        <v>0</v>
      </c>
      <c r="AA42" s="43">
        <v>1</v>
      </c>
      <c r="AB42" s="43">
        <v>0</v>
      </c>
      <c r="AC42" s="43">
        <v>0</v>
      </c>
      <c r="AD42" s="43">
        <v>3</v>
      </c>
      <c r="AE42" s="43">
        <v>3</v>
      </c>
      <c r="AF42" s="43">
        <v>0</v>
      </c>
      <c r="AG42" s="43">
        <v>0</v>
      </c>
      <c r="AH42" s="43" t="s">
        <v>68</v>
      </c>
      <c r="AI42" s="43" t="s">
        <v>68</v>
      </c>
      <c r="AJ42" s="43" t="s">
        <v>68</v>
      </c>
      <c r="AK42" s="77" t="s">
        <v>68</v>
      </c>
      <c r="AL42" s="64"/>
      <c r="AM42" s="64" t="s">
        <v>68</v>
      </c>
      <c r="AN42" s="64" t="s">
        <v>68</v>
      </c>
      <c r="AO42" s="64" t="s">
        <v>68</v>
      </c>
      <c r="AP42" s="64" t="s">
        <v>68</v>
      </c>
      <c r="AQ42" s="64" t="s">
        <v>68</v>
      </c>
      <c r="AR42" s="64" t="s">
        <v>68</v>
      </c>
      <c r="AS42" s="64" t="s">
        <v>68</v>
      </c>
      <c r="AT42" s="64" t="s">
        <v>68</v>
      </c>
      <c r="AU42" s="64" t="s">
        <v>68</v>
      </c>
    </row>
    <row r="43" spans="1:47" customFormat="1" ht="80.25" customHeight="1" x14ac:dyDescent="0.25">
      <c r="A43" s="73">
        <v>39</v>
      </c>
      <c r="B43" s="40" t="s">
        <v>197</v>
      </c>
      <c r="C43" s="41" t="s">
        <v>217</v>
      </c>
      <c r="D43" s="39"/>
      <c r="E43" s="43" t="s">
        <v>58</v>
      </c>
      <c r="F43" s="43" t="s">
        <v>183</v>
      </c>
      <c r="G43" s="48" t="s">
        <v>126</v>
      </c>
      <c r="H43" s="49" t="s">
        <v>202</v>
      </c>
      <c r="I43" s="49">
        <v>45077</v>
      </c>
      <c r="J43" s="39" t="s">
        <v>84</v>
      </c>
      <c r="K43" s="39" t="s">
        <v>218</v>
      </c>
      <c r="L43" s="39" t="s">
        <v>186</v>
      </c>
      <c r="M43" s="43" t="s">
        <v>66</v>
      </c>
      <c r="N43" s="43" t="s">
        <v>86</v>
      </c>
      <c r="O43" s="43">
        <v>76</v>
      </c>
      <c r="P43" s="43">
        <v>76</v>
      </c>
      <c r="Q43" s="85">
        <f t="shared" si="0"/>
        <v>100</v>
      </c>
      <c r="R43" s="43"/>
      <c r="S43" s="43">
        <v>0</v>
      </c>
      <c r="T43" s="43">
        <v>0</v>
      </c>
      <c r="U43" s="43">
        <v>29</v>
      </c>
      <c r="V43" s="43">
        <v>14</v>
      </c>
      <c r="W43" s="43">
        <v>33</v>
      </c>
      <c r="X43" s="43">
        <v>64</v>
      </c>
      <c r="Y43" s="43">
        <v>1</v>
      </c>
      <c r="Z43" s="43">
        <v>0</v>
      </c>
      <c r="AA43" s="43">
        <v>3</v>
      </c>
      <c r="AB43" s="43">
        <v>8</v>
      </c>
      <c r="AC43" s="43">
        <v>0</v>
      </c>
      <c r="AD43" s="43">
        <v>23</v>
      </c>
      <c r="AE43" s="43">
        <v>53</v>
      </c>
      <c r="AF43" s="43">
        <v>0</v>
      </c>
      <c r="AG43" s="43">
        <v>0</v>
      </c>
      <c r="AH43" s="77">
        <v>0.86</v>
      </c>
      <c r="AI43" s="77">
        <v>0.86</v>
      </c>
      <c r="AJ43" s="77">
        <v>0.88</v>
      </c>
      <c r="AK43" s="77">
        <v>0.87</v>
      </c>
      <c r="AL43" s="64"/>
      <c r="AM43" s="64" t="s">
        <v>68</v>
      </c>
      <c r="AN43" s="64" t="s">
        <v>68</v>
      </c>
      <c r="AO43" s="64" t="s">
        <v>68</v>
      </c>
      <c r="AP43" s="64" t="s">
        <v>68</v>
      </c>
      <c r="AQ43" s="64" t="s">
        <v>68</v>
      </c>
      <c r="AR43" s="64" t="s">
        <v>68</v>
      </c>
      <c r="AS43" s="64" t="s">
        <v>68</v>
      </c>
      <c r="AT43" s="64" t="s">
        <v>68</v>
      </c>
      <c r="AU43" s="64" t="s">
        <v>68</v>
      </c>
    </row>
    <row r="44" spans="1:47" customFormat="1" ht="80.25" customHeight="1" x14ac:dyDescent="0.25">
      <c r="A44" s="73">
        <v>40</v>
      </c>
      <c r="B44" s="40" t="s">
        <v>219</v>
      </c>
      <c r="C44" s="41" t="s">
        <v>89</v>
      </c>
      <c r="D44" s="43" t="s">
        <v>58</v>
      </c>
      <c r="E44" s="43"/>
      <c r="F44" s="43" t="s">
        <v>90</v>
      </c>
      <c r="G44" s="48" t="s">
        <v>75</v>
      </c>
      <c r="H44" s="49" t="s">
        <v>202</v>
      </c>
      <c r="I44" s="49">
        <v>45071</v>
      </c>
      <c r="J44" s="39" t="s">
        <v>84</v>
      </c>
      <c r="K44" s="39" t="s">
        <v>91</v>
      </c>
      <c r="L44" s="39" t="s">
        <v>92</v>
      </c>
      <c r="M44" s="43" t="s">
        <v>66</v>
      </c>
      <c r="N44" s="43" t="s">
        <v>86</v>
      </c>
      <c r="O44" s="43">
        <v>44</v>
      </c>
      <c r="P44" s="43">
        <v>44</v>
      </c>
      <c r="Q44" s="85">
        <f t="shared" si="0"/>
        <v>100</v>
      </c>
      <c r="R44" s="43"/>
      <c r="S44" s="43">
        <v>0</v>
      </c>
      <c r="T44" s="43">
        <v>0</v>
      </c>
      <c r="U44" s="43">
        <v>15</v>
      </c>
      <c r="V44" s="43">
        <v>4</v>
      </c>
      <c r="W44" s="43">
        <v>25</v>
      </c>
      <c r="X44" s="43">
        <v>37</v>
      </c>
      <c r="Y44" s="43">
        <v>0</v>
      </c>
      <c r="Z44" s="43">
        <v>0</v>
      </c>
      <c r="AA44" s="43">
        <v>7</v>
      </c>
      <c r="AB44" s="43">
        <v>0</v>
      </c>
      <c r="AC44" s="43">
        <v>0</v>
      </c>
      <c r="AD44" s="43">
        <v>19</v>
      </c>
      <c r="AE44" s="43">
        <v>25</v>
      </c>
      <c r="AF44" s="43">
        <v>0</v>
      </c>
      <c r="AG44" s="43">
        <v>0</v>
      </c>
      <c r="AH44" s="43" t="s">
        <v>68</v>
      </c>
      <c r="AI44" s="43" t="s">
        <v>68</v>
      </c>
      <c r="AJ44" s="43" t="s">
        <v>68</v>
      </c>
      <c r="AK44" s="77" t="s">
        <v>68</v>
      </c>
      <c r="AL44" s="64"/>
      <c r="AM44" s="64" t="s">
        <v>68</v>
      </c>
      <c r="AN44" s="64" t="s">
        <v>68</v>
      </c>
      <c r="AO44" s="64" t="s">
        <v>68</v>
      </c>
      <c r="AP44" s="64" t="s">
        <v>68</v>
      </c>
      <c r="AQ44" s="64" t="s">
        <v>68</v>
      </c>
      <c r="AR44" s="64" t="s">
        <v>68</v>
      </c>
      <c r="AS44" s="64" t="s">
        <v>68</v>
      </c>
      <c r="AT44" s="64" t="s">
        <v>68</v>
      </c>
      <c r="AU44" s="64" t="s">
        <v>68</v>
      </c>
    </row>
    <row r="45" spans="1:47" customFormat="1" ht="80.25" customHeight="1" x14ac:dyDescent="0.25">
      <c r="A45" s="73">
        <v>41</v>
      </c>
      <c r="B45" s="40" t="s">
        <v>220</v>
      </c>
      <c r="C45" s="41" t="s">
        <v>221</v>
      </c>
      <c r="D45" s="39"/>
      <c r="E45" s="43" t="s">
        <v>58</v>
      </c>
      <c r="F45" s="43" t="s">
        <v>59</v>
      </c>
      <c r="G45" s="48" t="s">
        <v>60</v>
      </c>
      <c r="H45" s="49" t="s">
        <v>188</v>
      </c>
      <c r="I45" s="49" t="s">
        <v>189</v>
      </c>
      <c r="J45" s="39" t="s">
        <v>63</v>
      </c>
      <c r="K45" s="39" t="s">
        <v>78</v>
      </c>
      <c r="L45" s="39" t="s">
        <v>120</v>
      </c>
      <c r="M45" s="43" t="s">
        <v>66</v>
      </c>
      <c r="N45" s="43" t="s">
        <v>67</v>
      </c>
      <c r="O45" s="43">
        <v>11</v>
      </c>
      <c r="P45" s="43">
        <v>11</v>
      </c>
      <c r="Q45" s="85">
        <f t="shared" si="0"/>
        <v>100</v>
      </c>
      <c r="R45" s="43"/>
      <c r="S45" s="43">
        <v>1</v>
      </c>
      <c r="T45" s="43">
        <v>4</v>
      </c>
      <c r="U45" s="43">
        <v>1</v>
      </c>
      <c r="V45" s="43">
        <v>0</v>
      </c>
      <c r="W45" s="43">
        <v>5</v>
      </c>
      <c r="X45" s="43">
        <v>3</v>
      </c>
      <c r="Y45" s="43">
        <v>5</v>
      </c>
      <c r="Z45" s="43">
        <v>0</v>
      </c>
      <c r="AA45" s="43">
        <v>3</v>
      </c>
      <c r="AB45" s="43">
        <v>0</v>
      </c>
      <c r="AC45" s="43">
        <v>0</v>
      </c>
      <c r="AD45" s="43">
        <v>5</v>
      </c>
      <c r="AE45" s="43">
        <v>6</v>
      </c>
      <c r="AF45" s="43">
        <v>0</v>
      </c>
      <c r="AG45" s="43">
        <v>0</v>
      </c>
      <c r="AH45" s="43" t="s">
        <v>68</v>
      </c>
      <c r="AI45" s="43" t="s">
        <v>68</v>
      </c>
      <c r="AJ45" s="43" t="s">
        <v>68</v>
      </c>
      <c r="AK45" s="77" t="s">
        <v>68</v>
      </c>
      <c r="AL45" s="64"/>
      <c r="AM45" s="64" t="s">
        <v>68</v>
      </c>
      <c r="AN45" s="64" t="s">
        <v>68</v>
      </c>
      <c r="AO45" s="64" t="s">
        <v>68</v>
      </c>
      <c r="AP45" s="64" t="s">
        <v>68</v>
      </c>
      <c r="AQ45" s="64" t="s">
        <v>68</v>
      </c>
      <c r="AR45" s="64" t="s">
        <v>68</v>
      </c>
      <c r="AS45" s="64" t="s">
        <v>68</v>
      </c>
      <c r="AT45" s="64" t="s">
        <v>68</v>
      </c>
      <c r="AU45" s="64" t="s">
        <v>68</v>
      </c>
    </row>
    <row r="46" spans="1:47" customFormat="1" ht="80.25" customHeight="1" x14ac:dyDescent="0.25">
      <c r="A46" s="73">
        <v>42</v>
      </c>
      <c r="B46" s="40" t="s">
        <v>222</v>
      </c>
      <c r="C46" s="41" t="s">
        <v>223</v>
      </c>
      <c r="D46" s="39"/>
      <c r="E46" s="43" t="s">
        <v>58</v>
      </c>
      <c r="F46" s="43" t="s">
        <v>183</v>
      </c>
      <c r="G46" s="48" t="s">
        <v>126</v>
      </c>
      <c r="H46" s="49" t="s">
        <v>224</v>
      </c>
      <c r="I46" s="49">
        <v>45085</v>
      </c>
      <c r="J46" s="39" t="s">
        <v>84</v>
      </c>
      <c r="K46" s="39" t="s">
        <v>98</v>
      </c>
      <c r="L46" s="39" t="s">
        <v>186</v>
      </c>
      <c r="M46" s="43" t="s">
        <v>66</v>
      </c>
      <c r="N46" s="43" t="s">
        <v>86</v>
      </c>
      <c r="O46" s="43">
        <v>5</v>
      </c>
      <c r="P46" s="43">
        <v>5</v>
      </c>
      <c r="Q46" s="85">
        <f t="shared" si="0"/>
        <v>100</v>
      </c>
      <c r="R46" s="43"/>
      <c r="S46" s="43">
        <v>0</v>
      </c>
      <c r="T46" s="43">
        <v>0</v>
      </c>
      <c r="U46" s="43">
        <v>2</v>
      </c>
      <c r="V46" s="43">
        <v>0</v>
      </c>
      <c r="W46" s="43">
        <v>3</v>
      </c>
      <c r="X46" s="43">
        <v>5</v>
      </c>
      <c r="Y46" s="43">
        <v>0</v>
      </c>
      <c r="Z46" s="43">
        <v>0</v>
      </c>
      <c r="AA46" s="43">
        <v>0</v>
      </c>
      <c r="AB46" s="43">
        <v>0</v>
      </c>
      <c r="AC46" s="43">
        <v>0</v>
      </c>
      <c r="AD46" s="43">
        <v>1</v>
      </c>
      <c r="AE46" s="43">
        <v>4</v>
      </c>
      <c r="AF46" s="43">
        <v>0</v>
      </c>
      <c r="AG46" s="43">
        <v>0</v>
      </c>
      <c r="AH46" s="77">
        <v>0.85</v>
      </c>
      <c r="AI46" s="77">
        <v>0.8</v>
      </c>
      <c r="AJ46" s="77">
        <v>0.81</v>
      </c>
      <c r="AK46" s="77">
        <v>0.82</v>
      </c>
      <c r="AL46" s="64"/>
      <c r="AM46" s="64" t="s">
        <v>68</v>
      </c>
      <c r="AN46" s="64" t="s">
        <v>68</v>
      </c>
      <c r="AO46" s="64" t="s">
        <v>68</v>
      </c>
      <c r="AP46" s="64" t="s">
        <v>68</v>
      </c>
      <c r="AQ46" s="64" t="s">
        <v>68</v>
      </c>
      <c r="AR46" s="64" t="s">
        <v>68</v>
      </c>
      <c r="AS46" s="64" t="s">
        <v>68</v>
      </c>
      <c r="AT46" s="64" t="s">
        <v>68</v>
      </c>
      <c r="AU46" s="64" t="s">
        <v>68</v>
      </c>
    </row>
    <row r="47" spans="1:47" customFormat="1" ht="80.25" customHeight="1" x14ac:dyDescent="0.25">
      <c r="A47" s="73">
        <v>43</v>
      </c>
      <c r="B47" s="40" t="s">
        <v>201</v>
      </c>
      <c r="C47" s="41" t="s">
        <v>225</v>
      </c>
      <c r="D47" s="39"/>
      <c r="E47" s="43" t="s">
        <v>58</v>
      </c>
      <c r="F47" s="43" t="s">
        <v>201</v>
      </c>
      <c r="G47" s="48" t="s">
        <v>60</v>
      </c>
      <c r="H47" s="49" t="s">
        <v>224</v>
      </c>
      <c r="I47" s="49">
        <v>45086</v>
      </c>
      <c r="J47" s="39" t="s">
        <v>84</v>
      </c>
      <c r="K47" s="39" t="s">
        <v>218</v>
      </c>
      <c r="L47" s="39" t="s">
        <v>226</v>
      </c>
      <c r="M47" s="43" t="s">
        <v>66</v>
      </c>
      <c r="N47" s="43" t="s">
        <v>86</v>
      </c>
      <c r="O47" s="43">
        <v>16</v>
      </c>
      <c r="P47" s="43">
        <v>16</v>
      </c>
      <c r="Q47" s="85">
        <f t="shared" si="0"/>
        <v>100</v>
      </c>
      <c r="R47" s="43"/>
      <c r="S47" s="43">
        <v>1</v>
      </c>
      <c r="T47" s="43">
        <v>0</v>
      </c>
      <c r="U47" s="43">
        <v>10</v>
      </c>
      <c r="V47" s="43">
        <v>2</v>
      </c>
      <c r="W47" s="43">
        <v>3</v>
      </c>
      <c r="X47" s="43">
        <v>12</v>
      </c>
      <c r="Y47" s="43">
        <v>1</v>
      </c>
      <c r="Z47" s="43">
        <v>0</v>
      </c>
      <c r="AA47" s="43">
        <v>1</v>
      </c>
      <c r="AB47" s="43">
        <v>2</v>
      </c>
      <c r="AC47" s="43">
        <v>0</v>
      </c>
      <c r="AD47" s="43">
        <v>6</v>
      </c>
      <c r="AE47" s="43">
        <v>10</v>
      </c>
      <c r="AF47" s="43">
        <v>0</v>
      </c>
      <c r="AG47" s="43">
        <v>0</v>
      </c>
      <c r="AH47" s="77">
        <v>0.88</v>
      </c>
      <c r="AI47" s="77">
        <v>0.88</v>
      </c>
      <c r="AJ47" s="77">
        <v>0.9</v>
      </c>
      <c r="AK47" s="77">
        <v>0.89</v>
      </c>
      <c r="AL47" s="64"/>
      <c r="AM47" s="64" t="s">
        <v>68</v>
      </c>
      <c r="AN47" s="64" t="s">
        <v>68</v>
      </c>
      <c r="AO47" s="64" t="s">
        <v>68</v>
      </c>
      <c r="AP47" s="64" t="s">
        <v>68</v>
      </c>
      <c r="AQ47" s="64" t="s">
        <v>68</v>
      </c>
      <c r="AR47" s="64" t="s">
        <v>68</v>
      </c>
      <c r="AS47" s="64" t="s">
        <v>68</v>
      </c>
      <c r="AT47" s="64" t="s">
        <v>68</v>
      </c>
      <c r="AU47" s="64" t="s">
        <v>68</v>
      </c>
    </row>
    <row r="48" spans="1:47" customFormat="1" ht="80.25" customHeight="1" x14ac:dyDescent="0.25">
      <c r="A48" s="73">
        <v>44</v>
      </c>
      <c r="B48" s="40" t="s">
        <v>227</v>
      </c>
      <c r="C48" s="41" t="s">
        <v>228</v>
      </c>
      <c r="D48" s="39"/>
      <c r="E48" s="43" t="s">
        <v>58</v>
      </c>
      <c r="F48" s="43" t="s">
        <v>109</v>
      </c>
      <c r="G48" s="48" t="s">
        <v>82</v>
      </c>
      <c r="H48" s="49" t="s">
        <v>224</v>
      </c>
      <c r="I48" s="49">
        <v>45090</v>
      </c>
      <c r="J48" s="39" t="s">
        <v>84</v>
      </c>
      <c r="K48" s="39" t="s">
        <v>98</v>
      </c>
      <c r="L48" s="39" t="s">
        <v>85</v>
      </c>
      <c r="M48" s="43" t="s">
        <v>66</v>
      </c>
      <c r="N48" s="43" t="s">
        <v>86</v>
      </c>
      <c r="O48" s="43">
        <v>15</v>
      </c>
      <c r="P48" s="43">
        <v>15</v>
      </c>
      <c r="Q48" s="85">
        <f t="shared" si="0"/>
        <v>100</v>
      </c>
      <c r="R48" s="43"/>
      <c r="S48" s="43">
        <v>0</v>
      </c>
      <c r="T48" s="43">
        <v>0</v>
      </c>
      <c r="U48" s="43">
        <v>6</v>
      </c>
      <c r="V48" s="43">
        <v>1</v>
      </c>
      <c r="W48" s="43">
        <v>7</v>
      </c>
      <c r="X48" s="43">
        <v>11</v>
      </c>
      <c r="Y48" s="43">
        <v>4</v>
      </c>
      <c r="Z48" s="43">
        <v>0</v>
      </c>
      <c r="AA48" s="43">
        <v>0</v>
      </c>
      <c r="AB48" s="43">
        <v>0</v>
      </c>
      <c r="AC48" s="43">
        <v>0</v>
      </c>
      <c r="AD48" s="43">
        <v>4</v>
      </c>
      <c r="AE48" s="43">
        <v>11</v>
      </c>
      <c r="AF48" s="43">
        <v>0</v>
      </c>
      <c r="AG48" s="43">
        <v>0</v>
      </c>
      <c r="AH48" s="77">
        <v>0.86</v>
      </c>
      <c r="AI48" s="77">
        <v>0.85</v>
      </c>
      <c r="AJ48" s="77">
        <v>0.83</v>
      </c>
      <c r="AK48" s="77">
        <v>0.85</v>
      </c>
      <c r="AL48" s="64"/>
      <c r="AM48" s="64" t="s">
        <v>68</v>
      </c>
      <c r="AN48" s="64" t="s">
        <v>68</v>
      </c>
      <c r="AO48" s="64" t="s">
        <v>68</v>
      </c>
      <c r="AP48" s="64" t="s">
        <v>68</v>
      </c>
      <c r="AQ48" s="64" t="s">
        <v>68</v>
      </c>
      <c r="AR48" s="64" t="s">
        <v>68</v>
      </c>
      <c r="AS48" s="64" t="s">
        <v>68</v>
      </c>
      <c r="AT48" s="64" t="s">
        <v>68</v>
      </c>
      <c r="AU48" s="64" t="s">
        <v>68</v>
      </c>
    </row>
    <row r="49" spans="1:47" customFormat="1" ht="80.25" customHeight="1" x14ac:dyDescent="0.25">
      <c r="A49" s="73">
        <v>45</v>
      </c>
      <c r="B49" s="40" t="s">
        <v>229</v>
      </c>
      <c r="C49" s="41" t="s">
        <v>57</v>
      </c>
      <c r="D49" s="42"/>
      <c r="E49" s="43" t="s">
        <v>58</v>
      </c>
      <c r="F49" s="43" t="s">
        <v>59</v>
      </c>
      <c r="G49" s="43" t="s">
        <v>60</v>
      </c>
      <c r="H49" s="49" t="s">
        <v>230</v>
      </c>
      <c r="I49" s="49" t="s">
        <v>231</v>
      </c>
      <c r="J49" s="42" t="s">
        <v>63</v>
      </c>
      <c r="K49" s="42" t="s">
        <v>64</v>
      </c>
      <c r="L49" s="42" t="s">
        <v>65</v>
      </c>
      <c r="M49" s="84" t="s">
        <v>66</v>
      </c>
      <c r="N49" s="84" t="s">
        <v>67</v>
      </c>
      <c r="O49" s="84">
        <v>6</v>
      </c>
      <c r="P49" s="84">
        <v>6</v>
      </c>
      <c r="Q49" s="85">
        <f t="shared" si="0"/>
        <v>100</v>
      </c>
      <c r="R49" s="43"/>
      <c r="S49" s="43">
        <v>0</v>
      </c>
      <c r="T49" s="43">
        <v>1</v>
      </c>
      <c r="U49" s="43">
        <v>2</v>
      </c>
      <c r="V49" s="43">
        <v>1</v>
      </c>
      <c r="W49" s="43">
        <v>2</v>
      </c>
      <c r="X49" s="43">
        <v>4</v>
      </c>
      <c r="Y49" s="43">
        <v>1</v>
      </c>
      <c r="Z49" s="43">
        <v>0</v>
      </c>
      <c r="AA49" s="43">
        <v>1</v>
      </c>
      <c r="AB49" s="43">
        <v>0</v>
      </c>
      <c r="AC49" s="43">
        <v>0</v>
      </c>
      <c r="AD49" s="43">
        <v>3</v>
      </c>
      <c r="AE49" s="43">
        <v>3</v>
      </c>
      <c r="AF49" s="43">
        <v>0</v>
      </c>
      <c r="AG49" s="43">
        <v>0</v>
      </c>
      <c r="AH49" s="87">
        <v>0.88</v>
      </c>
      <c r="AI49" s="87">
        <v>0.89</v>
      </c>
      <c r="AJ49" s="87">
        <v>0.88</v>
      </c>
      <c r="AK49" s="87">
        <v>0.88</v>
      </c>
      <c r="AL49" s="64"/>
      <c r="AM49" s="64" t="s">
        <v>68</v>
      </c>
      <c r="AN49" s="64" t="s">
        <v>68</v>
      </c>
      <c r="AO49" s="64" t="s">
        <v>68</v>
      </c>
      <c r="AP49" s="64" t="s">
        <v>68</v>
      </c>
      <c r="AQ49" s="64" t="s">
        <v>68</v>
      </c>
      <c r="AR49" s="64" t="s">
        <v>68</v>
      </c>
      <c r="AS49" s="64" t="s">
        <v>68</v>
      </c>
      <c r="AT49" s="64" t="s">
        <v>68</v>
      </c>
      <c r="AU49" s="64" t="s">
        <v>68</v>
      </c>
    </row>
    <row r="50" spans="1:47" customFormat="1" ht="80.25" customHeight="1" x14ac:dyDescent="0.25">
      <c r="A50" s="73">
        <v>46</v>
      </c>
      <c r="B50" s="40" t="s">
        <v>232</v>
      </c>
      <c r="C50" s="41" t="s">
        <v>221</v>
      </c>
      <c r="D50" s="39"/>
      <c r="E50" s="43" t="s">
        <v>58</v>
      </c>
      <c r="F50" s="43" t="s">
        <v>59</v>
      </c>
      <c r="G50" s="48" t="s">
        <v>60</v>
      </c>
      <c r="H50" s="49" t="s">
        <v>230</v>
      </c>
      <c r="I50" s="49" t="s">
        <v>231</v>
      </c>
      <c r="J50" s="39" t="s">
        <v>63</v>
      </c>
      <c r="K50" s="39" t="s">
        <v>78</v>
      </c>
      <c r="L50" s="39" t="s">
        <v>120</v>
      </c>
      <c r="M50" s="43" t="s">
        <v>66</v>
      </c>
      <c r="N50" s="43" t="s">
        <v>67</v>
      </c>
      <c r="O50" s="43">
        <v>6</v>
      </c>
      <c r="P50" s="43">
        <v>6</v>
      </c>
      <c r="Q50" s="85">
        <f>(P50*100)/O50</f>
        <v>100</v>
      </c>
      <c r="R50" s="43"/>
      <c r="S50" s="43">
        <v>0</v>
      </c>
      <c r="T50" s="43">
        <v>1</v>
      </c>
      <c r="U50" s="43">
        <v>2</v>
      </c>
      <c r="V50" s="43">
        <v>1</v>
      </c>
      <c r="W50" s="43">
        <v>2</v>
      </c>
      <c r="X50" s="43">
        <v>4</v>
      </c>
      <c r="Y50" s="43">
        <v>1</v>
      </c>
      <c r="Z50" s="43">
        <v>0</v>
      </c>
      <c r="AA50" s="43">
        <v>1</v>
      </c>
      <c r="AB50" s="43">
        <v>0</v>
      </c>
      <c r="AC50" s="43">
        <v>0</v>
      </c>
      <c r="AD50" s="43">
        <v>3</v>
      </c>
      <c r="AE50" s="43">
        <v>3</v>
      </c>
      <c r="AF50" s="43">
        <v>0</v>
      </c>
      <c r="AG50" s="43">
        <v>0</v>
      </c>
      <c r="AH50" s="90" t="s">
        <v>68</v>
      </c>
      <c r="AI50" s="99" t="s">
        <v>68</v>
      </c>
      <c r="AJ50" s="99" t="s">
        <v>68</v>
      </c>
      <c r="AK50" s="99" t="s">
        <v>68</v>
      </c>
      <c r="AL50" s="64"/>
      <c r="AM50" s="64" t="s">
        <v>68</v>
      </c>
      <c r="AN50" s="64" t="s">
        <v>68</v>
      </c>
      <c r="AO50" s="64" t="s">
        <v>68</v>
      </c>
      <c r="AP50" s="64" t="s">
        <v>68</v>
      </c>
      <c r="AQ50" s="64" t="s">
        <v>68</v>
      </c>
      <c r="AR50" s="64" t="s">
        <v>68</v>
      </c>
      <c r="AS50" s="64" t="s">
        <v>68</v>
      </c>
      <c r="AT50" s="64" t="s">
        <v>68</v>
      </c>
      <c r="AU50" s="64" t="s">
        <v>68</v>
      </c>
    </row>
    <row r="51" spans="1:47" customFormat="1" ht="80.25" customHeight="1" x14ac:dyDescent="0.25">
      <c r="A51" s="73">
        <v>47</v>
      </c>
      <c r="B51" s="40" t="s">
        <v>233</v>
      </c>
      <c r="C51" s="63" t="s">
        <v>94</v>
      </c>
      <c r="D51" s="61"/>
      <c r="E51" s="64" t="s">
        <v>58</v>
      </c>
      <c r="F51" s="64" t="s">
        <v>95</v>
      </c>
      <c r="G51" s="65" t="s">
        <v>75</v>
      </c>
      <c r="H51" s="49" t="s">
        <v>224</v>
      </c>
      <c r="I51" s="49">
        <v>45105</v>
      </c>
      <c r="J51" s="39" t="s">
        <v>234</v>
      </c>
      <c r="K51" s="39" t="s">
        <v>162</v>
      </c>
      <c r="L51" s="39" t="s">
        <v>115</v>
      </c>
      <c r="M51" s="43" t="s">
        <v>235</v>
      </c>
      <c r="N51" s="43" t="s">
        <v>86</v>
      </c>
      <c r="O51" s="43">
        <v>16</v>
      </c>
      <c r="P51" s="43">
        <v>16</v>
      </c>
      <c r="Q51" s="85">
        <v>100</v>
      </c>
      <c r="R51" s="43"/>
      <c r="S51" s="43">
        <v>0</v>
      </c>
      <c r="T51" s="43">
        <v>0</v>
      </c>
      <c r="U51" s="43">
        <v>10</v>
      </c>
      <c r="V51" s="43">
        <v>2</v>
      </c>
      <c r="W51" s="43">
        <v>4</v>
      </c>
      <c r="X51" s="43">
        <v>15</v>
      </c>
      <c r="Y51" s="43">
        <v>0</v>
      </c>
      <c r="Z51" s="43">
        <v>0</v>
      </c>
      <c r="AA51" s="43">
        <v>0</v>
      </c>
      <c r="AB51" s="43">
        <v>1</v>
      </c>
      <c r="AC51" s="43">
        <v>0</v>
      </c>
      <c r="AD51" s="43">
        <v>4</v>
      </c>
      <c r="AE51" s="43">
        <v>12</v>
      </c>
      <c r="AF51" s="43">
        <v>0</v>
      </c>
      <c r="AG51" s="90">
        <v>0</v>
      </c>
      <c r="AH51" s="90" t="s">
        <v>68</v>
      </c>
      <c r="AI51" s="99" t="s">
        <v>68</v>
      </c>
      <c r="AJ51" s="99" t="s">
        <v>68</v>
      </c>
      <c r="AK51" s="99" t="s">
        <v>68</v>
      </c>
      <c r="AL51" s="64"/>
      <c r="AM51" s="90" t="s">
        <v>68</v>
      </c>
      <c r="AN51" s="64" t="s">
        <v>68</v>
      </c>
      <c r="AO51" s="64" t="s">
        <v>68</v>
      </c>
      <c r="AP51" s="64" t="s">
        <v>68</v>
      </c>
      <c r="AQ51" s="64" t="s">
        <v>68</v>
      </c>
      <c r="AR51" s="64" t="s">
        <v>68</v>
      </c>
      <c r="AS51" s="64" t="s">
        <v>68</v>
      </c>
      <c r="AT51" s="64" t="s">
        <v>68</v>
      </c>
      <c r="AU51" s="64" t="s">
        <v>68</v>
      </c>
    </row>
    <row r="52" spans="1:47" customFormat="1" ht="80.25" customHeight="1" x14ac:dyDescent="0.25">
      <c r="A52" s="73">
        <v>48</v>
      </c>
      <c r="B52" s="74" t="s">
        <v>236</v>
      </c>
      <c r="C52" s="74" t="s">
        <v>237</v>
      </c>
      <c r="D52" s="39"/>
      <c r="E52" s="43" t="s">
        <v>58</v>
      </c>
      <c r="F52" s="64" t="s">
        <v>113</v>
      </c>
      <c r="G52" s="65" t="s">
        <v>60</v>
      </c>
      <c r="H52" s="49" t="s">
        <v>224</v>
      </c>
      <c r="I52" s="49">
        <v>45106</v>
      </c>
      <c r="J52" s="39" t="s">
        <v>238</v>
      </c>
      <c r="K52" s="39" t="s">
        <v>71</v>
      </c>
      <c r="L52" s="39" t="s">
        <v>239</v>
      </c>
      <c r="M52" s="43" t="s">
        <v>66</v>
      </c>
      <c r="N52" s="43" t="s">
        <v>86</v>
      </c>
      <c r="O52" s="43">
        <v>28</v>
      </c>
      <c r="P52" s="43">
        <v>28</v>
      </c>
      <c r="Q52" s="85">
        <f t="shared" ref="Q52:Q85" si="1">(P52*100)/O52</f>
        <v>100</v>
      </c>
      <c r="R52" s="43"/>
      <c r="S52" s="43">
        <v>1</v>
      </c>
      <c r="T52" s="43">
        <v>0</v>
      </c>
      <c r="U52" s="43">
        <v>12</v>
      </c>
      <c r="V52" s="43">
        <v>6</v>
      </c>
      <c r="W52" s="43">
        <v>9</v>
      </c>
      <c r="X52" s="43">
        <v>24</v>
      </c>
      <c r="Y52" s="43">
        <v>1</v>
      </c>
      <c r="Z52" s="43">
        <v>0</v>
      </c>
      <c r="AA52" s="43">
        <v>1</v>
      </c>
      <c r="AB52" s="43">
        <v>2</v>
      </c>
      <c r="AC52" s="43">
        <v>0</v>
      </c>
      <c r="AD52" s="43">
        <v>7</v>
      </c>
      <c r="AE52" s="43">
        <v>21</v>
      </c>
      <c r="AF52" s="43">
        <v>0</v>
      </c>
      <c r="AG52" s="43">
        <v>0</v>
      </c>
      <c r="AH52" s="87">
        <v>0.85</v>
      </c>
      <c r="AI52" s="87">
        <v>0.82</v>
      </c>
      <c r="AJ52" s="91">
        <v>0.82</v>
      </c>
      <c r="AK52" s="92">
        <v>0.83</v>
      </c>
      <c r="AL52" s="93"/>
      <c r="AM52" s="90" t="s">
        <v>68</v>
      </c>
      <c r="AN52" s="64" t="s">
        <v>68</v>
      </c>
      <c r="AO52" s="64" t="s">
        <v>68</v>
      </c>
      <c r="AP52" s="64" t="s">
        <v>68</v>
      </c>
      <c r="AQ52" s="64" t="s">
        <v>68</v>
      </c>
      <c r="AR52" s="64" t="s">
        <v>68</v>
      </c>
      <c r="AS52" s="64" t="s">
        <v>68</v>
      </c>
      <c r="AT52" s="64" t="s">
        <v>68</v>
      </c>
      <c r="AU52" s="64" t="s">
        <v>68</v>
      </c>
    </row>
    <row r="53" spans="1:47" customFormat="1" ht="80.25" customHeight="1" x14ac:dyDescent="0.25">
      <c r="A53" s="73">
        <v>49</v>
      </c>
      <c r="B53" s="40" t="s">
        <v>240</v>
      </c>
      <c r="C53" s="74" t="s">
        <v>241</v>
      </c>
      <c r="D53" s="39"/>
      <c r="E53" s="43" t="s">
        <v>58</v>
      </c>
      <c r="F53" s="64" t="s">
        <v>81</v>
      </c>
      <c r="G53" s="64" t="s">
        <v>82</v>
      </c>
      <c r="H53" s="49" t="s">
        <v>224</v>
      </c>
      <c r="I53" s="49">
        <v>45107</v>
      </c>
      <c r="J53" s="39" t="s">
        <v>242</v>
      </c>
      <c r="K53" s="39" t="s">
        <v>243</v>
      </c>
      <c r="L53" s="39" t="s">
        <v>194</v>
      </c>
      <c r="M53" s="43" t="s">
        <v>66</v>
      </c>
      <c r="N53" s="43" t="s">
        <v>244</v>
      </c>
      <c r="O53" s="43">
        <v>16</v>
      </c>
      <c r="P53" s="43">
        <v>16</v>
      </c>
      <c r="Q53" s="85">
        <f t="shared" si="1"/>
        <v>100</v>
      </c>
      <c r="R53" s="43"/>
      <c r="S53" s="43">
        <v>0</v>
      </c>
      <c r="T53" s="43">
        <v>0</v>
      </c>
      <c r="U53" s="43">
        <v>10</v>
      </c>
      <c r="V53" s="43">
        <v>2</v>
      </c>
      <c r="W53" s="43">
        <v>4</v>
      </c>
      <c r="X53" s="43">
        <v>15</v>
      </c>
      <c r="Y53" s="43">
        <v>0</v>
      </c>
      <c r="Z53" s="43">
        <v>0</v>
      </c>
      <c r="AA53" s="43">
        <v>0</v>
      </c>
      <c r="AB53" s="43">
        <v>1</v>
      </c>
      <c r="AC53" s="43">
        <v>0</v>
      </c>
      <c r="AD53" s="43">
        <v>4</v>
      </c>
      <c r="AE53" s="43">
        <v>12</v>
      </c>
      <c r="AF53" s="43">
        <v>0</v>
      </c>
      <c r="AG53" s="43">
        <v>0</v>
      </c>
      <c r="AH53" s="90" t="s">
        <v>68</v>
      </c>
      <c r="AI53" s="99" t="s">
        <v>68</v>
      </c>
      <c r="AJ53" s="99" t="s">
        <v>68</v>
      </c>
      <c r="AK53" s="99" t="s">
        <v>68</v>
      </c>
      <c r="AL53" s="90" t="s">
        <v>68</v>
      </c>
      <c r="AM53" s="90" t="s">
        <v>68</v>
      </c>
      <c r="AN53" s="64" t="s">
        <v>68</v>
      </c>
      <c r="AO53" s="64" t="s">
        <v>68</v>
      </c>
      <c r="AP53" s="64" t="s">
        <v>68</v>
      </c>
      <c r="AQ53" s="64" t="s">
        <v>68</v>
      </c>
      <c r="AR53" s="64" t="s">
        <v>68</v>
      </c>
      <c r="AS53" s="64" t="s">
        <v>68</v>
      </c>
      <c r="AT53" s="64" t="s">
        <v>68</v>
      </c>
      <c r="AU53" s="64" t="s">
        <v>68</v>
      </c>
    </row>
    <row r="54" spans="1:47" customFormat="1" ht="80.25" customHeight="1" x14ac:dyDescent="0.25">
      <c r="A54" s="73">
        <v>50</v>
      </c>
      <c r="B54" s="40" t="s">
        <v>245</v>
      </c>
      <c r="C54" s="74" t="s">
        <v>241</v>
      </c>
      <c r="D54" s="39"/>
      <c r="E54" s="43" t="s">
        <v>58</v>
      </c>
      <c r="F54" s="64" t="s">
        <v>81</v>
      </c>
      <c r="G54" s="64" t="s">
        <v>82</v>
      </c>
      <c r="H54" s="49" t="s">
        <v>224</v>
      </c>
      <c r="I54" s="49">
        <v>45107</v>
      </c>
      <c r="J54" s="39" t="s">
        <v>242</v>
      </c>
      <c r="K54" s="39" t="s">
        <v>243</v>
      </c>
      <c r="L54" s="39" t="s">
        <v>194</v>
      </c>
      <c r="M54" s="43" t="s">
        <v>66</v>
      </c>
      <c r="N54" s="43" t="s">
        <v>86</v>
      </c>
      <c r="O54" s="43">
        <v>2</v>
      </c>
      <c r="P54" s="43">
        <v>2</v>
      </c>
      <c r="Q54" s="85">
        <f t="shared" si="1"/>
        <v>100</v>
      </c>
      <c r="R54" s="43"/>
      <c r="S54" s="43">
        <v>0</v>
      </c>
      <c r="T54" s="43">
        <v>0</v>
      </c>
      <c r="U54" s="43">
        <v>0</v>
      </c>
      <c r="V54" s="43">
        <v>2</v>
      </c>
      <c r="W54" s="43">
        <v>0</v>
      </c>
      <c r="X54" s="43">
        <v>0</v>
      </c>
      <c r="Y54" s="43">
        <v>0</v>
      </c>
      <c r="Z54" s="43">
        <v>0</v>
      </c>
      <c r="AA54" s="43">
        <v>2</v>
      </c>
      <c r="AB54" s="43">
        <v>0</v>
      </c>
      <c r="AC54" s="43">
        <v>0</v>
      </c>
      <c r="AD54" s="43">
        <v>2</v>
      </c>
      <c r="AE54" s="43">
        <v>0</v>
      </c>
      <c r="AF54" s="43">
        <v>0</v>
      </c>
      <c r="AG54" s="43">
        <v>0</v>
      </c>
      <c r="AH54" s="94" t="s">
        <v>68</v>
      </c>
      <c r="AI54" s="87" t="s">
        <v>68</v>
      </c>
      <c r="AJ54" s="87" t="s">
        <v>68</v>
      </c>
      <c r="AK54" s="87" t="s">
        <v>68</v>
      </c>
      <c r="AL54" s="87" t="s">
        <v>68</v>
      </c>
      <c r="AM54" s="64" t="s">
        <v>68</v>
      </c>
      <c r="AN54" s="64" t="s">
        <v>68</v>
      </c>
      <c r="AO54" s="64" t="s">
        <v>68</v>
      </c>
      <c r="AP54" s="64" t="s">
        <v>68</v>
      </c>
      <c r="AQ54" s="64" t="s">
        <v>68</v>
      </c>
      <c r="AR54" s="64" t="s">
        <v>68</v>
      </c>
      <c r="AS54" s="64" t="s">
        <v>68</v>
      </c>
      <c r="AT54" s="64" t="s">
        <v>68</v>
      </c>
      <c r="AU54" s="64" t="s">
        <v>68</v>
      </c>
    </row>
    <row r="55" spans="1:47" s="83" customFormat="1" ht="80.25" customHeight="1" x14ac:dyDescent="0.25">
      <c r="A55" s="78">
        <v>51</v>
      </c>
      <c r="B55" s="79" t="s">
        <v>246</v>
      </c>
      <c r="C55" s="80" t="s">
        <v>247</v>
      </c>
      <c r="D55" s="50"/>
      <c r="E55" s="81" t="s">
        <v>58</v>
      </c>
      <c r="F55" s="82" t="s">
        <v>81</v>
      </c>
      <c r="G55" s="82" t="s">
        <v>82</v>
      </c>
      <c r="H55" s="81" t="s">
        <v>224</v>
      </c>
      <c r="I55" s="81" t="s">
        <v>248</v>
      </c>
      <c r="J55" s="50" t="s">
        <v>238</v>
      </c>
      <c r="K55" s="50" t="s">
        <v>249</v>
      </c>
      <c r="L55" s="50" t="s">
        <v>250</v>
      </c>
      <c r="M55" s="81" t="s">
        <v>66</v>
      </c>
      <c r="N55" s="81" t="s">
        <v>67</v>
      </c>
      <c r="O55" s="81">
        <v>17</v>
      </c>
      <c r="P55" s="81">
        <v>17</v>
      </c>
      <c r="Q55" s="85">
        <f t="shared" si="1"/>
        <v>100</v>
      </c>
      <c r="R55" s="81"/>
      <c r="S55" s="81">
        <v>0</v>
      </c>
      <c r="T55" s="81">
        <v>0</v>
      </c>
      <c r="U55" s="81">
        <v>9</v>
      </c>
      <c r="V55" s="81">
        <v>2</v>
      </c>
      <c r="W55" s="81">
        <v>6</v>
      </c>
      <c r="X55" s="81">
        <v>16</v>
      </c>
      <c r="Y55" s="81">
        <v>0</v>
      </c>
      <c r="Z55" s="81">
        <v>0</v>
      </c>
      <c r="AA55" s="81">
        <v>1</v>
      </c>
      <c r="AB55" s="81">
        <v>0</v>
      </c>
      <c r="AC55" s="81">
        <v>0</v>
      </c>
      <c r="AD55" s="81">
        <v>5</v>
      </c>
      <c r="AE55" s="81">
        <v>12</v>
      </c>
      <c r="AF55" s="81">
        <v>0</v>
      </c>
      <c r="AG55" s="81">
        <v>0</v>
      </c>
      <c r="AH55" s="96">
        <v>0.99</v>
      </c>
      <c r="AI55" s="87">
        <v>0.97</v>
      </c>
      <c r="AJ55" s="87">
        <v>0.98</v>
      </c>
      <c r="AK55" s="87">
        <v>0.98</v>
      </c>
      <c r="AL55" s="87" t="s">
        <v>68</v>
      </c>
      <c r="AM55" s="82">
        <v>5</v>
      </c>
      <c r="AN55" s="75">
        <v>2.388888889</v>
      </c>
      <c r="AO55" s="75">
        <v>2.111111111</v>
      </c>
      <c r="AP55" s="77">
        <v>0.5</v>
      </c>
      <c r="AQ55" s="82" t="s">
        <v>68</v>
      </c>
      <c r="AR55" s="82" t="s">
        <v>68</v>
      </c>
      <c r="AS55" s="82" t="s">
        <v>68</v>
      </c>
      <c r="AT55" s="82" t="s">
        <v>68</v>
      </c>
      <c r="AU55" s="82" t="s">
        <v>68</v>
      </c>
    </row>
    <row r="56" spans="1:47" s="83" customFormat="1" ht="80.25" customHeight="1" x14ac:dyDescent="0.25">
      <c r="A56" s="78">
        <v>52</v>
      </c>
      <c r="B56" s="79" t="s">
        <v>251</v>
      </c>
      <c r="C56" s="80" t="s">
        <v>252</v>
      </c>
      <c r="D56" s="50"/>
      <c r="E56" s="81" t="s">
        <v>58</v>
      </c>
      <c r="F56" s="82" t="s">
        <v>81</v>
      </c>
      <c r="G56" s="82" t="s">
        <v>82</v>
      </c>
      <c r="H56" s="81" t="s">
        <v>224</v>
      </c>
      <c r="I56" s="81" t="s">
        <v>248</v>
      </c>
      <c r="J56" s="50" t="s">
        <v>238</v>
      </c>
      <c r="K56" s="50" t="s">
        <v>249</v>
      </c>
      <c r="L56" s="50" t="s">
        <v>250</v>
      </c>
      <c r="M56" s="81" t="s">
        <v>66</v>
      </c>
      <c r="N56" s="81" t="s">
        <v>67</v>
      </c>
      <c r="O56" s="81">
        <v>26</v>
      </c>
      <c r="P56" s="81">
        <v>26</v>
      </c>
      <c r="Q56" s="85">
        <f t="shared" si="1"/>
        <v>100</v>
      </c>
      <c r="R56" s="81"/>
      <c r="S56" s="81">
        <v>2</v>
      </c>
      <c r="T56" s="81">
        <v>0</v>
      </c>
      <c r="U56" s="81">
        <v>11</v>
      </c>
      <c r="V56" s="81">
        <v>1</v>
      </c>
      <c r="W56" s="81">
        <v>12</v>
      </c>
      <c r="X56" s="81">
        <v>19</v>
      </c>
      <c r="Y56" s="81">
        <v>2</v>
      </c>
      <c r="Z56" s="81">
        <v>0</v>
      </c>
      <c r="AA56" s="81">
        <v>5</v>
      </c>
      <c r="AB56" s="81">
        <v>0</v>
      </c>
      <c r="AC56" s="81">
        <v>0</v>
      </c>
      <c r="AD56" s="81">
        <v>8</v>
      </c>
      <c r="AE56" s="81">
        <v>18</v>
      </c>
      <c r="AF56" s="81">
        <v>0</v>
      </c>
      <c r="AG56" s="81">
        <v>0</v>
      </c>
      <c r="AH56" s="96">
        <v>0.95</v>
      </c>
      <c r="AI56" s="87">
        <v>0.89</v>
      </c>
      <c r="AJ56" s="87">
        <v>0.91</v>
      </c>
      <c r="AK56" s="87">
        <v>0.92</v>
      </c>
      <c r="AL56" s="87" t="s">
        <v>68</v>
      </c>
      <c r="AM56" s="82">
        <v>5</v>
      </c>
      <c r="AN56" s="75">
        <v>2.52</v>
      </c>
      <c r="AO56" s="75">
        <v>39.130000000000003</v>
      </c>
      <c r="AP56" s="101">
        <v>0.39129999999999998</v>
      </c>
      <c r="AQ56" s="82" t="s">
        <v>68</v>
      </c>
      <c r="AR56" s="82" t="s">
        <v>68</v>
      </c>
      <c r="AS56" s="82" t="s">
        <v>68</v>
      </c>
      <c r="AT56" s="82" t="s">
        <v>68</v>
      </c>
      <c r="AU56" s="82" t="s">
        <v>68</v>
      </c>
    </row>
    <row r="57" spans="1:47" customFormat="1" ht="80.25" customHeight="1" x14ac:dyDescent="0.25">
      <c r="A57" s="73">
        <v>53</v>
      </c>
      <c r="B57" s="40" t="s">
        <v>253</v>
      </c>
      <c r="C57" s="74" t="s">
        <v>254</v>
      </c>
      <c r="D57" s="39"/>
      <c r="E57" s="43" t="s">
        <v>58</v>
      </c>
      <c r="F57" s="64" t="s">
        <v>81</v>
      </c>
      <c r="G57" s="64" t="s">
        <v>82</v>
      </c>
      <c r="H57" s="49" t="s">
        <v>224</v>
      </c>
      <c r="I57" s="49" t="s">
        <v>248</v>
      </c>
      <c r="J57" s="39" t="s">
        <v>238</v>
      </c>
      <c r="K57" s="50" t="s">
        <v>249</v>
      </c>
      <c r="L57" s="39" t="s">
        <v>250</v>
      </c>
      <c r="M57" s="43" t="s">
        <v>66</v>
      </c>
      <c r="N57" s="43" t="s">
        <v>67</v>
      </c>
      <c r="O57" s="43">
        <v>19</v>
      </c>
      <c r="P57" s="43">
        <v>19</v>
      </c>
      <c r="Q57" s="85">
        <f t="shared" si="1"/>
        <v>100</v>
      </c>
      <c r="R57" s="43"/>
      <c r="S57" s="43">
        <v>0</v>
      </c>
      <c r="T57" s="43">
        <v>0</v>
      </c>
      <c r="U57" s="43">
        <v>11</v>
      </c>
      <c r="V57" s="43">
        <v>5</v>
      </c>
      <c r="W57" s="43">
        <v>3</v>
      </c>
      <c r="X57" s="43">
        <v>16</v>
      </c>
      <c r="Y57" s="43">
        <v>0</v>
      </c>
      <c r="Z57" s="43">
        <v>0</v>
      </c>
      <c r="AA57" s="43">
        <v>3</v>
      </c>
      <c r="AB57" s="43">
        <v>0</v>
      </c>
      <c r="AC57" s="43">
        <v>0</v>
      </c>
      <c r="AD57" s="43">
        <v>10</v>
      </c>
      <c r="AE57" s="43">
        <v>9</v>
      </c>
      <c r="AF57" s="43">
        <v>0</v>
      </c>
      <c r="AG57" s="43">
        <v>0</v>
      </c>
      <c r="AH57" s="96">
        <v>0.97</v>
      </c>
      <c r="AI57" s="87">
        <v>0.97</v>
      </c>
      <c r="AJ57" s="87">
        <v>0.95</v>
      </c>
      <c r="AK57" s="95">
        <v>0.96</v>
      </c>
      <c r="AL57" s="87" t="s">
        <v>68</v>
      </c>
      <c r="AM57" s="64">
        <v>5</v>
      </c>
      <c r="AN57" s="64">
        <v>3.56</v>
      </c>
      <c r="AO57" s="64">
        <v>2.56</v>
      </c>
      <c r="AP57" s="89">
        <v>0.1875</v>
      </c>
      <c r="AQ57" s="64" t="s">
        <v>68</v>
      </c>
      <c r="AR57" s="64" t="s">
        <v>68</v>
      </c>
      <c r="AS57" s="64" t="s">
        <v>68</v>
      </c>
      <c r="AT57" s="64" t="s">
        <v>68</v>
      </c>
      <c r="AU57" s="64" t="s">
        <v>68</v>
      </c>
    </row>
    <row r="58" spans="1:47" customFormat="1" ht="80.25" customHeight="1" x14ac:dyDescent="0.25">
      <c r="A58" s="73">
        <v>54</v>
      </c>
      <c r="B58" s="40" t="s">
        <v>255</v>
      </c>
      <c r="C58" s="74" t="s">
        <v>256</v>
      </c>
      <c r="D58" s="39"/>
      <c r="E58" s="43" t="s">
        <v>58</v>
      </c>
      <c r="F58" s="64" t="s">
        <v>101</v>
      </c>
      <c r="G58" s="64" t="s">
        <v>82</v>
      </c>
      <c r="H58" s="49" t="s">
        <v>350</v>
      </c>
      <c r="I58" s="49" t="s">
        <v>356</v>
      </c>
      <c r="J58" s="39" t="s">
        <v>257</v>
      </c>
      <c r="K58" s="39" t="s">
        <v>78</v>
      </c>
      <c r="L58" s="39" t="s">
        <v>102</v>
      </c>
      <c r="M58" s="43" t="s">
        <v>66</v>
      </c>
      <c r="N58" s="43" t="s">
        <v>67</v>
      </c>
      <c r="O58" s="43">
        <v>40</v>
      </c>
      <c r="P58" s="43">
        <v>35</v>
      </c>
      <c r="Q58" s="85">
        <f t="shared" si="1"/>
        <v>87.5</v>
      </c>
      <c r="R58" s="43"/>
      <c r="S58" s="43">
        <v>0</v>
      </c>
      <c r="T58" s="43">
        <v>0</v>
      </c>
      <c r="U58" s="43">
        <v>26</v>
      </c>
      <c r="V58" s="43">
        <v>4</v>
      </c>
      <c r="W58" s="43">
        <v>5</v>
      </c>
      <c r="X58" s="43">
        <v>33</v>
      </c>
      <c r="Y58" s="43">
        <v>0</v>
      </c>
      <c r="Z58" s="43">
        <v>0</v>
      </c>
      <c r="AA58" s="43">
        <v>2</v>
      </c>
      <c r="AB58" s="43">
        <v>0</v>
      </c>
      <c r="AC58" s="43">
        <v>0</v>
      </c>
      <c r="AD58" s="43">
        <v>15</v>
      </c>
      <c r="AE58" s="43">
        <v>20</v>
      </c>
      <c r="AF58" s="43">
        <v>0</v>
      </c>
      <c r="AG58" s="43">
        <v>0</v>
      </c>
      <c r="AH58" s="94" t="s">
        <v>68</v>
      </c>
      <c r="AI58" s="87" t="s">
        <v>68</v>
      </c>
      <c r="AJ58" s="87" t="s">
        <v>68</v>
      </c>
      <c r="AK58" s="87" t="s">
        <v>68</v>
      </c>
      <c r="AL58" s="87" t="s">
        <v>68</v>
      </c>
      <c r="AM58" s="64" t="s">
        <v>68</v>
      </c>
      <c r="AN58" s="64" t="s">
        <v>68</v>
      </c>
      <c r="AO58" s="64" t="s">
        <v>68</v>
      </c>
      <c r="AP58" s="64" t="s">
        <v>68</v>
      </c>
      <c r="AQ58" s="64" t="s">
        <v>68</v>
      </c>
      <c r="AR58" s="64" t="s">
        <v>68</v>
      </c>
      <c r="AS58" s="64" t="s">
        <v>68</v>
      </c>
      <c r="AT58" s="64" t="s">
        <v>68</v>
      </c>
      <c r="AU58" s="64" t="s">
        <v>68</v>
      </c>
    </row>
    <row r="59" spans="1:47" customFormat="1" ht="80.25" customHeight="1" x14ac:dyDescent="0.25">
      <c r="A59" s="73">
        <v>55</v>
      </c>
      <c r="B59" s="40" t="s">
        <v>103</v>
      </c>
      <c r="C59" s="74" t="s">
        <v>103</v>
      </c>
      <c r="D59" s="39"/>
      <c r="E59" s="43" t="s">
        <v>58</v>
      </c>
      <c r="F59" s="64" t="s">
        <v>103</v>
      </c>
      <c r="G59" s="64" t="s">
        <v>60</v>
      </c>
      <c r="H59" s="49" t="s">
        <v>224</v>
      </c>
      <c r="I59" s="49">
        <v>45107</v>
      </c>
      <c r="J59" s="39" t="s">
        <v>104</v>
      </c>
      <c r="K59" s="39" t="s">
        <v>105</v>
      </c>
      <c r="L59" s="39" t="s">
        <v>106</v>
      </c>
      <c r="M59" s="43" t="s">
        <v>66</v>
      </c>
      <c r="N59" s="43" t="s">
        <v>67</v>
      </c>
      <c r="O59" s="43">
        <v>43</v>
      </c>
      <c r="P59" s="43">
        <v>43</v>
      </c>
      <c r="Q59" s="85">
        <f t="shared" si="1"/>
        <v>100</v>
      </c>
      <c r="R59" s="43"/>
      <c r="S59" s="43">
        <v>3</v>
      </c>
      <c r="T59" s="43">
        <v>1</v>
      </c>
      <c r="U59" s="43">
        <v>12</v>
      </c>
      <c r="V59" s="43">
        <v>11</v>
      </c>
      <c r="W59" s="43">
        <v>16</v>
      </c>
      <c r="X59" s="43">
        <v>33</v>
      </c>
      <c r="Y59" s="43">
        <v>4</v>
      </c>
      <c r="Z59" s="43">
        <v>0</v>
      </c>
      <c r="AA59" s="43">
        <v>5</v>
      </c>
      <c r="AB59" s="43">
        <v>1</v>
      </c>
      <c r="AC59" s="43">
        <v>0</v>
      </c>
      <c r="AD59" s="43">
        <v>20</v>
      </c>
      <c r="AE59" s="43">
        <v>23</v>
      </c>
      <c r="AF59" s="43">
        <v>0</v>
      </c>
      <c r="AG59" s="43">
        <v>0</v>
      </c>
      <c r="AH59" s="94" t="s">
        <v>68</v>
      </c>
      <c r="AI59" s="87" t="s">
        <v>68</v>
      </c>
      <c r="AJ59" s="87" t="s">
        <v>68</v>
      </c>
      <c r="AK59" s="87" t="s">
        <v>68</v>
      </c>
      <c r="AL59" s="87" t="s">
        <v>68</v>
      </c>
      <c r="AM59" s="64" t="s">
        <v>68</v>
      </c>
      <c r="AN59" s="64" t="s">
        <v>68</v>
      </c>
      <c r="AO59" s="64" t="s">
        <v>68</v>
      </c>
      <c r="AP59" s="64" t="s">
        <v>68</v>
      </c>
      <c r="AQ59" s="64" t="s">
        <v>68</v>
      </c>
      <c r="AR59" s="64" t="s">
        <v>68</v>
      </c>
      <c r="AS59" s="64" t="s">
        <v>68</v>
      </c>
      <c r="AT59" s="64" t="s">
        <v>68</v>
      </c>
      <c r="AU59" s="64" t="s">
        <v>68</v>
      </c>
    </row>
    <row r="60" spans="1:47" customFormat="1" ht="80.25" customHeight="1" x14ac:dyDescent="0.25">
      <c r="A60" s="73">
        <v>56</v>
      </c>
      <c r="B60" s="40" t="s">
        <v>258</v>
      </c>
      <c r="C60" s="74" t="s">
        <v>258</v>
      </c>
      <c r="D60" s="39"/>
      <c r="E60" s="43" t="s">
        <v>58</v>
      </c>
      <c r="F60" s="100" t="s">
        <v>349</v>
      </c>
      <c r="G60" s="48" t="s">
        <v>126</v>
      </c>
      <c r="H60" s="49" t="s">
        <v>224</v>
      </c>
      <c r="I60" s="49">
        <v>45107</v>
      </c>
      <c r="J60" s="39" t="s">
        <v>104</v>
      </c>
      <c r="K60" s="39" t="s">
        <v>259</v>
      </c>
      <c r="L60" s="39" t="s">
        <v>106</v>
      </c>
      <c r="M60" s="43" t="s">
        <v>66</v>
      </c>
      <c r="N60" s="43" t="s">
        <v>67</v>
      </c>
      <c r="O60" s="43">
        <v>5</v>
      </c>
      <c r="P60" s="43">
        <v>5</v>
      </c>
      <c r="Q60" s="85">
        <f t="shared" si="1"/>
        <v>100</v>
      </c>
      <c r="R60" s="43"/>
      <c r="S60" s="43">
        <v>0</v>
      </c>
      <c r="T60" s="43">
        <v>0</v>
      </c>
      <c r="U60" s="43">
        <v>3</v>
      </c>
      <c r="V60" s="43">
        <v>0</v>
      </c>
      <c r="W60" s="43">
        <v>2</v>
      </c>
      <c r="X60" s="43">
        <v>5</v>
      </c>
      <c r="Y60" s="43">
        <v>0</v>
      </c>
      <c r="Z60" s="43">
        <v>0</v>
      </c>
      <c r="AA60" s="43">
        <v>0</v>
      </c>
      <c r="AB60" s="43">
        <v>0</v>
      </c>
      <c r="AC60" s="43">
        <v>0</v>
      </c>
      <c r="AD60" s="43">
        <v>2</v>
      </c>
      <c r="AE60" s="43">
        <v>3</v>
      </c>
      <c r="AF60" s="43">
        <v>0</v>
      </c>
      <c r="AG60" s="43">
        <v>0</v>
      </c>
      <c r="AH60" s="94" t="s">
        <v>68</v>
      </c>
      <c r="AI60" s="87" t="s">
        <v>68</v>
      </c>
      <c r="AJ60" s="87" t="s">
        <v>68</v>
      </c>
      <c r="AK60" s="87" t="s">
        <v>68</v>
      </c>
      <c r="AL60" s="87" t="s">
        <v>68</v>
      </c>
      <c r="AM60" s="64" t="s">
        <v>68</v>
      </c>
      <c r="AN60" s="64" t="s">
        <v>68</v>
      </c>
      <c r="AO60" s="64" t="s">
        <v>68</v>
      </c>
      <c r="AP60" s="64" t="s">
        <v>68</v>
      </c>
      <c r="AQ60" s="64" t="s">
        <v>68</v>
      </c>
      <c r="AR60" s="64" t="s">
        <v>68</v>
      </c>
      <c r="AS60" s="64" t="s">
        <v>68</v>
      </c>
      <c r="AT60" s="64" t="s">
        <v>68</v>
      </c>
      <c r="AU60" s="64" t="s">
        <v>68</v>
      </c>
    </row>
    <row r="61" spans="1:47" customFormat="1" ht="80.25" customHeight="1" x14ac:dyDescent="0.25">
      <c r="A61" s="73">
        <v>57</v>
      </c>
      <c r="B61" s="40" t="s">
        <v>260</v>
      </c>
      <c r="C61" s="74" t="s">
        <v>260</v>
      </c>
      <c r="D61" s="39"/>
      <c r="E61" s="43" t="s">
        <v>58</v>
      </c>
      <c r="F61" s="64" t="s">
        <v>103</v>
      </c>
      <c r="G61" s="64" t="s">
        <v>60</v>
      </c>
      <c r="H61" s="49" t="s">
        <v>202</v>
      </c>
      <c r="I61" s="49">
        <v>45077</v>
      </c>
      <c r="J61" s="39" t="s">
        <v>104</v>
      </c>
      <c r="K61" s="39" t="s">
        <v>64</v>
      </c>
      <c r="L61" s="39" t="s">
        <v>106</v>
      </c>
      <c r="M61" s="43" t="s">
        <v>66</v>
      </c>
      <c r="N61" s="43" t="s">
        <v>67</v>
      </c>
      <c r="O61" s="43">
        <v>1</v>
      </c>
      <c r="P61" s="43">
        <v>1</v>
      </c>
      <c r="Q61" s="85">
        <f t="shared" si="1"/>
        <v>100</v>
      </c>
      <c r="R61" s="43"/>
      <c r="S61" s="43">
        <v>0</v>
      </c>
      <c r="T61" s="43">
        <v>0</v>
      </c>
      <c r="U61" s="43">
        <v>0</v>
      </c>
      <c r="V61" s="43">
        <v>1</v>
      </c>
      <c r="W61" s="43">
        <v>0</v>
      </c>
      <c r="X61" s="43">
        <v>1</v>
      </c>
      <c r="Y61" s="43">
        <v>0</v>
      </c>
      <c r="Z61" s="43">
        <v>0</v>
      </c>
      <c r="AA61" s="43">
        <v>0</v>
      </c>
      <c r="AB61" s="43">
        <v>0</v>
      </c>
      <c r="AC61" s="43">
        <v>0</v>
      </c>
      <c r="AD61" s="43">
        <v>1</v>
      </c>
      <c r="AE61" s="43">
        <v>0</v>
      </c>
      <c r="AF61" s="43">
        <v>0</v>
      </c>
      <c r="AG61" s="43">
        <v>0</v>
      </c>
      <c r="AH61" s="94" t="s">
        <v>68</v>
      </c>
      <c r="AI61" s="87" t="s">
        <v>68</v>
      </c>
      <c r="AJ61" s="87" t="s">
        <v>68</v>
      </c>
      <c r="AK61" s="87" t="s">
        <v>68</v>
      </c>
      <c r="AL61" s="87" t="s">
        <v>68</v>
      </c>
      <c r="AM61" s="64" t="s">
        <v>68</v>
      </c>
      <c r="AN61" s="64" t="s">
        <v>68</v>
      </c>
      <c r="AO61" s="64" t="s">
        <v>68</v>
      </c>
      <c r="AP61" s="64" t="s">
        <v>68</v>
      </c>
      <c r="AQ61" s="64" t="s">
        <v>68</v>
      </c>
      <c r="AR61" s="64" t="s">
        <v>68</v>
      </c>
      <c r="AS61" s="64" t="s">
        <v>68</v>
      </c>
      <c r="AT61" s="64" t="s">
        <v>68</v>
      </c>
      <c r="AU61" s="64" t="s">
        <v>68</v>
      </c>
    </row>
    <row r="62" spans="1:47" customFormat="1" ht="80.25" customHeight="1" x14ac:dyDescent="0.25">
      <c r="A62" s="73">
        <v>58</v>
      </c>
      <c r="B62" s="40" t="s">
        <v>261</v>
      </c>
      <c r="C62" s="74" t="s">
        <v>261</v>
      </c>
      <c r="D62" s="39"/>
      <c r="E62" s="43" t="s">
        <v>58</v>
      </c>
      <c r="F62" s="64" t="s">
        <v>103</v>
      </c>
      <c r="G62" s="64" t="s">
        <v>60</v>
      </c>
      <c r="H62" s="49" t="s">
        <v>202</v>
      </c>
      <c r="I62" s="49">
        <v>45077</v>
      </c>
      <c r="J62" s="39" t="s">
        <v>104</v>
      </c>
      <c r="K62" s="39" t="s">
        <v>243</v>
      </c>
      <c r="L62" s="39" t="s">
        <v>106</v>
      </c>
      <c r="M62" s="43" t="s">
        <v>66</v>
      </c>
      <c r="N62" s="43" t="s">
        <v>67</v>
      </c>
      <c r="O62" s="43">
        <v>5</v>
      </c>
      <c r="P62" s="43">
        <v>5</v>
      </c>
      <c r="Q62" s="85">
        <f t="shared" si="1"/>
        <v>100</v>
      </c>
      <c r="R62" s="43"/>
      <c r="S62" s="43">
        <v>0</v>
      </c>
      <c r="T62" s="43">
        <v>0</v>
      </c>
      <c r="U62" s="43">
        <v>3</v>
      </c>
      <c r="V62" s="43">
        <v>1</v>
      </c>
      <c r="W62" s="43">
        <v>1</v>
      </c>
      <c r="X62" s="43">
        <v>4</v>
      </c>
      <c r="Y62" s="43">
        <v>0</v>
      </c>
      <c r="Z62" s="43">
        <v>0</v>
      </c>
      <c r="AA62" s="43">
        <v>1</v>
      </c>
      <c r="AB62" s="43">
        <v>0</v>
      </c>
      <c r="AC62" s="43">
        <v>0</v>
      </c>
      <c r="AD62" s="43">
        <v>3</v>
      </c>
      <c r="AE62" s="43">
        <v>2</v>
      </c>
      <c r="AF62" s="43">
        <v>0</v>
      </c>
      <c r="AG62" s="43">
        <v>0</v>
      </c>
      <c r="AH62" s="94" t="s">
        <v>68</v>
      </c>
      <c r="AI62" s="87" t="s">
        <v>68</v>
      </c>
      <c r="AJ62" s="87" t="s">
        <v>68</v>
      </c>
      <c r="AK62" s="87" t="s">
        <v>68</v>
      </c>
      <c r="AL62" s="87" t="s">
        <v>68</v>
      </c>
      <c r="AM62" s="64" t="s">
        <v>68</v>
      </c>
      <c r="AN62" s="64" t="s">
        <v>68</v>
      </c>
      <c r="AO62" s="64" t="s">
        <v>68</v>
      </c>
      <c r="AP62" s="64" t="s">
        <v>68</v>
      </c>
      <c r="AQ62" s="64" t="s">
        <v>68</v>
      </c>
      <c r="AR62" s="64" t="s">
        <v>68</v>
      </c>
      <c r="AS62" s="64" t="s">
        <v>68</v>
      </c>
      <c r="AT62" s="64" t="s">
        <v>68</v>
      </c>
      <c r="AU62" s="64" t="s">
        <v>68</v>
      </c>
    </row>
    <row r="63" spans="1:47" customFormat="1" ht="80.25" customHeight="1" x14ac:dyDescent="0.25">
      <c r="A63" s="73">
        <v>59</v>
      </c>
      <c r="B63" s="40" t="s">
        <v>262</v>
      </c>
      <c r="C63" s="41" t="s">
        <v>205</v>
      </c>
      <c r="D63" s="39"/>
      <c r="E63" s="43" t="s">
        <v>263</v>
      </c>
      <c r="F63" s="43" t="s">
        <v>206</v>
      </c>
      <c r="G63" s="48" t="s">
        <v>126</v>
      </c>
      <c r="H63" s="49" t="s">
        <v>202</v>
      </c>
      <c r="I63" s="49">
        <v>45071</v>
      </c>
      <c r="J63" s="39" t="s">
        <v>193</v>
      </c>
      <c r="K63" s="39" t="s">
        <v>71</v>
      </c>
      <c r="L63" s="39" t="s">
        <v>194</v>
      </c>
      <c r="M63" s="43" t="s">
        <v>66</v>
      </c>
      <c r="N63" s="43" t="s">
        <v>86</v>
      </c>
      <c r="O63" s="43">
        <v>5</v>
      </c>
      <c r="P63" s="43">
        <v>5</v>
      </c>
      <c r="Q63" s="85">
        <f t="shared" si="1"/>
        <v>100</v>
      </c>
      <c r="R63" s="43"/>
      <c r="S63" s="43">
        <v>1</v>
      </c>
      <c r="T63" s="43">
        <v>0</v>
      </c>
      <c r="U63" s="43">
        <v>1</v>
      </c>
      <c r="V63" s="43">
        <v>0</v>
      </c>
      <c r="W63" s="43">
        <v>3</v>
      </c>
      <c r="X63" s="43">
        <v>4</v>
      </c>
      <c r="Y63" s="43">
        <v>1</v>
      </c>
      <c r="Z63" s="43">
        <v>0</v>
      </c>
      <c r="AA63" s="43">
        <v>0</v>
      </c>
      <c r="AB63" s="43">
        <v>0</v>
      </c>
      <c r="AC63" s="43">
        <v>0</v>
      </c>
      <c r="AD63" s="43">
        <v>1</v>
      </c>
      <c r="AE63" s="43">
        <v>4</v>
      </c>
      <c r="AF63" s="43">
        <v>0</v>
      </c>
      <c r="AG63" s="43">
        <v>0</v>
      </c>
      <c r="AH63" s="94" t="s">
        <v>68</v>
      </c>
      <c r="AI63" s="87" t="s">
        <v>68</v>
      </c>
      <c r="AJ63" s="87" t="s">
        <v>68</v>
      </c>
      <c r="AK63" s="87" t="s">
        <v>68</v>
      </c>
      <c r="AL63" s="87" t="s">
        <v>68</v>
      </c>
      <c r="AM63" s="64" t="s">
        <v>68</v>
      </c>
      <c r="AN63" s="64" t="s">
        <v>68</v>
      </c>
      <c r="AO63" s="64" t="s">
        <v>68</v>
      </c>
      <c r="AP63" s="64" t="s">
        <v>68</v>
      </c>
      <c r="AQ63" s="64" t="s">
        <v>68</v>
      </c>
      <c r="AR63" s="64" t="s">
        <v>68</v>
      </c>
      <c r="AS63" s="64" t="s">
        <v>68</v>
      </c>
      <c r="AT63" s="64" t="s">
        <v>68</v>
      </c>
      <c r="AU63" s="64" t="s">
        <v>68</v>
      </c>
    </row>
    <row r="64" spans="1:47" customFormat="1" ht="80.25" customHeight="1" x14ac:dyDescent="0.25">
      <c r="A64" s="73">
        <v>60</v>
      </c>
      <c r="B64" s="40" t="s">
        <v>264</v>
      </c>
      <c r="C64" s="41" t="s">
        <v>265</v>
      </c>
      <c r="D64" s="39"/>
      <c r="E64" s="43" t="s">
        <v>58</v>
      </c>
      <c r="F64" s="43" t="s">
        <v>140</v>
      </c>
      <c r="G64" s="48" t="s">
        <v>140</v>
      </c>
      <c r="H64" s="49" t="s">
        <v>184</v>
      </c>
      <c r="I64" s="49">
        <v>45036</v>
      </c>
      <c r="J64" s="39" t="s">
        <v>148</v>
      </c>
      <c r="K64" s="39" t="s">
        <v>98</v>
      </c>
      <c r="L64" s="39" t="s">
        <v>266</v>
      </c>
      <c r="M64" s="43" t="s">
        <v>148</v>
      </c>
      <c r="N64" s="43" t="s">
        <v>267</v>
      </c>
      <c r="O64" s="43">
        <v>98</v>
      </c>
      <c r="P64" s="43">
        <v>98</v>
      </c>
      <c r="Q64" s="85">
        <f t="shared" si="1"/>
        <v>100</v>
      </c>
      <c r="R64" s="43"/>
      <c r="S64" s="97">
        <v>5</v>
      </c>
      <c r="T64" s="97">
        <v>0</v>
      </c>
      <c r="U64" s="97">
        <v>33</v>
      </c>
      <c r="V64" s="97">
        <v>13</v>
      </c>
      <c r="W64" s="97">
        <v>30</v>
      </c>
      <c r="X64" s="97">
        <v>65</v>
      </c>
      <c r="Y64" s="97">
        <v>2</v>
      </c>
      <c r="Z64" s="97">
        <v>0</v>
      </c>
      <c r="AA64" s="97">
        <v>14</v>
      </c>
      <c r="AB64" s="97">
        <v>0</v>
      </c>
      <c r="AC64" s="97">
        <v>17</v>
      </c>
      <c r="AD64" s="97">
        <v>47</v>
      </c>
      <c r="AE64" s="97">
        <v>50</v>
      </c>
      <c r="AF64" s="97">
        <v>1</v>
      </c>
      <c r="AG64" s="97">
        <v>0</v>
      </c>
      <c r="AH64" s="94">
        <v>0</v>
      </c>
      <c r="AI64" s="87" t="s">
        <v>68</v>
      </c>
      <c r="AJ64" s="87" t="s">
        <v>68</v>
      </c>
      <c r="AK64" s="87" t="s">
        <v>68</v>
      </c>
      <c r="AL64" s="87" t="s">
        <v>68</v>
      </c>
      <c r="AM64" s="64" t="s">
        <v>68</v>
      </c>
      <c r="AN64" s="64" t="s">
        <v>68</v>
      </c>
      <c r="AO64" s="64" t="s">
        <v>68</v>
      </c>
      <c r="AP64" s="64" t="s">
        <v>68</v>
      </c>
      <c r="AQ64" s="64" t="s">
        <v>68</v>
      </c>
      <c r="AR64" s="64" t="s">
        <v>68</v>
      </c>
      <c r="AS64" s="64" t="s">
        <v>68</v>
      </c>
      <c r="AT64" s="64" t="s">
        <v>68</v>
      </c>
      <c r="AU64" s="64" t="s">
        <v>68</v>
      </c>
    </row>
    <row r="65" spans="1:47" customFormat="1" ht="80.25" customHeight="1" x14ac:dyDescent="0.25">
      <c r="A65" s="73">
        <v>61</v>
      </c>
      <c r="B65" s="40" t="s">
        <v>268</v>
      </c>
      <c r="C65" s="41" t="s">
        <v>269</v>
      </c>
      <c r="D65" s="39"/>
      <c r="E65" s="43" t="s">
        <v>58</v>
      </c>
      <c r="F65" s="43" t="s">
        <v>140</v>
      </c>
      <c r="G65" s="48" t="s">
        <v>140</v>
      </c>
      <c r="H65" s="49" t="s">
        <v>184</v>
      </c>
      <c r="I65" s="49">
        <v>45037</v>
      </c>
      <c r="J65" s="39" t="s">
        <v>270</v>
      </c>
      <c r="K65" s="39" t="s">
        <v>162</v>
      </c>
      <c r="L65" s="39" t="s">
        <v>266</v>
      </c>
      <c r="M65" s="43" t="s">
        <v>174</v>
      </c>
      <c r="N65" s="43" t="s">
        <v>267</v>
      </c>
      <c r="O65" s="43">
        <v>130</v>
      </c>
      <c r="P65" s="43">
        <v>72</v>
      </c>
      <c r="Q65" s="85">
        <f t="shared" si="1"/>
        <v>55.384615384615387</v>
      </c>
      <c r="R65" s="43"/>
      <c r="S65" s="97">
        <v>0</v>
      </c>
      <c r="T65" s="97">
        <v>0</v>
      </c>
      <c r="U65" s="97">
        <v>20</v>
      </c>
      <c r="V65" s="97">
        <v>25</v>
      </c>
      <c r="W65" s="97">
        <v>19</v>
      </c>
      <c r="X65" s="97">
        <v>57</v>
      </c>
      <c r="Y65" s="97">
        <v>2</v>
      </c>
      <c r="Z65" s="97">
        <v>0</v>
      </c>
      <c r="AA65" s="97">
        <v>5</v>
      </c>
      <c r="AB65" s="97">
        <v>0</v>
      </c>
      <c r="AC65" s="97">
        <v>8</v>
      </c>
      <c r="AD65" s="97">
        <v>49</v>
      </c>
      <c r="AE65" s="97">
        <v>23</v>
      </c>
      <c r="AF65" s="97">
        <v>0</v>
      </c>
      <c r="AG65" s="97">
        <v>0</v>
      </c>
      <c r="AH65" s="43">
        <v>0</v>
      </c>
      <c r="AI65" s="98" t="s">
        <v>68</v>
      </c>
      <c r="AJ65" s="98" t="s">
        <v>68</v>
      </c>
      <c r="AK65" s="77" t="s">
        <v>68</v>
      </c>
      <c r="AL65" s="87" t="s">
        <v>68</v>
      </c>
      <c r="AM65" s="64" t="s">
        <v>68</v>
      </c>
      <c r="AN65" s="64" t="s">
        <v>68</v>
      </c>
      <c r="AO65" s="64" t="s">
        <v>68</v>
      </c>
      <c r="AP65" s="64" t="s">
        <v>68</v>
      </c>
      <c r="AQ65" s="64" t="s">
        <v>68</v>
      </c>
      <c r="AR65" s="64" t="s">
        <v>68</v>
      </c>
      <c r="AS65" s="64" t="s">
        <v>68</v>
      </c>
      <c r="AT65" s="64" t="s">
        <v>68</v>
      </c>
      <c r="AU65" s="64" t="s">
        <v>68</v>
      </c>
    </row>
    <row r="66" spans="1:47" customFormat="1" ht="80.25" customHeight="1" x14ac:dyDescent="0.25">
      <c r="A66" s="73">
        <v>62</v>
      </c>
      <c r="B66" s="40" t="s">
        <v>271</v>
      </c>
      <c r="C66" s="41" t="s">
        <v>272</v>
      </c>
      <c r="D66" s="39"/>
      <c r="E66" s="43" t="s">
        <v>58</v>
      </c>
      <c r="F66" s="43" t="s">
        <v>140</v>
      </c>
      <c r="G66" s="48" t="s">
        <v>140</v>
      </c>
      <c r="H66" s="49" t="s">
        <v>184</v>
      </c>
      <c r="I66" s="49">
        <v>45041</v>
      </c>
      <c r="J66" s="39" t="s">
        <v>273</v>
      </c>
      <c r="K66" s="39" t="s">
        <v>71</v>
      </c>
      <c r="L66" s="39" t="s">
        <v>266</v>
      </c>
      <c r="M66" s="43" t="s">
        <v>174</v>
      </c>
      <c r="N66" s="43" t="s">
        <v>267</v>
      </c>
      <c r="O66" s="43">
        <v>80</v>
      </c>
      <c r="P66" s="43">
        <v>13</v>
      </c>
      <c r="Q66" s="85">
        <f t="shared" si="1"/>
        <v>16.25</v>
      </c>
      <c r="R66" s="43"/>
      <c r="S66" s="97">
        <v>0</v>
      </c>
      <c r="T66" s="97">
        <v>0</v>
      </c>
      <c r="U66" s="97">
        <v>5</v>
      </c>
      <c r="V66" s="97">
        <v>0</v>
      </c>
      <c r="W66" s="97">
        <v>0</v>
      </c>
      <c r="X66" s="97">
        <v>5</v>
      </c>
      <c r="Y66" s="97">
        <v>0</v>
      </c>
      <c r="Z66" s="97">
        <v>0</v>
      </c>
      <c r="AA66" s="97">
        <v>0</v>
      </c>
      <c r="AB66" s="97">
        <v>0</v>
      </c>
      <c r="AC66" s="97">
        <v>8</v>
      </c>
      <c r="AD66" s="97">
        <v>10</v>
      </c>
      <c r="AE66" s="97">
        <v>3</v>
      </c>
      <c r="AF66" s="97">
        <v>0</v>
      </c>
      <c r="AG66" s="97">
        <v>0</v>
      </c>
      <c r="AH66" s="43">
        <v>0</v>
      </c>
      <c r="AI66" s="98" t="s">
        <v>68</v>
      </c>
      <c r="AJ66" s="98" t="s">
        <v>68</v>
      </c>
      <c r="AK66" s="77" t="s">
        <v>68</v>
      </c>
      <c r="AL66" s="87" t="s">
        <v>68</v>
      </c>
      <c r="AM66" s="64" t="s">
        <v>68</v>
      </c>
      <c r="AN66" s="64" t="s">
        <v>68</v>
      </c>
      <c r="AO66" s="64" t="s">
        <v>68</v>
      </c>
      <c r="AP66" s="64" t="s">
        <v>68</v>
      </c>
      <c r="AQ66" s="64" t="s">
        <v>68</v>
      </c>
      <c r="AR66" s="64" t="s">
        <v>68</v>
      </c>
      <c r="AS66" s="64" t="s">
        <v>68</v>
      </c>
      <c r="AT66" s="64" t="s">
        <v>68</v>
      </c>
      <c r="AU66" s="64" t="s">
        <v>68</v>
      </c>
    </row>
    <row r="67" spans="1:47" customFormat="1" ht="80.25" customHeight="1" x14ac:dyDescent="0.25">
      <c r="A67" s="73">
        <v>63</v>
      </c>
      <c r="B67" s="40" t="s">
        <v>271</v>
      </c>
      <c r="C67" s="41" t="s">
        <v>272</v>
      </c>
      <c r="D67" s="39"/>
      <c r="E67" s="43" t="s">
        <v>58</v>
      </c>
      <c r="F67" s="43" t="s">
        <v>140</v>
      </c>
      <c r="G67" s="48" t="s">
        <v>140</v>
      </c>
      <c r="H67" s="49" t="s">
        <v>184</v>
      </c>
      <c r="I67" s="49">
        <v>45041</v>
      </c>
      <c r="J67" s="39" t="s">
        <v>274</v>
      </c>
      <c r="K67" s="39" t="s">
        <v>71</v>
      </c>
      <c r="L67" s="39" t="s">
        <v>266</v>
      </c>
      <c r="M67" s="43" t="s">
        <v>174</v>
      </c>
      <c r="N67" s="43" t="s">
        <v>267</v>
      </c>
      <c r="O67" s="43">
        <v>24</v>
      </c>
      <c r="P67" s="43">
        <v>8</v>
      </c>
      <c r="Q67" s="85">
        <f t="shared" si="1"/>
        <v>33.333333333333336</v>
      </c>
      <c r="R67" s="43"/>
      <c r="S67" s="97">
        <v>0</v>
      </c>
      <c r="T67" s="97">
        <v>0</v>
      </c>
      <c r="U67" s="97">
        <v>0</v>
      </c>
      <c r="V67" s="97">
        <v>4</v>
      </c>
      <c r="W67" s="97">
        <v>4</v>
      </c>
      <c r="X67" s="97">
        <v>8</v>
      </c>
      <c r="Y67" s="97">
        <v>0</v>
      </c>
      <c r="Z67" s="97">
        <v>0</v>
      </c>
      <c r="AA67" s="97">
        <v>0</v>
      </c>
      <c r="AB67" s="97">
        <v>0</v>
      </c>
      <c r="AC67" s="97">
        <v>0</v>
      </c>
      <c r="AD67" s="97">
        <v>6</v>
      </c>
      <c r="AE67" s="97">
        <v>2</v>
      </c>
      <c r="AF67" s="97">
        <v>0</v>
      </c>
      <c r="AG67" s="97">
        <v>0</v>
      </c>
      <c r="AH67" s="43">
        <v>0</v>
      </c>
      <c r="AI67" s="98" t="s">
        <v>68</v>
      </c>
      <c r="AJ67" s="98" t="s">
        <v>68</v>
      </c>
      <c r="AK67" s="77" t="s">
        <v>68</v>
      </c>
      <c r="AL67" s="87" t="s">
        <v>68</v>
      </c>
      <c r="AM67" s="64" t="s">
        <v>68</v>
      </c>
      <c r="AN67" s="64" t="s">
        <v>68</v>
      </c>
      <c r="AO67" s="64" t="s">
        <v>68</v>
      </c>
      <c r="AP67" s="64" t="s">
        <v>68</v>
      </c>
      <c r="AQ67" s="64" t="s">
        <v>68</v>
      </c>
      <c r="AR67" s="64" t="s">
        <v>68</v>
      </c>
      <c r="AS67" s="64" t="s">
        <v>68</v>
      </c>
      <c r="AT67" s="64" t="s">
        <v>68</v>
      </c>
      <c r="AU67" s="64" t="s">
        <v>68</v>
      </c>
    </row>
    <row r="68" spans="1:47" customFormat="1" ht="80.25" customHeight="1" x14ac:dyDescent="0.25">
      <c r="A68" s="73">
        <v>64</v>
      </c>
      <c r="B68" s="40" t="s">
        <v>145</v>
      </c>
      <c r="C68" s="41" t="s">
        <v>275</v>
      </c>
      <c r="D68" s="39"/>
      <c r="E68" s="43" t="s">
        <v>58</v>
      </c>
      <c r="F68" s="43" t="s">
        <v>140</v>
      </c>
      <c r="G68" s="48" t="s">
        <v>140</v>
      </c>
      <c r="H68" s="49" t="s">
        <v>184</v>
      </c>
      <c r="I68" s="49">
        <v>45042</v>
      </c>
      <c r="J68" s="39" t="s">
        <v>276</v>
      </c>
      <c r="K68" s="39" t="s">
        <v>71</v>
      </c>
      <c r="L68" s="39" t="s">
        <v>277</v>
      </c>
      <c r="M68" s="43" t="s">
        <v>174</v>
      </c>
      <c r="N68" s="43" t="s">
        <v>267</v>
      </c>
      <c r="O68" s="43">
        <v>82</v>
      </c>
      <c r="P68" s="43">
        <v>23</v>
      </c>
      <c r="Q68" s="85">
        <f t="shared" si="1"/>
        <v>28.048780487804876</v>
      </c>
      <c r="R68" s="43"/>
      <c r="S68" s="97">
        <v>2</v>
      </c>
      <c r="T68" s="97">
        <v>0</v>
      </c>
      <c r="U68" s="97">
        <v>12</v>
      </c>
      <c r="V68" s="97">
        <v>1</v>
      </c>
      <c r="W68" s="97">
        <v>2</v>
      </c>
      <c r="X68" s="97">
        <v>15</v>
      </c>
      <c r="Y68" s="97">
        <v>2</v>
      </c>
      <c r="Z68" s="97">
        <v>0</v>
      </c>
      <c r="AA68" s="97">
        <v>0</v>
      </c>
      <c r="AB68" s="97">
        <v>0</v>
      </c>
      <c r="AC68" s="97">
        <v>6</v>
      </c>
      <c r="AD68" s="97">
        <v>7</v>
      </c>
      <c r="AE68" s="97">
        <v>16</v>
      </c>
      <c r="AF68" s="97">
        <v>0</v>
      </c>
      <c r="AG68" s="97">
        <v>0</v>
      </c>
      <c r="AH68" s="43">
        <v>0</v>
      </c>
      <c r="AI68" s="98" t="s">
        <v>68</v>
      </c>
      <c r="AJ68" s="98" t="s">
        <v>68</v>
      </c>
      <c r="AK68" s="77" t="s">
        <v>68</v>
      </c>
      <c r="AL68" s="87" t="s">
        <v>68</v>
      </c>
      <c r="AM68" s="64" t="s">
        <v>68</v>
      </c>
      <c r="AN68" s="64" t="s">
        <v>68</v>
      </c>
      <c r="AO68" s="64" t="s">
        <v>68</v>
      </c>
      <c r="AP68" s="64" t="s">
        <v>68</v>
      </c>
      <c r="AQ68" s="64" t="s">
        <v>68</v>
      </c>
      <c r="AR68" s="64" t="s">
        <v>68</v>
      </c>
      <c r="AS68" s="64" t="s">
        <v>68</v>
      </c>
      <c r="AT68" s="64" t="s">
        <v>68</v>
      </c>
      <c r="AU68" s="64" t="s">
        <v>68</v>
      </c>
    </row>
    <row r="69" spans="1:47" customFormat="1" ht="80.25" customHeight="1" x14ac:dyDescent="0.25">
      <c r="A69" s="73">
        <v>65</v>
      </c>
      <c r="B69" s="40" t="s">
        <v>278</v>
      </c>
      <c r="C69" s="41" t="s">
        <v>279</v>
      </c>
      <c r="D69" s="39"/>
      <c r="E69" s="43" t="s">
        <v>58</v>
      </c>
      <c r="F69" s="43" t="s">
        <v>140</v>
      </c>
      <c r="G69" s="48" t="s">
        <v>140</v>
      </c>
      <c r="H69" s="49" t="s">
        <v>184</v>
      </c>
      <c r="I69" s="49">
        <v>45044</v>
      </c>
      <c r="J69" s="39" t="s">
        <v>148</v>
      </c>
      <c r="K69" s="39" t="s">
        <v>98</v>
      </c>
      <c r="L69" s="39" t="s">
        <v>266</v>
      </c>
      <c r="M69" s="43" t="s">
        <v>148</v>
      </c>
      <c r="N69" s="43" t="s">
        <v>267</v>
      </c>
      <c r="O69" s="43">
        <v>50</v>
      </c>
      <c r="P69" s="43">
        <v>40</v>
      </c>
      <c r="Q69" s="85">
        <f t="shared" si="1"/>
        <v>80</v>
      </c>
      <c r="R69" s="43"/>
      <c r="S69" s="97">
        <v>0</v>
      </c>
      <c r="T69" s="97">
        <v>0</v>
      </c>
      <c r="U69" s="97">
        <v>15</v>
      </c>
      <c r="V69" s="97">
        <v>0</v>
      </c>
      <c r="W69" s="97">
        <v>15</v>
      </c>
      <c r="X69" s="97">
        <v>30</v>
      </c>
      <c r="Y69" s="97">
        <v>0</v>
      </c>
      <c r="Z69" s="97">
        <v>0</v>
      </c>
      <c r="AA69" s="97">
        <v>0</v>
      </c>
      <c r="AB69" s="97">
        <v>0</v>
      </c>
      <c r="AC69" s="97">
        <v>10</v>
      </c>
      <c r="AD69" s="97">
        <v>18</v>
      </c>
      <c r="AE69" s="97">
        <v>22</v>
      </c>
      <c r="AF69" s="97">
        <v>0</v>
      </c>
      <c r="AG69" s="97">
        <v>0</v>
      </c>
      <c r="AH69" s="43">
        <v>0</v>
      </c>
      <c r="AI69" s="98" t="s">
        <v>68</v>
      </c>
      <c r="AJ69" s="98" t="s">
        <v>68</v>
      </c>
      <c r="AK69" s="77" t="s">
        <v>68</v>
      </c>
      <c r="AL69" s="87" t="s">
        <v>68</v>
      </c>
      <c r="AM69" s="64" t="s">
        <v>68</v>
      </c>
      <c r="AN69" s="64" t="s">
        <v>68</v>
      </c>
      <c r="AO69" s="64" t="s">
        <v>68</v>
      </c>
      <c r="AP69" s="64" t="s">
        <v>68</v>
      </c>
      <c r="AQ69" s="64" t="s">
        <v>68</v>
      </c>
      <c r="AR69" s="64" t="s">
        <v>68</v>
      </c>
      <c r="AS69" s="64" t="s">
        <v>68</v>
      </c>
      <c r="AT69" s="64" t="s">
        <v>68</v>
      </c>
      <c r="AU69" s="64" t="s">
        <v>68</v>
      </c>
    </row>
    <row r="70" spans="1:47" customFormat="1" ht="80.25" customHeight="1" x14ac:dyDescent="0.25">
      <c r="A70" s="73">
        <v>66</v>
      </c>
      <c r="B70" s="40" t="s">
        <v>344</v>
      </c>
      <c r="C70" s="41" t="s">
        <v>280</v>
      </c>
      <c r="D70" s="39"/>
      <c r="E70" s="43" t="s">
        <v>58</v>
      </c>
      <c r="F70" s="43" t="s">
        <v>140</v>
      </c>
      <c r="G70" s="48" t="s">
        <v>140</v>
      </c>
      <c r="H70" s="49" t="s">
        <v>202</v>
      </c>
      <c r="I70" s="49">
        <v>45050</v>
      </c>
      <c r="J70" s="39" t="s">
        <v>148</v>
      </c>
      <c r="K70" s="39" t="s">
        <v>71</v>
      </c>
      <c r="L70" s="39" t="s">
        <v>266</v>
      </c>
      <c r="M70" s="43" t="s">
        <v>148</v>
      </c>
      <c r="N70" s="43" t="s">
        <v>267</v>
      </c>
      <c r="O70" s="43">
        <v>20</v>
      </c>
      <c r="P70" s="43">
        <v>16</v>
      </c>
      <c r="Q70" s="85">
        <f t="shared" si="1"/>
        <v>80</v>
      </c>
      <c r="R70" s="43"/>
      <c r="S70" s="97">
        <v>0</v>
      </c>
      <c r="T70" s="97">
        <v>0</v>
      </c>
      <c r="U70" s="97">
        <v>0</v>
      </c>
      <c r="V70" s="97">
        <v>16</v>
      </c>
      <c r="W70" s="97">
        <v>0</v>
      </c>
      <c r="X70" s="97">
        <v>0</v>
      </c>
      <c r="Y70" s="97">
        <v>16</v>
      </c>
      <c r="Z70" s="97">
        <v>0</v>
      </c>
      <c r="AA70" s="97">
        <v>0</v>
      </c>
      <c r="AB70" s="97">
        <v>0</v>
      </c>
      <c r="AC70" s="97">
        <v>0</v>
      </c>
      <c r="AD70" s="97">
        <v>3</v>
      </c>
      <c r="AE70" s="97">
        <v>13</v>
      </c>
      <c r="AF70" s="97">
        <v>0</v>
      </c>
      <c r="AG70" s="97">
        <v>0</v>
      </c>
      <c r="AH70" s="43">
        <v>0</v>
      </c>
      <c r="AI70" s="98" t="s">
        <v>68</v>
      </c>
      <c r="AJ70" s="98" t="s">
        <v>68</v>
      </c>
      <c r="AK70" s="77" t="s">
        <v>68</v>
      </c>
      <c r="AL70" s="87" t="s">
        <v>68</v>
      </c>
      <c r="AM70" s="64" t="s">
        <v>68</v>
      </c>
      <c r="AN70" s="64" t="s">
        <v>68</v>
      </c>
      <c r="AO70" s="64" t="s">
        <v>68</v>
      </c>
      <c r="AP70" s="64" t="s">
        <v>68</v>
      </c>
      <c r="AQ70" s="64" t="s">
        <v>68</v>
      </c>
      <c r="AR70" s="64" t="s">
        <v>68</v>
      </c>
      <c r="AS70" s="64" t="s">
        <v>68</v>
      </c>
      <c r="AT70" s="64" t="s">
        <v>68</v>
      </c>
      <c r="AU70" s="64" t="s">
        <v>68</v>
      </c>
    </row>
    <row r="71" spans="1:47" customFormat="1" ht="80.25" customHeight="1" x14ac:dyDescent="0.25">
      <c r="A71" s="73">
        <v>67</v>
      </c>
      <c r="B71" s="40" t="s">
        <v>345</v>
      </c>
      <c r="C71" s="41" t="s">
        <v>281</v>
      </c>
      <c r="D71" s="39"/>
      <c r="E71" s="43" t="s">
        <v>58</v>
      </c>
      <c r="F71" s="43" t="s">
        <v>140</v>
      </c>
      <c r="G71" s="48" t="s">
        <v>140</v>
      </c>
      <c r="H71" s="49" t="s">
        <v>202</v>
      </c>
      <c r="I71" s="49">
        <v>45057</v>
      </c>
      <c r="J71" s="39" t="s">
        <v>148</v>
      </c>
      <c r="K71" s="39" t="s">
        <v>71</v>
      </c>
      <c r="L71" s="39" t="s">
        <v>266</v>
      </c>
      <c r="M71" s="43" t="s">
        <v>148</v>
      </c>
      <c r="N71" s="43" t="s">
        <v>267</v>
      </c>
      <c r="O71" s="43">
        <v>50</v>
      </c>
      <c r="P71" s="43">
        <v>50</v>
      </c>
      <c r="Q71" s="85">
        <f t="shared" si="1"/>
        <v>100</v>
      </c>
      <c r="R71" s="43"/>
      <c r="S71" s="97">
        <v>2</v>
      </c>
      <c r="T71" s="97">
        <v>0</v>
      </c>
      <c r="U71" s="97">
        <v>20</v>
      </c>
      <c r="V71" s="97">
        <v>18</v>
      </c>
      <c r="W71" s="97">
        <v>10</v>
      </c>
      <c r="X71" s="97">
        <v>48</v>
      </c>
      <c r="Y71" s="97">
        <v>0</v>
      </c>
      <c r="Z71" s="97">
        <v>0</v>
      </c>
      <c r="AA71" s="97">
        <v>2</v>
      </c>
      <c r="AB71" s="97">
        <v>0</v>
      </c>
      <c r="AC71" s="97">
        <v>0</v>
      </c>
      <c r="AD71" s="97">
        <v>29</v>
      </c>
      <c r="AE71" s="97">
        <v>21</v>
      </c>
      <c r="AF71" s="97">
        <v>0</v>
      </c>
      <c r="AG71" s="97">
        <v>0</v>
      </c>
      <c r="AH71" s="43">
        <v>0.83</v>
      </c>
      <c r="AI71" s="98">
        <v>0.84</v>
      </c>
      <c r="AJ71" s="77">
        <v>0.84</v>
      </c>
      <c r="AK71" s="77">
        <v>0.84</v>
      </c>
      <c r="AL71" s="87" t="s">
        <v>68</v>
      </c>
      <c r="AM71" s="64" t="s">
        <v>68</v>
      </c>
      <c r="AN71" s="64" t="s">
        <v>68</v>
      </c>
      <c r="AO71" s="64" t="s">
        <v>68</v>
      </c>
      <c r="AP71" s="64" t="s">
        <v>68</v>
      </c>
      <c r="AQ71" s="64" t="s">
        <v>68</v>
      </c>
      <c r="AR71" s="64" t="s">
        <v>68</v>
      </c>
      <c r="AS71" s="64" t="s">
        <v>68</v>
      </c>
      <c r="AT71" s="64" t="s">
        <v>68</v>
      </c>
      <c r="AU71" s="64" t="s">
        <v>68</v>
      </c>
    </row>
    <row r="72" spans="1:47" customFormat="1" ht="80.25" customHeight="1" x14ac:dyDescent="0.25">
      <c r="A72" s="73">
        <v>68</v>
      </c>
      <c r="B72" s="40" t="s">
        <v>346</v>
      </c>
      <c r="C72" s="41" t="s">
        <v>282</v>
      </c>
      <c r="D72" s="39"/>
      <c r="E72" s="43" t="s">
        <v>58</v>
      </c>
      <c r="F72" s="43" t="s">
        <v>140</v>
      </c>
      <c r="G72" s="48" t="s">
        <v>140</v>
      </c>
      <c r="H72" s="49" t="s">
        <v>202</v>
      </c>
      <c r="I72" s="49">
        <v>45058</v>
      </c>
      <c r="J72" s="39" t="s">
        <v>148</v>
      </c>
      <c r="K72" s="39" t="s">
        <v>98</v>
      </c>
      <c r="L72" s="39" t="s">
        <v>283</v>
      </c>
      <c r="M72" s="43" t="s">
        <v>148</v>
      </c>
      <c r="N72" s="43" t="s">
        <v>267</v>
      </c>
      <c r="O72" s="43">
        <v>24</v>
      </c>
      <c r="P72" s="43">
        <v>24</v>
      </c>
      <c r="Q72" s="85">
        <f t="shared" si="1"/>
        <v>100</v>
      </c>
      <c r="R72" s="43"/>
      <c r="S72" s="97">
        <v>0</v>
      </c>
      <c r="T72" s="97">
        <v>0</v>
      </c>
      <c r="U72" s="97">
        <v>14</v>
      </c>
      <c r="V72" s="97">
        <v>5</v>
      </c>
      <c r="W72" s="97">
        <v>3</v>
      </c>
      <c r="X72" s="97">
        <v>14</v>
      </c>
      <c r="Y72" s="97">
        <v>1</v>
      </c>
      <c r="Z72" s="97">
        <v>0</v>
      </c>
      <c r="AA72" s="97">
        <v>3</v>
      </c>
      <c r="AB72" s="97">
        <v>4</v>
      </c>
      <c r="AC72" s="97">
        <v>2</v>
      </c>
      <c r="AD72" s="97">
        <v>12</v>
      </c>
      <c r="AE72" s="97">
        <v>12</v>
      </c>
      <c r="AF72" s="97">
        <v>0</v>
      </c>
      <c r="AG72" s="97">
        <v>0</v>
      </c>
      <c r="AH72" s="43">
        <v>0</v>
      </c>
      <c r="AI72" s="98" t="s">
        <v>68</v>
      </c>
      <c r="AJ72" s="98" t="s">
        <v>68</v>
      </c>
      <c r="AK72" s="77" t="s">
        <v>68</v>
      </c>
      <c r="AL72" s="64" t="s">
        <v>68</v>
      </c>
      <c r="AM72" s="64" t="s">
        <v>68</v>
      </c>
      <c r="AN72" s="64" t="s">
        <v>68</v>
      </c>
      <c r="AO72" s="64" t="s">
        <v>68</v>
      </c>
      <c r="AP72" s="64" t="s">
        <v>68</v>
      </c>
      <c r="AQ72" s="64" t="s">
        <v>68</v>
      </c>
      <c r="AR72" s="64" t="s">
        <v>68</v>
      </c>
      <c r="AS72" s="64" t="s">
        <v>68</v>
      </c>
      <c r="AT72" s="64" t="s">
        <v>68</v>
      </c>
      <c r="AU72" s="64" t="s">
        <v>68</v>
      </c>
    </row>
    <row r="73" spans="1:47" customFormat="1" ht="80.25" customHeight="1" x14ac:dyDescent="0.25">
      <c r="A73" s="73">
        <v>69</v>
      </c>
      <c r="B73" s="40" t="s">
        <v>284</v>
      </c>
      <c r="C73" s="41" t="s">
        <v>285</v>
      </c>
      <c r="D73" s="39"/>
      <c r="E73" s="43" t="s">
        <v>58</v>
      </c>
      <c r="F73" s="43" t="s">
        <v>140</v>
      </c>
      <c r="G73" s="48" t="s">
        <v>140</v>
      </c>
      <c r="H73" s="49" t="s">
        <v>202</v>
      </c>
      <c r="I73" s="49">
        <v>45061</v>
      </c>
      <c r="J73" s="39" t="s">
        <v>148</v>
      </c>
      <c r="K73" s="39">
        <v>1</v>
      </c>
      <c r="L73" s="39" t="s">
        <v>286</v>
      </c>
      <c r="M73" s="43" t="s">
        <v>287</v>
      </c>
      <c r="N73" s="43" t="s">
        <v>267</v>
      </c>
      <c r="O73" s="43">
        <v>53</v>
      </c>
      <c r="P73" s="43">
        <v>3</v>
      </c>
      <c r="Q73" s="85">
        <f t="shared" si="1"/>
        <v>5.6603773584905657</v>
      </c>
      <c r="R73" s="43"/>
      <c r="S73" s="97">
        <v>0</v>
      </c>
      <c r="T73" s="97">
        <v>0</v>
      </c>
      <c r="U73" s="97">
        <v>2</v>
      </c>
      <c r="V73" s="97">
        <v>1</v>
      </c>
      <c r="W73" s="97">
        <v>0</v>
      </c>
      <c r="X73" s="97">
        <v>3</v>
      </c>
      <c r="Y73" s="97">
        <v>0</v>
      </c>
      <c r="Z73" s="97">
        <v>0</v>
      </c>
      <c r="AA73" s="97">
        <v>0</v>
      </c>
      <c r="AB73" s="97">
        <v>0</v>
      </c>
      <c r="AC73" s="97">
        <v>0</v>
      </c>
      <c r="AD73" s="97">
        <v>2</v>
      </c>
      <c r="AE73" s="97">
        <v>1</v>
      </c>
      <c r="AF73" s="97">
        <v>0</v>
      </c>
      <c r="AG73" s="97">
        <v>0</v>
      </c>
      <c r="AH73" s="43">
        <v>0.93</v>
      </c>
      <c r="AI73" s="98">
        <v>0.93</v>
      </c>
      <c r="AJ73" s="77">
        <v>0.93</v>
      </c>
      <c r="AK73" s="77">
        <v>0.93</v>
      </c>
      <c r="AL73" s="64" t="s">
        <v>68</v>
      </c>
      <c r="AM73" s="64" t="s">
        <v>68</v>
      </c>
      <c r="AN73" s="64" t="s">
        <v>68</v>
      </c>
      <c r="AO73" s="64" t="s">
        <v>68</v>
      </c>
      <c r="AP73" s="64" t="s">
        <v>68</v>
      </c>
      <c r="AQ73" s="64" t="s">
        <v>68</v>
      </c>
      <c r="AR73" s="64" t="s">
        <v>68</v>
      </c>
      <c r="AS73" s="64" t="s">
        <v>68</v>
      </c>
      <c r="AT73" s="64" t="s">
        <v>68</v>
      </c>
      <c r="AU73" s="64" t="s">
        <v>68</v>
      </c>
    </row>
    <row r="74" spans="1:47" customFormat="1" ht="80.25" customHeight="1" x14ac:dyDescent="0.25">
      <c r="A74" s="73">
        <v>70</v>
      </c>
      <c r="B74" s="40" t="s">
        <v>347</v>
      </c>
      <c r="C74" s="41" t="s">
        <v>288</v>
      </c>
      <c r="D74" s="39"/>
      <c r="E74" s="43" t="s">
        <v>58</v>
      </c>
      <c r="F74" s="43" t="s">
        <v>140</v>
      </c>
      <c r="G74" s="48" t="s">
        <v>140</v>
      </c>
      <c r="H74" s="49" t="s">
        <v>202</v>
      </c>
      <c r="I74" s="49">
        <v>45065</v>
      </c>
      <c r="J74" s="39" t="s">
        <v>148</v>
      </c>
      <c r="K74" s="39" t="s">
        <v>98</v>
      </c>
      <c r="L74" s="39" t="s">
        <v>289</v>
      </c>
      <c r="M74" s="43" t="s">
        <v>148</v>
      </c>
      <c r="N74" s="43" t="s">
        <v>267</v>
      </c>
      <c r="O74" s="43">
        <v>38</v>
      </c>
      <c r="P74" s="43">
        <v>38</v>
      </c>
      <c r="Q74" s="85">
        <f t="shared" si="1"/>
        <v>100</v>
      </c>
      <c r="R74" s="43"/>
      <c r="S74" s="97">
        <v>1</v>
      </c>
      <c r="T74" s="97">
        <v>0</v>
      </c>
      <c r="U74" s="97">
        <v>24</v>
      </c>
      <c r="V74" s="97">
        <v>3</v>
      </c>
      <c r="W74" s="97">
        <v>7</v>
      </c>
      <c r="X74" s="97">
        <v>25</v>
      </c>
      <c r="Y74" s="97">
        <v>2</v>
      </c>
      <c r="Z74" s="97">
        <v>0</v>
      </c>
      <c r="AA74" s="97">
        <v>5</v>
      </c>
      <c r="AB74" s="97">
        <v>3</v>
      </c>
      <c r="AC74" s="97">
        <v>3</v>
      </c>
      <c r="AD74" s="97">
        <v>18</v>
      </c>
      <c r="AE74" s="97">
        <v>20</v>
      </c>
      <c r="AF74" s="97">
        <v>0</v>
      </c>
      <c r="AG74" s="97">
        <v>0</v>
      </c>
      <c r="AH74" s="43" t="s">
        <v>290</v>
      </c>
      <c r="AI74" s="98">
        <v>0.91</v>
      </c>
      <c r="AJ74" s="77">
        <v>0.9</v>
      </c>
      <c r="AK74" s="77">
        <v>0.91</v>
      </c>
      <c r="AL74" s="64" t="s">
        <v>68</v>
      </c>
      <c r="AM74" s="64" t="s">
        <v>68</v>
      </c>
      <c r="AN74" s="64" t="s">
        <v>68</v>
      </c>
      <c r="AO74" s="64" t="s">
        <v>68</v>
      </c>
      <c r="AP74" s="64" t="s">
        <v>68</v>
      </c>
      <c r="AQ74" s="64" t="s">
        <v>68</v>
      </c>
      <c r="AR74" s="64" t="s">
        <v>68</v>
      </c>
      <c r="AS74" s="64" t="s">
        <v>68</v>
      </c>
      <c r="AT74" s="64" t="s">
        <v>68</v>
      </c>
      <c r="AU74" s="64" t="s">
        <v>68</v>
      </c>
    </row>
    <row r="75" spans="1:47" customFormat="1" ht="80.25" customHeight="1" x14ac:dyDescent="0.25">
      <c r="A75" s="73">
        <v>71</v>
      </c>
      <c r="B75" s="40" t="s">
        <v>348</v>
      </c>
      <c r="C75" s="41" t="s">
        <v>291</v>
      </c>
      <c r="D75" s="39"/>
      <c r="E75" s="43" t="s">
        <v>58</v>
      </c>
      <c r="F75" s="43" t="s">
        <v>140</v>
      </c>
      <c r="G75" s="48" t="s">
        <v>140</v>
      </c>
      <c r="H75" s="49" t="s">
        <v>202</v>
      </c>
      <c r="I75" s="49">
        <v>45069</v>
      </c>
      <c r="J75" s="39" t="s">
        <v>148</v>
      </c>
      <c r="K75" s="39" t="s">
        <v>71</v>
      </c>
      <c r="L75" s="39" t="s">
        <v>266</v>
      </c>
      <c r="M75" s="43" t="s">
        <v>148</v>
      </c>
      <c r="N75" s="43" t="s">
        <v>267</v>
      </c>
      <c r="O75" s="43">
        <v>83</v>
      </c>
      <c r="P75" s="43">
        <v>83</v>
      </c>
      <c r="Q75" s="85">
        <f t="shared" si="1"/>
        <v>100</v>
      </c>
      <c r="R75" s="43"/>
      <c r="S75" s="97">
        <v>0</v>
      </c>
      <c r="T75" s="97">
        <v>0</v>
      </c>
      <c r="U75" s="97">
        <v>20</v>
      </c>
      <c r="V75" s="97">
        <v>20</v>
      </c>
      <c r="W75" s="97">
        <v>23</v>
      </c>
      <c r="X75" s="97">
        <v>63</v>
      </c>
      <c r="Y75" s="97">
        <v>0</v>
      </c>
      <c r="Z75" s="97">
        <v>0</v>
      </c>
      <c r="AA75" s="97">
        <v>0</v>
      </c>
      <c r="AB75" s="97">
        <v>0</v>
      </c>
      <c r="AC75" s="97">
        <v>20</v>
      </c>
      <c r="AD75" s="97">
        <v>43</v>
      </c>
      <c r="AE75" s="97">
        <v>40</v>
      </c>
      <c r="AF75" s="97">
        <v>0</v>
      </c>
      <c r="AG75" s="97">
        <v>0</v>
      </c>
      <c r="AH75" s="43">
        <v>0</v>
      </c>
      <c r="AI75" s="98" t="s">
        <v>68</v>
      </c>
      <c r="AJ75" s="98" t="s">
        <v>68</v>
      </c>
      <c r="AK75" s="77" t="s">
        <v>68</v>
      </c>
      <c r="AL75" s="64" t="s">
        <v>68</v>
      </c>
      <c r="AM75" s="64" t="s">
        <v>68</v>
      </c>
      <c r="AN75" s="64" t="s">
        <v>68</v>
      </c>
      <c r="AO75" s="64" t="s">
        <v>68</v>
      </c>
      <c r="AP75" s="64" t="s">
        <v>68</v>
      </c>
      <c r="AQ75" s="64" t="s">
        <v>68</v>
      </c>
      <c r="AR75" s="64" t="s">
        <v>68</v>
      </c>
      <c r="AS75" s="64" t="s">
        <v>68</v>
      </c>
      <c r="AT75" s="64" t="s">
        <v>68</v>
      </c>
      <c r="AU75" s="64" t="s">
        <v>68</v>
      </c>
    </row>
    <row r="76" spans="1:47" customFormat="1" ht="80.25" customHeight="1" x14ac:dyDescent="0.25">
      <c r="A76" s="73">
        <v>72</v>
      </c>
      <c r="B76" s="40" t="s">
        <v>345</v>
      </c>
      <c r="C76" s="41" t="s">
        <v>281</v>
      </c>
      <c r="D76" s="39"/>
      <c r="E76" s="43" t="s">
        <v>58</v>
      </c>
      <c r="F76" s="43" t="s">
        <v>140</v>
      </c>
      <c r="G76" s="48" t="s">
        <v>140</v>
      </c>
      <c r="H76" s="49" t="s">
        <v>202</v>
      </c>
      <c r="I76" s="49">
        <v>45071</v>
      </c>
      <c r="J76" s="39" t="s">
        <v>148</v>
      </c>
      <c r="K76" s="39" t="s">
        <v>71</v>
      </c>
      <c r="L76" s="39" t="s">
        <v>266</v>
      </c>
      <c r="M76" s="43" t="s">
        <v>148</v>
      </c>
      <c r="N76" s="43" t="s">
        <v>267</v>
      </c>
      <c r="O76" s="43">
        <v>46</v>
      </c>
      <c r="P76" s="43">
        <v>46</v>
      </c>
      <c r="Q76" s="85">
        <f t="shared" si="1"/>
        <v>100</v>
      </c>
      <c r="R76" s="43"/>
      <c r="S76" s="97">
        <v>0</v>
      </c>
      <c r="T76" s="97">
        <v>0</v>
      </c>
      <c r="U76" s="97">
        <v>15</v>
      </c>
      <c r="V76" s="97">
        <v>0</v>
      </c>
      <c r="W76" s="97">
        <v>15</v>
      </c>
      <c r="X76" s="97">
        <v>30</v>
      </c>
      <c r="Y76" s="97">
        <v>0</v>
      </c>
      <c r="Z76" s="97">
        <v>0</v>
      </c>
      <c r="AA76" s="97">
        <v>0</v>
      </c>
      <c r="AB76" s="97">
        <v>0</v>
      </c>
      <c r="AC76" s="97">
        <v>16</v>
      </c>
      <c r="AD76" s="97">
        <v>30</v>
      </c>
      <c r="AE76" s="97">
        <v>16</v>
      </c>
      <c r="AF76" s="97">
        <v>0</v>
      </c>
      <c r="AG76" s="97">
        <v>0</v>
      </c>
      <c r="AH76" s="43">
        <v>0.83</v>
      </c>
      <c r="AI76" s="98">
        <v>0.87</v>
      </c>
      <c r="AJ76" s="77">
        <v>0.88</v>
      </c>
      <c r="AK76" s="77">
        <v>0.86</v>
      </c>
      <c r="AL76" s="64" t="s">
        <v>68</v>
      </c>
      <c r="AM76" s="64" t="s">
        <v>68</v>
      </c>
      <c r="AN76" s="64" t="s">
        <v>68</v>
      </c>
      <c r="AO76" s="64" t="s">
        <v>68</v>
      </c>
      <c r="AP76" s="64" t="s">
        <v>68</v>
      </c>
      <c r="AQ76" s="64" t="s">
        <v>68</v>
      </c>
      <c r="AR76" s="64" t="s">
        <v>68</v>
      </c>
      <c r="AS76" s="64" t="s">
        <v>68</v>
      </c>
      <c r="AT76" s="64" t="s">
        <v>68</v>
      </c>
      <c r="AU76" s="64" t="s">
        <v>68</v>
      </c>
    </row>
    <row r="77" spans="1:47" customFormat="1" ht="80.25" customHeight="1" x14ac:dyDescent="0.25">
      <c r="A77" s="73">
        <v>73</v>
      </c>
      <c r="B77" s="40" t="s">
        <v>292</v>
      </c>
      <c r="C77" s="41" t="s">
        <v>293</v>
      </c>
      <c r="D77" s="39"/>
      <c r="E77" s="43" t="s">
        <v>58</v>
      </c>
      <c r="F77" s="43" t="s">
        <v>140</v>
      </c>
      <c r="G77" s="48" t="s">
        <v>140</v>
      </c>
      <c r="H77" s="49" t="s">
        <v>202</v>
      </c>
      <c r="I77" s="49">
        <v>45072</v>
      </c>
      <c r="J77" s="39" t="s">
        <v>294</v>
      </c>
      <c r="K77" s="39" t="s">
        <v>162</v>
      </c>
      <c r="L77" s="39" t="s">
        <v>266</v>
      </c>
      <c r="M77" s="43" t="s">
        <v>174</v>
      </c>
      <c r="N77" s="43" t="s">
        <v>267</v>
      </c>
      <c r="O77" s="43">
        <v>35</v>
      </c>
      <c r="P77" s="43">
        <v>16</v>
      </c>
      <c r="Q77" s="85">
        <f t="shared" si="1"/>
        <v>45.714285714285715</v>
      </c>
      <c r="R77" s="43"/>
      <c r="S77" s="97">
        <v>2</v>
      </c>
      <c r="T77" s="97">
        <v>0</v>
      </c>
      <c r="U77" s="97">
        <v>8</v>
      </c>
      <c r="V77" s="97">
        <v>0</v>
      </c>
      <c r="W77" s="97">
        <v>0</v>
      </c>
      <c r="X77" s="97">
        <v>8</v>
      </c>
      <c r="Y77" s="97">
        <v>1</v>
      </c>
      <c r="Z77" s="97">
        <v>0</v>
      </c>
      <c r="AA77" s="97">
        <v>1</v>
      </c>
      <c r="AB77" s="97">
        <v>0</v>
      </c>
      <c r="AC77" s="97">
        <v>6</v>
      </c>
      <c r="AD77" s="97">
        <v>6</v>
      </c>
      <c r="AE77" s="97">
        <v>10</v>
      </c>
      <c r="AF77" s="97">
        <v>0</v>
      </c>
      <c r="AG77" s="97">
        <v>0</v>
      </c>
      <c r="AH77" s="43">
        <v>0</v>
      </c>
      <c r="AI77" s="98" t="s">
        <v>68</v>
      </c>
      <c r="AJ77" s="98" t="s">
        <v>68</v>
      </c>
      <c r="AK77" s="77" t="s">
        <v>68</v>
      </c>
      <c r="AL77" s="64" t="s">
        <v>68</v>
      </c>
      <c r="AM77" s="64" t="s">
        <v>68</v>
      </c>
      <c r="AN77" s="64" t="s">
        <v>68</v>
      </c>
      <c r="AO77" s="64" t="s">
        <v>68</v>
      </c>
      <c r="AP77" s="64" t="s">
        <v>68</v>
      </c>
      <c r="AQ77" s="64" t="s">
        <v>68</v>
      </c>
      <c r="AR77" s="64" t="s">
        <v>68</v>
      </c>
      <c r="AS77" s="64" t="s">
        <v>68</v>
      </c>
      <c r="AT77" s="64" t="s">
        <v>68</v>
      </c>
      <c r="AU77" s="64" t="s">
        <v>68</v>
      </c>
    </row>
    <row r="78" spans="1:47" customFormat="1" ht="80.25" customHeight="1" x14ac:dyDescent="0.25">
      <c r="A78" s="73">
        <v>74</v>
      </c>
      <c r="B78" s="40" t="s">
        <v>295</v>
      </c>
      <c r="C78" s="41" t="s">
        <v>296</v>
      </c>
      <c r="D78" s="39"/>
      <c r="E78" s="43" t="s">
        <v>58</v>
      </c>
      <c r="F78" s="43" t="s">
        <v>140</v>
      </c>
      <c r="G78" s="48" t="s">
        <v>140</v>
      </c>
      <c r="H78" s="49" t="s">
        <v>224</v>
      </c>
      <c r="I78" s="49">
        <v>45090</v>
      </c>
      <c r="J78" s="39" t="s">
        <v>297</v>
      </c>
      <c r="K78" s="39" t="s">
        <v>71</v>
      </c>
      <c r="L78" s="39" t="s">
        <v>266</v>
      </c>
      <c r="M78" s="43" t="s">
        <v>174</v>
      </c>
      <c r="N78" s="43" t="s">
        <v>267</v>
      </c>
      <c r="O78" s="43">
        <v>35</v>
      </c>
      <c r="P78" s="43">
        <v>35</v>
      </c>
      <c r="Q78" s="85">
        <f t="shared" si="1"/>
        <v>100</v>
      </c>
      <c r="R78" s="43"/>
      <c r="S78" s="97">
        <v>0</v>
      </c>
      <c r="T78" s="97">
        <v>0</v>
      </c>
      <c r="U78" s="97">
        <v>0</v>
      </c>
      <c r="V78" s="97">
        <v>10</v>
      </c>
      <c r="W78" s="97">
        <v>15</v>
      </c>
      <c r="X78" s="97">
        <v>24</v>
      </c>
      <c r="Y78" s="97">
        <v>1</v>
      </c>
      <c r="Z78" s="97">
        <v>0</v>
      </c>
      <c r="AA78" s="97">
        <v>0</v>
      </c>
      <c r="AB78" s="97">
        <v>0</v>
      </c>
      <c r="AC78" s="97">
        <v>10</v>
      </c>
      <c r="AD78" s="97">
        <v>18</v>
      </c>
      <c r="AE78" s="97">
        <v>17</v>
      </c>
      <c r="AF78" s="97">
        <v>0</v>
      </c>
      <c r="AG78" s="97">
        <v>0</v>
      </c>
      <c r="AH78" s="43">
        <v>0</v>
      </c>
      <c r="AI78" s="98" t="s">
        <v>68</v>
      </c>
      <c r="AJ78" s="98" t="s">
        <v>68</v>
      </c>
      <c r="AK78" s="77" t="s">
        <v>68</v>
      </c>
      <c r="AL78" s="64" t="s">
        <v>68</v>
      </c>
      <c r="AM78" s="64" t="s">
        <v>68</v>
      </c>
      <c r="AN78" s="64" t="s">
        <v>68</v>
      </c>
      <c r="AO78" s="64" t="s">
        <v>68</v>
      </c>
      <c r="AP78" s="64" t="s">
        <v>68</v>
      </c>
      <c r="AQ78" s="64" t="s">
        <v>68</v>
      </c>
      <c r="AR78" s="64" t="s">
        <v>68</v>
      </c>
      <c r="AS78" s="64" t="s">
        <v>68</v>
      </c>
      <c r="AT78" s="64" t="s">
        <v>68</v>
      </c>
      <c r="AU78" s="64" t="s">
        <v>68</v>
      </c>
    </row>
    <row r="79" spans="1:47" customFormat="1" ht="80.25" customHeight="1" x14ac:dyDescent="0.25">
      <c r="A79" s="73">
        <v>75</v>
      </c>
      <c r="B79" s="40" t="s">
        <v>298</v>
      </c>
      <c r="C79" s="41" t="s">
        <v>299</v>
      </c>
      <c r="D79" s="39"/>
      <c r="E79" s="43" t="s">
        <v>58</v>
      </c>
      <c r="F79" s="43" t="s">
        <v>140</v>
      </c>
      <c r="G79" s="48" t="s">
        <v>140</v>
      </c>
      <c r="H79" s="49" t="s">
        <v>224</v>
      </c>
      <c r="I79" s="49">
        <v>45093</v>
      </c>
      <c r="J79" s="39" t="s">
        <v>294</v>
      </c>
      <c r="K79" s="39" t="s">
        <v>162</v>
      </c>
      <c r="L79" s="39" t="s">
        <v>266</v>
      </c>
      <c r="M79" s="43" t="s">
        <v>174</v>
      </c>
      <c r="N79" s="43" t="s">
        <v>267</v>
      </c>
      <c r="O79" s="43">
        <v>50</v>
      </c>
      <c r="P79" s="43">
        <v>24</v>
      </c>
      <c r="Q79" s="85">
        <f t="shared" si="1"/>
        <v>48</v>
      </c>
      <c r="R79" s="43"/>
      <c r="S79" s="97">
        <v>0</v>
      </c>
      <c r="T79" s="97">
        <v>0</v>
      </c>
      <c r="U79" s="97">
        <v>10</v>
      </c>
      <c r="V79" s="97">
        <v>3</v>
      </c>
      <c r="W79" s="97">
        <v>2</v>
      </c>
      <c r="X79" s="97">
        <v>9</v>
      </c>
      <c r="Y79" s="97">
        <v>0</v>
      </c>
      <c r="Z79" s="97">
        <v>0</v>
      </c>
      <c r="AA79" s="97">
        <v>5</v>
      </c>
      <c r="AB79" s="97">
        <v>1</v>
      </c>
      <c r="AC79" s="97">
        <v>9</v>
      </c>
      <c r="AD79" s="97">
        <v>9</v>
      </c>
      <c r="AE79" s="97">
        <v>15</v>
      </c>
      <c r="AF79" s="97">
        <v>0</v>
      </c>
      <c r="AG79" s="97">
        <v>0</v>
      </c>
      <c r="AH79" s="43">
        <v>0</v>
      </c>
      <c r="AI79" s="98" t="s">
        <v>68</v>
      </c>
      <c r="AJ79" s="98" t="s">
        <v>68</v>
      </c>
      <c r="AK79" s="77" t="s">
        <v>68</v>
      </c>
      <c r="AL79" s="64" t="s">
        <v>68</v>
      </c>
      <c r="AM79" s="64" t="s">
        <v>68</v>
      </c>
      <c r="AN79" s="64" t="s">
        <v>68</v>
      </c>
      <c r="AO79" s="64" t="s">
        <v>68</v>
      </c>
      <c r="AP79" s="64" t="s">
        <v>68</v>
      </c>
      <c r="AQ79" s="64" t="s">
        <v>68</v>
      </c>
      <c r="AR79" s="64" t="s">
        <v>68</v>
      </c>
      <c r="AS79" s="64" t="s">
        <v>68</v>
      </c>
      <c r="AT79" s="64" t="s">
        <v>68</v>
      </c>
      <c r="AU79" s="64" t="s">
        <v>68</v>
      </c>
    </row>
    <row r="80" spans="1:47" customFormat="1" ht="80.25" customHeight="1" x14ac:dyDescent="0.25">
      <c r="A80" s="73">
        <v>76</v>
      </c>
      <c r="B80" s="40" t="s">
        <v>300</v>
      </c>
      <c r="C80" s="41" t="s">
        <v>301</v>
      </c>
      <c r="D80" s="39"/>
      <c r="E80" s="43" t="s">
        <v>58</v>
      </c>
      <c r="F80" s="43" t="s">
        <v>140</v>
      </c>
      <c r="G80" s="48" t="s">
        <v>140</v>
      </c>
      <c r="H80" s="49" t="s">
        <v>224</v>
      </c>
      <c r="I80" s="49">
        <v>45093</v>
      </c>
      <c r="J80" s="39" t="s">
        <v>148</v>
      </c>
      <c r="K80" s="39" t="s">
        <v>98</v>
      </c>
      <c r="L80" s="39" t="s">
        <v>302</v>
      </c>
      <c r="M80" s="43" t="s">
        <v>148</v>
      </c>
      <c r="N80" s="43" t="s">
        <v>267</v>
      </c>
      <c r="O80" s="43">
        <v>40</v>
      </c>
      <c r="P80" s="43">
        <v>40</v>
      </c>
      <c r="Q80" s="85">
        <f t="shared" si="1"/>
        <v>100</v>
      </c>
      <c r="R80" s="43"/>
      <c r="S80" s="97">
        <v>0</v>
      </c>
      <c r="T80" s="97">
        <v>0</v>
      </c>
      <c r="U80" s="97">
        <v>24</v>
      </c>
      <c r="V80" s="97">
        <v>6</v>
      </c>
      <c r="W80" s="97">
        <v>6</v>
      </c>
      <c r="X80" s="97">
        <v>31</v>
      </c>
      <c r="Y80" s="97">
        <v>2</v>
      </c>
      <c r="Z80" s="97">
        <v>0</v>
      </c>
      <c r="AA80" s="97">
        <v>2</v>
      </c>
      <c r="AB80" s="97">
        <v>1</v>
      </c>
      <c r="AC80" s="97">
        <v>4</v>
      </c>
      <c r="AD80" s="97">
        <v>19</v>
      </c>
      <c r="AE80" s="97">
        <v>21</v>
      </c>
      <c r="AF80" s="97">
        <v>0</v>
      </c>
      <c r="AG80" s="97">
        <v>0</v>
      </c>
      <c r="AH80" s="43">
        <v>0</v>
      </c>
      <c r="AI80" s="98" t="s">
        <v>68</v>
      </c>
      <c r="AJ80" s="98" t="s">
        <v>68</v>
      </c>
      <c r="AK80" s="77" t="s">
        <v>68</v>
      </c>
      <c r="AL80" s="64" t="s">
        <v>68</v>
      </c>
      <c r="AM80" s="64" t="s">
        <v>68</v>
      </c>
      <c r="AN80" s="64" t="s">
        <v>68</v>
      </c>
      <c r="AO80" s="64" t="s">
        <v>68</v>
      </c>
      <c r="AP80" s="64" t="s">
        <v>68</v>
      </c>
      <c r="AQ80" s="64" t="s">
        <v>68</v>
      </c>
      <c r="AR80" s="64" t="s">
        <v>68</v>
      </c>
      <c r="AS80" s="64" t="s">
        <v>68</v>
      </c>
      <c r="AT80" s="64" t="s">
        <v>68</v>
      </c>
      <c r="AU80" s="64" t="s">
        <v>68</v>
      </c>
    </row>
    <row r="81" spans="1:47" customFormat="1" ht="80.25" customHeight="1" x14ac:dyDescent="0.25">
      <c r="A81" s="73">
        <v>77</v>
      </c>
      <c r="B81" s="40" t="s">
        <v>303</v>
      </c>
      <c r="C81" s="41" t="s">
        <v>304</v>
      </c>
      <c r="D81" s="39"/>
      <c r="E81" s="43" t="s">
        <v>58</v>
      </c>
      <c r="F81" s="43" t="s">
        <v>140</v>
      </c>
      <c r="G81" s="48" t="s">
        <v>140</v>
      </c>
      <c r="H81" s="49" t="s">
        <v>224</v>
      </c>
      <c r="I81" s="49">
        <v>45098</v>
      </c>
      <c r="J81" s="39" t="s">
        <v>148</v>
      </c>
      <c r="K81" s="39" t="s">
        <v>71</v>
      </c>
      <c r="L81" s="39" t="s">
        <v>266</v>
      </c>
      <c r="M81" s="43" t="s">
        <v>148</v>
      </c>
      <c r="N81" s="43" t="s">
        <v>267</v>
      </c>
      <c r="O81" s="43">
        <v>8</v>
      </c>
      <c r="P81" s="43">
        <v>7</v>
      </c>
      <c r="Q81" s="85">
        <f t="shared" si="1"/>
        <v>87.5</v>
      </c>
      <c r="R81" s="43"/>
      <c r="S81" s="97">
        <v>2</v>
      </c>
      <c r="T81" s="97">
        <v>0</v>
      </c>
      <c r="U81" s="97">
        <v>3</v>
      </c>
      <c r="V81" s="97">
        <v>2</v>
      </c>
      <c r="W81" s="97">
        <v>0</v>
      </c>
      <c r="X81" s="97">
        <v>7</v>
      </c>
      <c r="Y81" s="97">
        <v>0</v>
      </c>
      <c r="Z81" s="97">
        <v>0</v>
      </c>
      <c r="AA81" s="97">
        <v>0</v>
      </c>
      <c r="AB81" s="97">
        <v>0</v>
      </c>
      <c r="AC81" s="97">
        <v>0</v>
      </c>
      <c r="AD81" s="97">
        <v>4</v>
      </c>
      <c r="AE81" s="97">
        <v>3</v>
      </c>
      <c r="AF81" s="97">
        <v>0</v>
      </c>
      <c r="AG81" s="97">
        <v>0</v>
      </c>
      <c r="AH81" s="43">
        <v>0</v>
      </c>
      <c r="AI81" s="98" t="s">
        <v>68</v>
      </c>
      <c r="AJ81" s="98" t="s">
        <v>68</v>
      </c>
      <c r="AK81" s="77" t="s">
        <v>68</v>
      </c>
      <c r="AL81" s="64" t="s">
        <v>68</v>
      </c>
      <c r="AM81" s="64" t="s">
        <v>68</v>
      </c>
      <c r="AN81" s="64" t="s">
        <v>68</v>
      </c>
      <c r="AO81" s="64" t="s">
        <v>68</v>
      </c>
      <c r="AP81" s="64" t="s">
        <v>68</v>
      </c>
      <c r="AQ81" s="64" t="s">
        <v>68</v>
      </c>
      <c r="AR81" s="64" t="s">
        <v>68</v>
      </c>
      <c r="AS81" s="64" t="s">
        <v>68</v>
      </c>
      <c r="AT81" s="64" t="s">
        <v>68</v>
      </c>
      <c r="AU81" s="64" t="s">
        <v>68</v>
      </c>
    </row>
    <row r="82" spans="1:47" customFormat="1" ht="80.25" customHeight="1" x14ac:dyDescent="0.25">
      <c r="A82" s="73">
        <v>78</v>
      </c>
      <c r="B82" s="40" t="s">
        <v>305</v>
      </c>
      <c r="C82" s="41" t="s">
        <v>306</v>
      </c>
      <c r="D82" s="39"/>
      <c r="E82" s="43" t="s">
        <v>58</v>
      </c>
      <c r="F82" s="43" t="s">
        <v>140</v>
      </c>
      <c r="G82" s="48" t="s">
        <v>140</v>
      </c>
      <c r="H82" s="49" t="s">
        <v>224</v>
      </c>
      <c r="I82" s="49">
        <v>45100</v>
      </c>
      <c r="J82" s="39" t="s">
        <v>307</v>
      </c>
      <c r="K82" s="39" t="s">
        <v>71</v>
      </c>
      <c r="L82" s="39" t="s">
        <v>266</v>
      </c>
      <c r="M82" s="43" t="s">
        <v>174</v>
      </c>
      <c r="N82" s="43" t="s">
        <v>267</v>
      </c>
      <c r="O82" s="43">
        <v>130</v>
      </c>
      <c r="P82" s="43">
        <v>39</v>
      </c>
      <c r="Q82" s="85">
        <f t="shared" si="1"/>
        <v>30</v>
      </c>
      <c r="R82" s="43"/>
      <c r="S82" s="97">
        <v>0</v>
      </c>
      <c r="T82" s="97">
        <v>0</v>
      </c>
      <c r="U82" s="97">
        <v>10</v>
      </c>
      <c r="V82" s="97">
        <v>10</v>
      </c>
      <c r="W82" s="97">
        <v>0</v>
      </c>
      <c r="X82" s="97">
        <v>20</v>
      </c>
      <c r="Y82" s="97">
        <v>0</v>
      </c>
      <c r="Z82" s="97">
        <v>0</v>
      </c>
      <c r="AA82" s="97">
        <v>0</v>
      </c>
      <c r="AB82" s="97">
        <v>0</v>
      </c>
      <c r="AC82" s="97">
        <v>19</v>
      </c>
      <c r="AD82" s="97">
        <v>21</v>
      </c>
      <c r="AE82" s="97">
        <v>18</v>
      </c>
      <c r="AF82" s="97">
        <v>0</v>
      </c>
      <c r="AG82" s="97">
        <v>0</v>
      </c>
      <c r="AH82" s="43">
        <v>0</v>
      </c>
      <c r="AI82" s="98" t="s">
        <v>68</v>
      </c>
      <c r="AJ82" s="98" t="s">
        <v>68</v>
      </c>
      <c r="AK82" s="77" t="s">
        <v>68</v>
      </c>
      <c r="AL82" s="64" t="s">
        <v>68</v>
      </c>
      <c r="AM82" s="64" t="s">
        <v>68</v>
      </c>
      <c r="AN82" s="64" t="s">
        <v>68</v>
      </c>
      <c r="AO82" s="64" t="s">
        <v>68</v>
      </c>
      <c r="AP82" s="64" t="s">
        <v>68</v>
      </c>
      <c r="AQ82" s="64" t="s">
        <v>68</v>
      </c>
      <c r="AR82" s="64" t="s">
        <v>68</v>
      </c>
      <c r="AS82" s="64" t="s">
        <v>68</v>
      </c>
      <c r="AT82" s="64" t="s">
        <v>68</v>
      </c>
      <c r="AU82" s="64" t="s">
        <v>68</v>
      </c>
    </row>
    <row r="83" spans="1:47" customFormat="1" ht="80.25" customHeight="1" x14ac:dyDescent="0.25">
      <c r="A83" s="73">
        <v>79</v>
      </c>
      <c r="B83" s="40" t="s">
        <v>308</v>
      </c>
      <c r="C83" s="41" t="s">
        <v>309</v>
      </c>
      <c r="D83" s="39"/>
      <c r="E83" s="43" t="s">
        <v>58</v>
      </c>
      <c r="F83" s="43" t="s">
        <v>140</v>
      </c>
      <c r="G83" s="48" t="s">
        <v>140</v>
      </c>
      <c r="H83" s="49" t="s">
        <v>224</v>
      </c>
      <c r="I83" s="49">
        <v>45100</v>
      </c>
      <c r="J83" s="39" t="s">
        <v>148</v>
      </c>
      <c r="K83" s="39" t="s">
        <v>71</v>
      </c>
      <c r="L83" s="39" t="s">
        <v>310</v>
      </c>
      <c r="M83" s="43" t="s">
        <v>148</v>
      </c>
      <c r="N83" s="43" t="s">
        <v>267</v>
      </c>
      <c r="O83" s="43">
        <v>43</v>
      </c>
      <c r="P83" s="43">
        <v>43</v>
      </c>
      <c r="Q83" s="85">
        <f t="shared" si="1"/>
        <v>100</v>
      </c>
      <c r="R83" s="43"/>
      <c r="S83" s="97">
        <v>0</v>
      </c>
      <c r="T83" s="97">
        <v>0</v>
      </c>
      <c r="U83" s="97">
        <v>22</v>
      </c>
      <c r="V83" s="97">
        <v>4</v>
      </c>
      <c r="W83" s="97">
        <v>7</v>
      </c>
      <c r="X83" s="97">
        <v>28</v>
      </c>
      <c r="Y83" s="97">
        <v>2</v>
      </c>
      <c r="Z83" s="97">
        <v>0</v>
      </c>
      <c r="AA83" s="97">
        <v>3</v>
      </c>
      <c r="AB83" s="97">
        <v>0</v>
      </c>
      <c r="AC83" s="97">
        <v>10</v>
      </c>
      <c r="AD83" s="97">
        <v>18</v>
      </c>
      <c r="AE83" s="97">
        <v>25</v>
      </c>
      <c r="AF83" s="97">
        <v>0</v>
      </c>
      <c r="AG83" s="97">
        <v>0</v>
      </c>
      <c r="AH83" s="43">
        <v>0</v>
      </c>
      <c r="AI83" s="98" t="s">
        <v>68</v>
      </c>
      <c r="AJ83" s="98" t="s">
        <v>68</v>
      </c>
      <c r="AK83" s="77" t="s">
        <v>68</v>
      </c>
      <c r="AL83" s="64" t="s">
        <v>68</v>
      </c>
      <c r="AM83" s="64" t="s">
        <v>68</v>
      </c>
      <c r="AN83" s="64" t="s">
        <v>68</v>
      </c>
      <c r="AO83" s="64" t="s">
        <v>68</v>
      </c>
      <c r="AP83" s="64" t="s">
        <v>68</v>
      </c>
      <c r="AQ83" s="64" t="s">
        <v>68</v>
      </c>
      <c r="AR83" s="64" t="s">
        <v>68</v>
      </c>
      <c r="AS83" s="64" t="s">
        <v>68</v>
      </c>
      <c r="AT83" s="64" t="s">
        <v>68</v>
      </c>
      <c r="AU83" s="64" t="s">
        <v>68</v>
      </c>
    </row>
    <row r="84" spans="1:47" customFormat="1" ht="80.25" customHeight="1" x14ac:dyDescent="0.25">
      <c r="A84" s="73">
        <v>80</v>
      </c>
      <c r="B84" s="40" t="s">
        <v>311</v>
      </c>
      <c r="C84" s="41" t="s">
        <v>312</v>
      </c>
      <c r="D84" s="39"/>
      <c r="E84" s="43" t="s">
        <v>58</v>
      </c>
      <c r="F84" s="43" t="s">
        <v>140</v>
      </c>
      <c r="G84" s="48" t="s">
        <v>140</v>
      </c>
      <c r="H84" s="49" t="s">
        <v>224</v>
      </c>
      <c r="I84" s="49">
        <v>45106</v>
      </c>
      <c r="J84" s="39" t="s">
        <v>313</v>
      </c>
      <c r="K84" s="39" t="s">
        <v>71</v>
      </c>
      <c r="L84" s="39" t="s">
        <v>286</v>
      </c>
      <c r="M84" s="43" t="s">
        <v>174</v>
      </c>
      <c r="N84" s="43" t="s">
        <v>267</v>
      </c>
      <c r="O84" s="43">
        <v>18</v>
      </c>
      <c r="P84" s="43">
        <v>18</v>
      </c>
      <c r="Q84" s="85">
        <f t="shared" si="1"/>
        <v>100</v>
      </c>
      <c r="R84" s="43"/>
      <c r="S84" s="97">
        <v>0</v>
      </c>
      <c r="T84" s="97">
        <v>0</v>
      </c>
      <c r="U84" s="97">
        <v>0</v>
      </c>
      <c r="V84" s="97">
        <v>10</v>
      </c>
      <c r="W84" s="97">
        <v>3</v>
      </c>
      <c r="X84" s="97">
        <v>13</v>
      </c>
      <c r="Y84" s="97">
        <v>0</v>
      </c>
      <c r="Z84" s="97">
        <v>0</v>
      </c>
      <c r="AA84" s="97">
        <v>0</v>
      </c>
      <c r="AB84" s="97">
        <v>0</v>
      </c>
      <c r="AC84" s="97">
        <v>5</v>
      </c>
      <c r="AD84" s="97">
        <v>13</v>
      </c>
      <c r="AE84" s="97">
        <v>5</v>
      </c>
      <c r="AF84" s="97">
        <v>0</v>
      </c>
      <c r="AG84" s="97">
        <v>0</v>
      </c>
      <c r="AH84" s="43">
        <v>0.94</v>
      </c>
      <c r="AI84" s="98">
        <v>0.97</v>
      </c>
      <c r="AJ84" s="77">
        <v>0.92</v>
      </c>
      <c r="AK84" s="77">
        <v>0.95</v>
      </c>
      <c r="AL84" s="64" t="s">
        <v>68</v>
      </c>
      <c r="AM84" s="64" t="s">
        <v>68</v>
      </c>
      <c r="AN84" s="64" t="s">
        <v>68</v>
      </c>
      <c r="AO84" s="64" t="s">
        <v>68</v>
      </c>
      <c r="AP84" s="64" t="s">
        <v>68</v>
      </c>
      <c r="AQ84" s="64" t="s">
        <v>68</v>
      </c>
      <c r="AR84" s="64" t="s">
        <v>68</v>
      </c>
      <c r="AS84" s="64" t="s">
        <v>68</v>
      </c>
      <c r="AT84" s="64" t="s">
        <v>68</v>
      </c>
      <c r="AU84" s="64" t="s">
        <v>68</v>
      </c>
    </row>
    <row r="85" spans="1:47" customFormat="1" ht="80.25" customHeight="1" x14ac:dyDescent="0.25">
      <c r="A85" s="73">
        <v>81</v>
      </c>
      <c r="B85" s="40" t="s">
        <v>314</v>
      </c>
      <c r="C85" s="41" t="s">
        <v>315</v>
      </c>
      <c r="D85" s="39"/>
      <c r="E85" s="43" t="s">
        <v>58</v>
      </c>
      <c r="F85" s="43" t="s">
        <v>140</v>
      </c>
      <c r="G85" s="48" t="s">
        <v>140</v>
      </c>
      <c r="H85" s="49" t="s">
        <v>224</v>
      </c>
      <c r="I85" s="49">
        <v>45106</v>
      </c>
      <c r="J85" s="39" t="s">
        <v>148</v>
      </c>
      <c r="K85" s="39" t="s">
        <v>98</v>
      </c>
      <c r="L85" s="39" t="s">
        <v>316</v>
      </c>
      <c r="M85" s="43" t="s">
        <v>148</v>
      </c>
      <c r="N85" s="43" t="s">
        <v>267</v>
      </c>
      <c r="O85" s="43">
        <v>27</v>
      </c>
      <c r="P85" s="43">
        <v>27</v>
      </c>
      <c r="Q85" s="85">
        <f t="shared" si="1"/>
        <v>100</v>
      </c>
      <c r="R85" s="43"/>
      <c r="S85" s="97">
        <v>0</v>
      </c>
      <c r="T85" s="97">
        <v>0</v>
      </c>
      <c r="U85" s="97">
        <v>16</v>
      </c>
      <c r="V85" s="97">
        <v>4</v>
      </c>
      <c r="W85" s="97">
        <v>7</v>
      </c>
      <c r="X85" s="97">
        <v>24</v>
      </c>
      <c r="Y85" s="97">
        <v>0</v>
      </c>
      <c r="Z85" s="97">
        <v>0</v>
      </c>
      <c r="AA85" s="97">
        <v>1</v>
      </c>
      <c r="AB85" s="97">
        <v>2</v>
      </c>
      <c r="AC85" s="97">
        <v>0</v>
      </c>
      <c r="AD85" s="97">
        <v>5</v>
      </c>
      <c r="AE85" s="97">
        <v>22</v>
      </c>
      <c r="AF85" s="97">
        <v>0</v>
      </c>
      <c r="AG85" s="97">
        <v>0</v>
      </c>
      <c r="AH85" s="43">
        <v>0</v>
      </c>
      <c r="AI85" s="98" t="s">
        <v>68</v>
      </c>
      <c r="AJ85" s="98" t="s">
        <v>68</v>
      </c>
      <c r="AK85" s="77" t="s">
        <v>68</v>
      </c>
      <c r="AL85" s="64" t="s">
        <v>68</v>
      </c>
      <c r="AM85" s="64" t="s">
        <v>68</v>
      </c>
      <c r="AN85" s="64" t="s">
        <v>68</v>
      </c>
      <c r="AO85" s="64" t="s">
        <v>68</v>
      </c>
      <c r="AP85" s="64" t="s">
        <v>68</v>
      </c>
      <c r="AQ85" s="64" t="s">
        <v>68</v>
      </c>
      <c r="AR85" s="64" t="s">
        <v>68</v>
      </c>
      <c r="AS85" s="64" t="s">
        <v>68</v>
      </c>
      <c r="AT85" s="64" t="s">
        <v>68</v>
      </c>
      <c r="AU85" s="64" t="s">
        <v>68</v>
      </c>
    </row>
    <row r="86" spans="1:47" x14ac:dyDescent="0.25">
      <c r="AU86" s="51"/>
    </row>
    <row r="87" spans="1:47" x14ac:dyDescent="0.25">
      <c r="AU87" s="51"/>
    </row>
    <row r="88" spans="1:47" x14ac:dyDescent="0.25">
      <c r="AU88" s="51"/>
    </row>
    <row r="89" spans="1:47" x14ac:dyDescent="0.25">
      <c r="AU89" s="51"/>
    </row>
    <row r="90" spans="1:47" x14ac:dyDescent="0.25">
      <c r="AU90" s="51"/>
    </row>
    <row r="91" spans="1:47" x14ac:dyDescent="0.25">
      <c r="AU91" s="51"/>
    </row>
    <row r="92" spans="1:47" x14ac:dyDescent="0.25">
      <c r="AU92" s="51"/>
    </row>
    <row r="93" spans="1:47" x14ac:dyDescent="0.25">
      <c r="AU93" s="51"/>
    </row>
    <row r="94" spans="1:47" x14ac:dyDescent="0.25">
      <c r="AU94" s="51"/>
    </row>
    <row r="95" spans="1:47" x14ac:dyDescent="0.25">
      <c r="AU95" s="51"/>
    </row>
    <row r="96" spans="1:47" x14ac:dyDescent="0.25">
      <c r="AU96" s="51"/>
    </row>
    <row r="97" spans="2:47" x14ac:dyDescent="0.25">
      <c r="AU97" s="51"/>
    </row>
    <row r="98" spans="2:47" x14ac:dyDescent="0.25">
      <c r="AU98" s="51"/>
    </row>
    <row r="99" spans="2:47" x14ac:dyDescent="0.25">
      <c r="AU99" s="51"/>
    </row>
    <row r="100" spans="2:47" x14ac:dyDescent="0.25">
      <c r="AU100" s="51"/>
    </row>
    <row r="101" spans="2:47" x14ac:dyDescent="0.25">
      <c r="AU101" s="51"/>
    </row>
    <row r="102" spans="2:47" x14ac:dyDescent="0.25">
      <c r="B102" s="51" t="s">
        <v>355</v>
      </c>
      <c r="AU102" s="51"/>
    </row>
    <row r="103" spans="2:47" x14ac:dyDescent="0.25">
      <c r="AU103" s="51"/>
    </row>
    <row r="104" spans="2:47" x14ac:dyDescent="0.25">
      <c r="AU104" s="51"/>
    </row>
    <row r="105" spans="2:47" x14ac:dyDescent="0.25">
      <c r="AU105" s="51"/>
    </row>
    <row r="106" spans="2:47" x14ac:dyDescent="0.25">
      <c r="AU106" s="51"/>
    </row>
    <row r="107" spans="2:47" x14ac:dyDescent="0.25">
      <c r="AU107" s="51"/>
    </row>
    <row r="108" spans="2:47" x14ac:dyDescent="0.25">
      <c r="AU108" s="51"/>
    </row>
    <row r="109" spans="2:47" x14ac:dyDescent="0.25">
      <c r="AU109" s="51"/>
    </row>
    <row r="110" spans="2:47" x14ac:dyDescent="0.25">
      <c r="AU110" s="51"/>
    </row>
    <row r="111" spans="2:47" x14ac:dyDescent="0.25">
      <c r="AU111" s="51"/>
    </row>
    <row r="112" spans="2:47" x14ac:dyDescent="0.25">
      <c r="AU112" s="51"/>
    </row>
    <row r="113" spans="47:47" x14ac:dyDescent="0.25">
      <c r="AU113" s="51"/>
    </row>
    <row r="114" spans="47:47" x14ac:dyDescent="0.25">
      <c r="AU114" s="51"/>
    </row>
    <row r="115" spans="47:47" x14ac:dyDescent="0.25">
      <c r="AU115" s="51"/>
    </row>
    <row r="116" spans="47:47" x14ac:dyDescent="0.25">
      <c r="AU116" s="51"/>
    </row>
    <row r="117" spans="47:47" x14ac:dyDescent="0.25">
      <c r="AU117" s="51"/>
    </row>
    <row r="118" spans="47:47" x14ac:dyDescent="0.25">
      <c r="AU118" s="51"/>
    </row>
    <row r="119" spans="47:47" x14ac:dyDescent="0.25">
      <c r="AU119" s="51"/>
    </row>
    <row r="120" spans="47:47" x14ac:dyDescent="0.25">
      <c r="AU120" s="51"/>
    </row>
    <row r="121" spans="47:47" x14ac:dyDescent="0.25">
      <c r="AU121" s="51"/>
    </row>
    <row r="122" spans="47:47" x14ac:dyDescent="0.25">
      <c r="AU122" s="51"/>
    </row>
    <row r="123" spans="47:47" x14ac:dyDescent="0.25">
      <c r="AU123" s="51"/>
    </row>
    <row r="124" spans="47:47" x14ac:dyDescent="0.25">
      <c r="AU124" s="51"/>
    </row>
    <row r="125" spans="47:47" x14ac:dyDescent="0.25">
      <c r="AU125" s="51"/>
    </row>
    <row r="126" spans="47:47" x14ac:dyDescent="0.25">
      <c r="AU126" s="51"/>
    </row>
    <row r="127" spans="47:47" x14ac:dyDescent="0.25">
      <c r="AU127" s="51"/>
    </row>
    <row r="128" spans="47:47" x14ac:dyDescent="0.25">
      <c r="AU128" s="51"/>
    </row>
    <row r="129" spans="47:47" x14ac:dyDescent="0.25">
      <c r="AU129" s="51"/>
    </row>
    <row r="130" spans="47:47" x14ac:dyDescent="0.25">
      <c r="AU130" s="51"/>
    </row>
    <row r="131" spans="47:47" x14ac:dyDescent="0.25">
      <c r="AU131" s="51"/>
    </row>
    <row r="132" spans="47:47" x14ac:dyDescent="0.25">
      <c r="AU132" s="51"/>
    </row>
    <row r="133" spans="47:47" x14ac:dyDescent="0.25">
      <c r="AU133" s="51"/>
    </row>
    <row r="134" spans="47:47" x14ac:dyDescent="0.25">
      <c r="AU134" s="51"/>
    </row>
    <row r="135" spans="47:47" x14ac:dyDescent="0.25">
      <c r="AU135" s="51"/>
    </row>
    <row r="136" spans="47:47" x14ac:dyDescent="0.25">
      <c r="AU136" s="51"/>
    </row>
    <row r="137" spans="47:47" x14ac:dyDescent="0.25">
      <c r="AU137" s="51"/>
    </row>
    <row r="138" spans="47:47" x14ac:dyDescent="0.25">
      <c r="AU138" s="51"/>
    </row>
    <row r="139" spans="47:47" x14ac:dyDescent="0.25">
      <c r="AU139" s="51"/>
    </row>
    <row r="140" spans="47:47" x14ac:dyDescent="0.25">
      <c r="AU140" s="51"/>
    </row>
    <row r="141" spans="47:47" x14ac:dyDescent="0.25">
      <c r="AU141" s="51"/>
    </row>
    <row r="142" spans="47:47" x14ac:dyDescent="0.25">
      <c r="AU142" s="51"/>
    </row>
    <row r="143" spans="47:47" x14ac:dyDescent="0.25">
      <c r="AU143" s="51"/>
    </row>
    <row r="144" spans="47:47" x14ac:dyDescent="0.25">
      <c r="AU144" s="51"/>
    </row>
    <row r="145" spans="47:47" x14ac:dyDescent="0.25">
      <c r="AU145" s="51"/>
    </row>
    <row r="146" spans="47:47" x14ac:dyDescent="0.25">
      <c r="AU146" s="51"/>
    </row>
    <row r="147" spans="47:47" x14ac:dyDescent="0.25">
      <c r="AU147" s="51"/>
    </row>
    <row r="148" spans="47:47" x14ac:dyDescent="0.25">
      <c r="AU148" s="51"/>
    </row>
    <row r="149" spans="47:47" x14ac:dyDescent="0.25">
      <c r="AU149" s="51"/>
    </row>
    <row r="150" spans="47:47" x14ac:dyDescent="0.25">
      <c r="AU150" s="51"/>
    </row>
    <row r="151" spans="47:47" x14ac:dyDescent="0.25">
      <c r="AU151" s="51"/>
    </row>
    <row r="152" spans="47:47" x14ac:dyDescent="0.25">
      <c r="AU152" s="51"/>
    </row>
    <row r="153" spans="47:47" x14ac:dyDescent="0.25">
      <c r="AU153" s="51"/>
    </row>
    <row r="154" spans="47:47" x14ac:dyDescent="0.25">
      <c r="AU154" s="51"/>
    </row>
    <row r="155" spans="47:47" x14ac:dyDescent="0.25">
      <c r="AU155" s="51"/>
    </row>
    <row r="156" spans="47:47" x14ac:dyDescent="0.25">
      <c r="AU156" s="51"/>
    </row>
    <row r="157" spans="47:47" x14ac:dyDescent="0.25">
      <c r="AU157" s="51"/>
    </row>
    <row r="158" spans="47:47" x14ac:dyDescent="0.25">
      <c r="AU158" s="51"/>
    </row>
    <row r="159" spans="47:47" x14ac:dyDescent="0.25">
      <c r="AU159" s="51"/>
    </row>
    <row r="160" spans="47:47" x14ac:dyDescent="0.25">
      <c r="AU160" s="51"/>
    </row>
    <row r="161" spans="47:47" x14ac:dyDescent="0.25">
      <c r="AU161" s="51"/>
    </row>
    <row r="162" spans="47:47" x14ac:dyDescent="0.25">
      <c r="AU162" s="51"/>
    </row>
    <row r="163" spans="47:47" x14ac:dyDescent="0.25">
      <c r="AU163" s="51"/>
    </row>
    <row r="164" spans="47:47" x14ac:dyDescent="0.25">
      <c r="AU164" s="51"/>
    </row>
    <row r="165" spans="47:47" x14ac:dyDescent="0.25">
      <c r="AU165" s="51"/>
    </row>
    <row r="166" spans="47:47" x14ac:dyDescent="0.25">
      <c r="AU166" s="51"/>
    </row>
    <row r="167" spans="47:47" x14ac:dyDescent="0.25">
      <c r="AU167" s="51"/>
    </row>
    <row r="168" spans="47:47" x14ac:dyDescent="0.25">
      <c r="AU168" s="51"/>
    </row>
    <row r="169" spans="47:47" x14ac:dyDescent="0.25">
      <c r="AU169" s="51"/>
    </row>
    <row r="170" spans="47:47" x14ac:dyDescent="0.25">
      <c r="AU170" s="51"/>
    </row>
    <row r="171" spans="47:47" x14ac:dyDescent="0.25">
      <c r="AU171" s="51"/>
    </row>
    <row r="172" spans="47:47" x14ac:dyDescent="0.25">
      <c r="AU172" s="51"/>
    </row>
    <row r="173" spans="47:47" x14ac:dyDescent="0.25">
      <c r="AU173" s="51"/>
    </row>
    <row r="174" spans="47:47" x14ac:dyDescent="0.25">
      <c r="AU174" s="51"/>
    </row>
    <row r="175" spans="47:47" x14ac:dyDescent="0.25">
      <c r="AU175" s="51"/>
    </row>
    <row r="176" spans="47:47" x14ac:dyDescent="0.25">
      <c r="AU176" s="51"/>
    </row>
    <row r="177" spans="47:47" x14ac:dyDescent="0.25">
      <c r="AU177" s="51"/>
    </row>
    <row r="178" spans="47:47" x14ac:dyDescent="0.25">
      <c r="AU178" s="51"/>
    </row>
    <row r="179" spans="47:47" x14ac:dyDescent="0.25">
      <c r="AU179" s="51"/>
    </row>
    <row r="180" spans="47:47" x14ac:dyDescent="0.25">
      <c r="AU180" s="51"/>
    </row>
    <row r="181" spans="47:47" x14ac:dyDescent="0.25">
      <c r="AU181" s="51"/>
    </row>
    <row r="182" spans="47:47" x14ac:dyDescent="0.25">
      <c r="AU182" s="51"/>
    </row>
    <row r="183" spans="47:47" x14ac:dyDescent="0.25">
      <c r="AU183" s="51"/>
    </row>
    <row r="184" spans="47:47" x14ac:dyDescent="0.25">
      <c r="AU184" s="51"/>
    </row>
    <row r="185" spans="47:47" x14ac:dyDescent="0.25">
      <c r="AU185" s="51"/>
    </row>
    <row r="186" spans="47:47" x14ac:dyDescent="0.25">
      <c r="AU186" s="51"/>
    </row>
    <row r="187" spans="47:47" x14ac:dyDescent="0.25">
      <c r="AU187" s="51"/>
    </row>
    <row r="188" spans="47:47" x14ac:dyDescent="0.25">
      <c r="AU188" s="51"/>
    </row>
    <row r="189" spans="47:47" x14ac:dyDescent="0.25">
      <c r="AU189" s="51"/>
    </row>
    <row r="190" spans="47:47" x14ac:dyDescent="0.25">
      <c r="AU190" s="51"/>
    </row>
    <row r="191" spans="47:47" x14ac:dyDescent="0.25">
      <c r="AU191" s="51"/>
    </row>
    <row r="192" spans="47:47" x14ac:dyDescent="0.25">
      <c r="AU192" s="51"/>
    </row>
    <row r="193" spans="47:47" x14ac:dyDescent="0.25">
      <c r="AU193" s="51"/>
    </row>
    <row r="194" spans="47:47" x14ac:dyDescent="0.25">
      <c r="AU194" s="51"/>
    </row>
    <row r="195" spans="47:47" x14ac:dyDescent="0.25">
      <c r="AU195" s="51"/>
    </row>
    <row r="196" spans="47:47" x14ac:dyDescent="0.25">
      <c r="AU196" s="51"/>
    </row>
    <row r="197" spans="47:47" x14ac:dyDescent="0.25">
      <c r="AU197" s="51"/>
    </row>
    <row r="198" spans="47:47" x14ac:dyDescent="0.25">
      <c r="AU198" s="51"/>
    </row>
    <row r="199" spans="47:47" x14ac:dyDescent="0.25">
      <c r="AU199" s="51"/>
    </row>
    <row r="200" spans="47:47" x14ac:dyDescent="0.25">
      <c r="AU200" s="51"/>
    </row>
    <row r="201" spans="47:47" x14ac:dyDescent="0.25">
      <c r="AU201" s="51"/>
    </row>
    <row r="202" spans="47:47" x14ac:dyDescent="0.25">
      <c r="AU202" s="51"/>
    </row>
    <row r="203" spans="47:47" x14ac:dyDescent="0.25">
      <c r="AU203" s="51"/>
    </row>
    <row r="204" spans="47:47" x14ac:dyDescent="0.25">
      <c r="AU204" s="51"/>
    </row>
    <row r="205" spans="47:47" x14ac:dyDescent="0.25">
      <c r="AU205" s="51"/>
    </row>
    <row r="206" spans="47:47" x14ac:dyDescent="0.25">
      <c r="AU206" s="51"/>
    </row>
    <row r="207" spans="47:47" x14ac:dyDescent="0.25">
      <c r="AU207" s="51"/>
    </row>
    <row r="208" spans="47:47" x14ac:dyDescent="0.25">
      <c r="AU208" s="51"/>
    </row>
    <row r="209" spans="47:47" x14ac:dyDescent="0.25">
      <c r="AU209" s="51"/>
    </row>
    <row r="210" spans="47:47" x14ac:dyDescent="0.25">
      <c r="AU210" s="51"/>
    </row>
    <row r="211" spans="47:47" x14ac:dyDescent="0.25">
      <c r="AU211" s="51"/>
    </row>
    <row r="212" spans="47:47" x14ac:dyDescent="0.25">
      <c r="AU212" s="51"/>
    </row>
    <row r="213" spans="47:47" x14ac:dyDescent="0.25">
      <c r="AU213" s="51"/>
    </row>
    <row r="214" spans="47:47" x14ac:dyDescent="0.25">
      <c r="AU214" s="51"/>
    </row>
    <row r="215" spans="47:47" x14ac:dyDescent="0.25">
      <c r="AU215" s="51"/>
    </row>
    <row r="216" spans="47:47" x14ac:dyDescent="0.25">
      <c r="AU216" s="51"/>
    </row>
    <row r="217" spans="47:47" x14ac:dyDescent="0.25">
      <c r="AU217" s="51"/>
    </row>
    <row r="218" spans="47:47" x14ac:dyDescent="0.25">
      <c r="AU218" s="51"/>
    </row>
    <row r="219" spans="47:47" x14ac:dyDescent="0.25">
      <c r="AU219" s="51"/>
    </row>
    <row r="220" spans="47:47" x14ac:dyDescent="0.25">
      <c r="AU220" s="51"/>
    </row>
    <row r="221" spans="47:47" x14ac:dyDescent="0.25">
      <c r="AU221" s="51"/>
    </row>
    <row r="222" spans="47:47" x14ac:dyDescent="0.25">
      <c r="AU222" s="51"/>
    </row>
    <row r="223" spans="47:47" x14ac:dyDescent="0.25">
      <c r="AU223" s="51"/>
    </row>
    <row r="224" spans="47:47" x14ac:dyDescent="0.25">
      <c r="AU224" s="51"/>
    </row>
    <row r="225" spans="47:47" x14ac:dyDescent="0.25">
      <c r="AU225" s="51"/>
    </row>
    <row r="226" spans="47:47" x14ac:dyDescent="0.25">
      <c r="AU226" s="51"/>
    </row>
    <row r="227" spans="47:47" x14ac:dyDescent="0.25">
      <c r="AU227" s="51"/>
    </row>
    <row r="228" spans="47:47" x14ac:dyDescent="0.25">
      <c r="AU228" s="51"/>
    </row>
    <row r="229" spans="47:47" x14ac:dyDescent="0.25">
      <c r="AU229" s="51"/>
    </row>
    <row r="230" spans="47:47" x14ac:dyDescent="0.25">
      <c r="AU230" s="51"/>
    </row>
    <row r="231" spans="47:47" x14ac:dyDescent="0.25">
      <c r="AU231" s="51"/>
    </row>
    <row r="232" spans="47:47" x14ac:dyDescent="0.25">
      <c r="AU232" s="51"/>
    </row>
    <row r="233" spans="47:47" x14ac:dyDescent="0.25">
      <c r="AU233" s="51"/>
    </row>
    <row r="234" spans="47:47" x14ac:dyDescent="0.25">
      <c r="AU234" s="51"/>
    </row>
    <row r="235" spans="47:47" x14ac:dyDescent="0.25">
      <c r="AU235" s="51"/>
    </row>
    <row r="236" spans="47:47" x14ac:dyDescent="0.25">
      <c r="AU236" s="51"/>
    </row>
    <row r="237" spans="47:47" x14ac:dyDescent="0.25">
      <c r="AU237" s="51"/>
    </row>
    <row r="238" spans="47:47" x14ac:dyDescent="0.25">
      <c r="AU238" s="51"/>
    </row>
    <row r="239" spans="47:47" x14ac:dyDescent="0.25">
      <c r="AU239" s="51"/>
    </row>
    <row r="240" spans="47:47" x14ac:dyDescent="0.25">
      <c r="AU240" s="51"/>
    </row>
    <row r="241" spans="47:47" x14ac:dyDescent="0.25">
      <c r="AU241" s="51"/>
    </row>
    <row r="242" spans="47:47" x14ac:dyDescent="0.25">
      <c r="AU242" s="51"/>
    </row>
    <row r="243" spans="47:47" x14ac:dyDescent="0.25">
      <c r="AU243" s="51"/>
    </row>
    <row r="244" spans="47:47" x14ac:dyDescent="0.25">
      <c r="AU244" s="51"/>
    </row>
    <row r="245" spans="47:47" x14ac:dyDescent="0.25">
      <c r="AU245" s="51"/>
    </row>
    <row r="246" spans="47:47" x14ac:dyDescent="0.25">
      <c r="AU246" s="51"/>
    </row>
    <row r="247" spans="47:47" x14ac:dyDescent="0.25">
      <c r="AU247" s="51"/>
    </row>
    <row r="248" spans="47:47" x14ac:dyDescent="0.25">
      <c r="AU248" s="51"/>
    </row>
    <row r="249" spans="47:47" x14ac:dyDescent="0.25">
      <c r="AU249" s="51"/>
    </row>
    <row r="250" spans="47:47" x14ac:dyDescent="0.25">
      <c r="AU250" s="51"/>
    </row>
    <row r="251" spans="47:47" x14ac:dyDescent="0.25">
      <c r="AU251" s="51"/>
    </row>
    <row r="252" spans="47:47" x14ac:dyDescent="0.25">
      <c r="AU252" s="51"/>
    </row>
    <row r="253" spans="47:47" x14ac:dyDescent="0.25">
      <c r="AU253" s="51"/>
    </row>
    <row r="254" spans="47:47" x14ac:dyDescent="0.25">
      <c r="AU254" s="51"/>
    </row>
    <row r="255" spans="47:47" x14ac:dyDescent="0.25">
      <c r="AU255" s="51"/>
    </row>
    <row r="256" spans="47:47" x14ac:dyDescent="0.25">
      <c r="AU256" s="51"/>
    </row>
    <row r="257" spans="47:47" x14ac:dyDescent="0.25">
      <c r="AU257" s="51"/>
    </row>
    <row r="258" spans="47:47" x14ac:dyDescent="0.25">
      <c r="AU258" s="51"/>
    </row>
    <row r="259" spans="47:47" x14ac:dyDescent="0.25">
      <c r="AU259" s="51"/>
    </row>
    <row r="260" spans="47:47" x14ac:dyDescent="0.25">
      <c r="AU260" s="51"/>
    </row>
    <row r="261" spans="47:47" x14ac:dyDescent="0.25">
      <c r="AU261" s="51"/>
    </row>
    <row r="262" spans="47:47" x14ac:dyDescent="0.25">
      <c r="AU262" s="51"/>
    </row>
    <row r="263" spans="47:47" x14ac:dyDescent="0.25">
      <c r="AU263" s="51"/>
    </row>
    <row r="264" spans="47:47" x14ac:dyDescent="0.25">
      <c r="AU264" s="51"/>
    </row>
    <row r="265" spans="47:47" x14ac:dyDescent="0.25">
      <c r="AU265" s="51"/>
    </row>
    <row r="266" spans="47:47" x14ac:dyDescent="0.25">
      <c r="AU266" s="51"/>
    </row>
    <row r="267" spans="47:47" x14ac:dyDescent="0.25">
      <c r="AU267" s="51"/>
    </row>
    <row r="268" spans="47:47" x14ac:dyDescent="0.25">
      <c r="AU268" s="51"/>
    </row>
    <row r="269" spans="47:47" x14ac:dyDescent="0.25">
      <c r="AU269" s="51"/>
    </row>
    <row r="270" spans="47:47" x14ac:dyDescent="0.25">
      <c r="AU270" s="51"/>
    </row>
    <row r="271" spans="47:47" x14ac:dyDescent="0.25">
      <c r="AU271" s="51"/>
    </row>
    <row r="272" spans="47:47" x14ac:dyDescent="0.25">
      <c r="AU272" s="51"/>
    </row>
    <row r="273" spans="47:47" x14ac:dyDescent="0.25">
      <c r="AU273" s="51"/>
    </row>
    <row r="274" spans="47:47" x14ac:dyDescent="0.25">
      <c r="AU274" s="51"/>
    </row>
    <row r="275" spans="47:47" x14ac:dyDescent="0.25">
      <c r="AU275" s="51"/>
    </row>
    <row r="276" spans="47:47" x14ac:dyDescent="0.25">
      <c r="AU276" s="51"/>
    </row>
    <row r="277" spans="47:47" x14ac:dyDescent="0.25">
      <c r="AU277" s="51"/>
    </row>
    <row r="278" spans="47:47" x14ac:dyDescent="0.25">
      <c r="AU278" s="51"/>
    </row>
    <row r="279" spans="47:47" x14ac:dyDescent="0.25">
      <c r="AU279" s="51"/>
    </row>
    <row r="280" spans="47:47" x14ac:dyDescent="0.25">
      <c r="AU280" s="51"/>
    </row>
    <row r="281" spans="47:47" x14ac:dyDescent="0.25">
      <c r="AU281" s="51"/>
    </row>
    <row r="282" spans="47:47" x14ac:dyDescent="0.25">
      <c r="AU282" s="51"/>
    </row>
    <row r="283" spans="47:47" x14ac:dyDescent="0.25">
      <c r="AU283" s="51"/>
    </row>
    <row r="284" spans="47:47" x14ac:dyDescent="0.25">
      <c r="AU284" s="51"/>
    </row>
    <row r="285" spans="47:47" x14ac:dyDescent="0.25">
      <c r="AU285" s="51"/>
    </row>
    <row r="286" spans="47:47" x14ac:dyDescent="0.25">
      <c r="AU286" s="51"/>
    </row>
    <row r="287" spans="47:47" x14ac:dyDescent="0.25">
      <c r="AU287" s="51"/>
    </row>
    <row r="288" spans="47:47" x14ac:dyDescent="0.25">
      <c r="AU288" s="51"/>
    </row>
    <row r="289" spans="47:47" x14ac:dyDescent="0.25">
      <c r="AU289" s="51"/>
    </row>
    <row r="290" spans="47:47" x14ac:dyDescent="0.25">
      <c r="AU290" s="51"/>
    </row>
    <row r="291" spans="47:47" x14ac:dyDescent="0.25">
      <c r="AU291" s="51"/>
    </row>
    <row r="292" spans="47:47" x14ac:dyDescent="0.25">
      <c r="AU292" s="51"/>
    </row>
    <row r="293" spans="47:47" x14ac:dyDescent="0.25">
      <c r="AU293" s="51"/>
    </row>
    <row r="294" spans="47:47" x14ac:dyDescent="0.25">
      <c r="AU294" s="51"/>
    </row>
    <row r="295" spans="47:47" x14ac:dyDescent="0.25">
      <c r="AU295" s="51"/>
    </row>
    <row r="296" spans="47:47" x14ac:dyDescent="0.25">
      <c r="AU296" s="51"/>
    </row>
    <row r="297" spans="47:47" x14ac:dyDescent="0.25">
      <c r="AU297" s="51"/>
    </row>
    <row r="298" spans="47:47" x14ac:dyDescent="0.25">
      <c r="AU298" s="51"/>
    </row>
    <row r="299" spans="47:47" x14ac:dyDescent="0.25">
      <c r="AU299" s="51"/>
    </row>
    <row r="300" spans="47:47" x14ac:dyDescent="0.25">
      <c r="AU300" s="51"/>
    </row>
    <row r="301" spans="47:47" x14ac:dyDescent="0.25">
      <c r="AU301" s="51"/>
    </row>
    <row r="302" spans="47:47" x14ac:dyDescent="0.25">
      <c r="AU302" s="51"/>
    </row>
    <row r="303" spans="47:47" x14ac:dyDescent="0.25">
      <c r="AU303" s="51"/>
    </row>
    <row r="304" spans="47:47" x14ac:dyDescent="0.25">
      <c r="AU304" s="51"/>
    </row>
    <row r="305" spans="47:47" x14ac:dyDescent="0.25">
      <c r="AU305" s="51"/>
    </row>
    <row r="306" spans="47:47" x14ac:dyDescent="0.25">
      <c r="AU306" s="51"/>
    </row>
    <row r="307" spans="47:47" x14ac:dyDescent="0.25">
      <c r="AU307" s="51"/>
    </row>
    <row r="308" spans="47:47" x14ac:dyDescent="0.25">
      <c r="AU308" s="51"/>
    </row>
    <row r="309" spans="47:47" x14ac:dyDescent="0.25">
      <c r="AU309" s="51"/>
    </row>
    <row r="310" spans="47:47" x14ac:dyDescent="0.25">
      <c r="AU310" s="51"/>
    </row>
    <row r="311" spans="47:47" x14ac:dyDescent="0.25">
      <c r="AU311" s="51"/>
    </row>
    <row r="312" spans="47:47" x14ac:dyDescent="0.25">
      <c r="AU312" s="51"/>
    </row>
    <row r="313" spans="47:47" x14ac:dyDescent="0.25">
      <c r="AU313" s="51"/>
    </row>
    <row r="314" spans="47:47" x14ac:dyDescent="0.25">
      <c r="AU314" s="51"/>
    </row>
    <row r="315" spans="47:47" x14ac:dyDescent="0.25">
      <c r="AU315" s="51"/>
    </row>
    <row r="316" spans="47:47" x14ac:dyDescent="0.25">
      <c r="AU316" s="51"/>
    </row>
    <row r="317" spans="47:47" x14ac:dyDescent="0.25">
      <c r="AU317" s="51"/>
    </row>
    <row r="318" spans="47:47" x14ac:dyDescent="0.25">
      <c r="AU318" s="51"/>
    </row>
    <row r="319" spans="47:47" x14ac:dyDescent="0.25">
      <c r="AU319" s="51"/>
    </row>
    <row r="320" spans="47:47" x14ac:dyDescent="0.25">
      <c r="AU320" s="51"/>
    </row>
    <row r="321" spans="47:47" x14ac:dyDescent="0.25">
      <c r="AU321" s="51"/>
    </row>
    <row r="322" spans="47:47" x14ac:dyDescent="0.25">
      <c r="AU322" s="51"/>
    </row>
    <row r="323" spans="47:47" x14ac:dyDescent="0.25">
      <c r="AU323" s="51"/>
    </row>
    <row r="324" spans="47:47" x14ac:dyDescent="0.25">
      <c r="AU324" s="51"/>
    </row>
    <row r="325" spans="47:47" x14ac:dyDescent="0.25">
      <c r="AU325" s="51"/>
    </row>
    <row r="326" spans="47:47" x14ac:dyDescent="0.25">
      <c r="AU326" s="51"/>
    </row>
    <row r="327" spans="47:47" x14ac:dyDescent="0.25">
      <c r="AU327" s="51"/>
    </row>
    <row r="328" spans="47:47" x14ac:dyDescent="0.25">
      <c r="AU328" s="51"/>
    </row>
    <row r="329" spans="47:47" x14ac:dyDescent="0.25">
      <c r="AU329" s="51"/>
    </row>
    <row r="330" spans="47:47" x14ac:dyDescent="0.25">
      <c r="AU330" s="51"/>
    </row>
    <row r="331" spans="47:47" x14ac:dyDescent="0.25">
      <c r="AU331" s="51"/>
    </row>
    <row r="332" spans="47:47" x14ac:dyDescent="0.25">
      <c r="AU332" s="51"/>
    </row>
    <row r="333" spans="47:47" x14ac:dyDescent="0.25">
      <c r="AU333" s="51"/>
    </row>
    <row r="334" spans="47:47" x14ac:dyDescent="0.25">
      <c r="AU334" s="51"/>
    </row>
    <row r="335" spans="47:47" x14ac:dyDescent="0.25">
      <c r="AU335" s="51"/>
    </row>
    <row r="336" spans="47:47" x14ac:dyDescent="0.25">
      <c r="AU336" s="51"/>
    </row>
    <row r="337" spans="47:47" x14ac:dyDescent="0.25">
      <c r="AU337" s="51"/>
    </row>
    <row r="338" spans="47:47" x14ac:dyDescent="0.25">
      <c r="AU338" s="51"/>
    </row>
    <row r="339" spans="47:47" x14ac:dyDescent="0.25">
      <c r="AU339" s="51"/>
    </row>
    <row r="340" spans="47:47" x14ac:dyDescent="0.25">
      <c r="AU340" s="51"/>
    </row>
    <row r="341" spans="47:47" x14ac:dyDescent="0.25">
      <c r="AU341" s="51"/>
    </row>
    <row r="342" spans="47:47" x14ac:dyDescent="0.25">
      <c r="AU342" s="51"/>
    </row>
    <row r="343" spans="47:47" x14ac:dyDescent="0.25">
      <c r="AU343" s="51"/>
    </row>
    <row r="344" spans="47:47" x14ac:dyDescent="0.25">
      <c r="AU344" s="51"/>
    </row>
    <row r="345" spans="47:47" x14ac:dyDescent="0.25">
      <c r="AU345" s="51"/>
    </row>
    <row r="346" spans="47:47" x14ac:dyDescent="0.25">
      <c r="AU346" s="51"/>
    </row>
    <row r="347" spans="47:47" x14ac:dyDescent="0.25">
      <c r="AU347" s="51"/>
    </row>
    <row r="348" spans="47:47" x14ac:dyDescent="0.25">
      <c r="AU348" s="51"/>
    </row>
    <row r="349" spans="47:47" x14ac:dyDescent="0.25">
      <c r="AU349" s="51"/>
    </row>
    <row r="350" spans="47:47" x14ac:dyDescent="0.25">
      <c r="AU350" s="51"/>
    </row>
    <row r="351" spans="47:47" x14ac:dyDescent="0.25">
      <c r="AU351" s="51"/>
    </row>
    <row r="352" spans="47:47" x14ac:dyDescent="0.25">
      <c r="AU352" s="51"/>
    </row>
    <row r="353" spans="47:47" x14ac:dyDescent="0.25">
      <c r="AU353" s="51"/>
    </row>
    <row r="354" spans="47:47" x14ac:dyDescent="0.25">
      <c r="AU354" s="51"/>
    </row>
    <row r="355" spans="47:47" x14ac:dyDescent="0.25">
      <c r="AU355" s="51"/>
    </row>
    <row r="356" spans="47:47" x14ac:dyDescent="0.25">
      <c r="AU356" s="51"/>
    </row>
    <row r="357" spans="47:47" x14ac:dyDescent="0.25">
      <c r="AU357" s="51"/>
    </row>
    <row r="358" spans="47:47" x14ac:dyDescent="0.25">
      <c r="AU358" s="51"/>
    </row>
    <row r="359" spans="47:47" x14ac:dyDescent="0.25">
      <c r="AU359" s="51"/>
    </row>
    <row r="360" spans="47:47" x14ac:dyDescent="0.25">
      <c r="AU360" s="51"/>
    </row>
    <row r="361" spans="47:47" x14ac:dyDescent="0.25">
      <c r="AU361" s="51"/>
    </row>
    <row r="362" spans="47:47" x14ac:dyDescent="0.25">
      <c r="AU362" s="51"/>
    </row>
    <row r="363" spans="47:47" x14ac:dyDescent="0.25">
      <c r="AU363" s="51"/>
    </row>
    <row r="364" spans="47:47" x14ac:dyDescent="0.25">
      <c r="AU364" s="51"/>
    </row>
    <row r="365" spans="47:47" x14ac:dyDescent="0.25">
      <c r="AU365" s="51"/>
    </row>
    <row r="366" spans="47:47" x14ac:dyDescent="0.25">
      <c r="AU366" s="51"/>
    </row>
    <row r="367" spans="47:47" x14ac:dyDescent="0.25">
      <c r="AU367" s="51"/>
    </row>
    <row r="368" spans="47:47" x14ac:dyDescent="0.25">
      <c r="AU368" s="51"/>
    </row>
    <row r="369" spans="47:47" x14ac:dyDescent="0.25">
      <c r="AU369" s="51"/>
    </row>
    <row r="370" spans="47:47" x14ac:dyDescent="0.25">
      <c r="AU370" s="51"/>
    </row>
    <row r="371" spans="47:47" x14ac:dyDescent="0.25">
      <c r="AU371" s="51"/>
    </row>
    <row r="372" spans="47:47" x14ac:dyDescent="0.25">
      <c r="AU372" s="51"/>
    </row>
    <row r="373" spans="47:47" x14ac:dyDescent="0.25">
      <c r="AU373" s="51"/>
    </row>
    <row r="374" spans="47:47" x14ac:dyDescent="0.25">
      <c r="AU374" s="51"/>
    </row>
    <row r="375" spans="47:47" x14ac:dyDescent="0.25">
      <c r="AU375" s="51"/>
    </row>
    <row r="376" spans="47:47" x14ac:dyDescent="0.25">
      <c r="AU376" s="51"/>
    </row>
    <row r="377" spans="47:47" x14ac:dyDescent="0.25">
      <c r="AU377" s="51"/>
    </row>
    <row r="378" spans="47:47" x14ac:dyDescent="0.25">
      <c r="AU378" s="51"/>
    </row>
    <row r="379" spans="47:47" x14ac:dyDescent="0.25">
      <c r="AU379" s="51"/>
    </row>
    <row r="380" spans="47:47" x14ac:dyDescent="0.25">
      <c r="AU380" s="51"/>
    </row>
    <row r="381" spans="47:47" x14ac:dyDescent="0.25">
      <c r="AU381" s="51"/>
    </row>
    <row r="382" spans="47:47" x14ac:dyDescent="0.25">
      <c r="AU382" s="51"/>
    </row>
    <row r="383" spans="47:47" x14ac:dyDescent="0.25">
      <c r="AU383" s="51"/>
    </row>
    <row r="384" spans="47:47" x14ac:dyDescent="0.25">
      <c r="AU384" s="51"/>
    </row>
    <row r="385" spans="47:47" x14ac:dyDescent="0.25">
      <c r="AU385" s="51"/>
    </row>
    <row r="386" spans="47:47" x14ac:dyDescent="0.25">
      <c r="AU386" s="51"/>
    </row>
    <row r="387" spans="47:47" x14ac:dyDescent="0.25">
      <c r="AU387" s="51"/>
    </row>
    <row r="388" spans="47:47" x14ac:dyDescent="0.25">
      <c r="AU388" s="51"/>
    </row>
    <row r="389" spans="47:47" x14ac:dyDescent="0.25">
      <c r="AU389" s="51"/>
    </row>
    <row r="390" spans="47:47" x14ac:dyDescent="0.25">
      <c r="AU390" s="51"/>
    </row>
    <row r="391" spans="47:47" x14ac:dyDescent="0.25">
      <c r="AU391" s="51"/>
    </row>
    <row r="392" spans="47:47" x14ac:dyDescent="0.25">
      <c r="AU392" s="51"/>
    </row>
    <row r="393" spans="47:47" x14ac:dyDescent="0.25">
      <c r="AU393" s="51"/>
    </row>
    <row r="394" spans="47:47" x14ac:dyDescent="0.25">
      <c r="AU394" s="51"/>
    </row>
    <row r="395" spans="47:47" x14ac:dyDescent="0.25">
      <c r="AU395" s="51"/>
    </row>
    <row r="396" spans="47:47" x14ac:dyDescent="0.25">
      <c r="AU396" s="51"/>
    </row>
    <row r="397" spans="47:47" x14ac:dyDescent="0.25">
      <c r="AU397" s="51"/>
    </row>
    <row r="398" spans="47:47" x14ac:dyDescent="0.25">
      <c r="AU398" s="51"/>
    </row>
    <row r="399" spans="47:47" x14ac:dyDescent="0.25">
      <c r="AU399" s="51"/>
    </row>
    <row r="400" spans="47:47" x14ac:dyDescent="0.25">
      <c r="AU400" s="51"/>
    </row>
    <row r="401" spans="47:47" x14ac:dyDescent="0.25">
      <c r="AU401" s="51"/>
    </row>
    <row r="402" spans="47:47" x14ac:dyDescent="0.25">
      <c r="AU402" s="51"/>
    </row>
    <row r="403" spans="47:47" x14ac:dyDescent="0.25">
      <c r="AU403" s="51"/>
    </row>
    <row r="404" spans="47:47" x14ac:dyDescent="0.25">
      <c r="AU404" s="51"/>
    </row>
    <row r="405" spans="47:47" x14ac:dyDescent="0.25">
      <c r="AU405" s="51"/>
    </row>
    <row r="406" spans="47:47" x14ac:dyDescent="0.25">
      <c r="AU406" s="51"/>
    </row>
    <row r="407" spans="47:47" x14ac:dyDescent="0.25">
      <c r="AU407" s="51"/>
    </row>
    <row r="408" spans="47:47" x14ac:dyDescent="0.25">
      <c r="AU408" s="51"/>
    </row>
    <row r="409" spans="47:47" x14ac:dyDescent="0.25">
      <c r="AU409" s="51"/>
    </row>
    <row r="410" spans="47:47" x14ac:dyDescent="0.25">
      <c r="AU410" s="51"/>
    </row>
    <row r="411" spans="47:47" x14ac:dyDescent="0.25">
      <c r="AU411" s="51"/>
    </row>
    <row r="412" spans="47:47" x14ac:dyDescent="0.25">
      <c r="AU412" s="51"/>
    </row>
    <row r="413" spans="47:47" x14ac:dyDescent="0.25">
      <c r="AU413" s="51"/>
    </row>
    <row r="414" spans="47:47" x14ac:dyDescent="0.25">
      <c r="AU414" s="51"/>
    </row>
    <row r="415" spans="47:47" x14ac:dyDescent="0.25">
      <c r="AU415" s="51"/>
    </row>
    <row r="416" spans="47:47" x14ac:dyDescent="0.25">
      <c r="AU416" s="51"/>
    </row>
    <row r="417" spans="47:47" x14ac:dyDescent="0.25">
      <c r="AU417" s="51"/>
    </row>
    <row r="418" spans="47:47" x14ac:dyDescent="0.25">
      <c r="AU418" s="51"/>
    </row>
    <row r="419" spans="47:47" x14ac:dyDescent="0.25">
      <c r="AU419" s="51"/>
    </row>
    <row r="420" spans="47:47" x14ac:dyDescent="0.25">
      <c r="AU420" s="51"/>
    </row>
    <row r="421" spans="47:47" x14ac:dyDescent="0.25">
      <c r="AU421" s="51"/>
    </row>
    <row r="422" spans="47:47" x14ac:dyDescent="0.25">
      <c r="AU422" s="51"/>
    </row>
    <row r="423" spans="47:47" x14ac:dyDescent="0.25">
      <c r="AU423" s="51"/>
    </row>
    <row r="424" spans="47:47" x14ac:dyDescent="0.25">
      <c r="AU424" s="51"/>
    </row>
    <row r="425" spans="47:47" x14ac:dyDescent="0.25">
      <c r="AU425" s="51"/>
    </row>
    <row r="426" spans="47:47" x14ac:dyDescent="0.25">
      <c r="AU426" s="51"/>
    </row>
    <row r="427" spans="47:47" x14ac:dyDescent="0.25">
      <c r="AU427" s="51"/>
    </row>
    <row r="428" spans="47:47" x14ac:dyDescent="0.25">
      <c r="AU428" s="51"/>
    </row>
    <row r="429" spans="47:47" x14ac:dyDescent="0.25">
      <c r="AU429" s="51"/>
    </row>
    <row r="430" spans="47:47" x14ac:dyDescent="0.25">
      <c r="AU430" s="51"/>
    </row>
    <row r="431" spans="47:47" x14ac:dyDescent="0.25">
      <c r="AU431" s="51"/>
    </row>
    <row r="432" spans="47:47" x14ac:dyDescent="0.25">
      <c r="AU432" s="51"/>
    </row>
    <row r="433" spans="47:47" x14ac:dyDescent="0.25">
      <c r="AU433" s="51"/>
    </row>
    <row r="434" spans="47:47" x14ac:dyDescent="0.25">
      <c r="AU434" s="51"/>
    </row>
    <row r="435" spans="47:47" x14ac:dyDescent="0.25">
      <c r="AU435" s="51"/>
    </row>
    <row r="436" spans="47:47" x14ac:dyDescent="0.25">
      <c r="AU436" s="51"/>
    </row>
    <row r="437" spans="47:47" x14ac:dyDescent="0.25">
      <c r="AU437" s="51"/>
    </row>
    <row r="438" spans="47:47" x14ac:dyDescent="0.25">
      <c r="AU438" s="51"/>
    </row>
    <row r="439" spans="47:47" x14ac:dyDescent="0.25">
      <c r="AU439" s="51"/>
    </row>
    <row r="440" spans="47:47" x14ac:dyDescent="0.25">
      <c r="AU440" s="51"/>
    </row>
    <row r="441" spans="47:47" x14ac:dyDescent="0.25">
      <c r="AU441" s="51"/>
    </row>
    <row r="442" spans="47:47" x14ac:dyDescent="0.25">
      <c r="AU442" s="51"/>
    </row>
    <row r="443" spans="47:47" x14ac:dyDescent="0.25">
      <c r="AU443" s="51"/>
    </row>
    <row r="444" spans="47:47" x14ac:dyDescent="0.25">
      <c r="AU444" s="51"/>
    </row>
    <row r="445" spans="47:47" x14ac:dyDescent="0.25">
      <c r="AU445" s="51"/>
    </row>
    <row r="446" spans="47:47" x14ac:dyDescent="0.25">
      <c r="AU446" s="51"/>
    </row>
    <row r="447" spans="47:47" x14ac:dyDescent="0.25">
      <c r="AU447" s="51"/>
    </row>
    <row r="448" spans="47:47" x14ac:dyDescent="0.25">
      <c r="AU448" s="51"/>
    </row>
    <row r="449" spans="47:47" x14ac:dyDescent="0.25">
      <c r="AU449" s="51"/>
    </row>
    <row r="450" spans="47:47" x14ac:dyDescent="0.25">
      <c r="AU450" s="51"/>
    </row>
    <row r="451" spans="47:47" x14ac:dyDescent="0.25">
      <c r="AU451" s="51"/>
    </row>
    <row r="452" spans="47:47" x14ac:dyDescent="0.25">
      <c r="AU452" s="51"/>
    </row>
    <row r="453" spans="47:47" x14ac:dyDescent="0.25">
      <c r="AU453" s="51"/>
    </row>
    <row r="454" spans="47:47" x14ac:dyDescent="0.25">
      <c r="AU454" s="51"/>
    </row>
    <row r="455" spans="47:47" x14ac:dyDescent="0.25">
      <c r="AU455" s="51"/>
    </row>
    <row r="456" spans="47:47" x14ac:dyDescent="0.25">
      <c r="AU456" s="51"/>
    </row>
    <row r="457" spans="47:47" x14ac:dyDescent="0.25">
      <c r="AU457" s="51"/>
    </row>
    <row r="458" spans="47:47" x14ac:dyDescent="0.25">
      <c r="AU458" s="51"/>
    </row>
    <row r="459" spans="47:47" x14ac:dyDescent="0.25">
      <c r="AU459" s="51"/>
    </row>
    <row r="460" spans="47:47" x14ac:dyDescent="0.25">
      <c r="AU460" s="51"/>
    </row>
    <row r="461" spans="47:47" x14ac:dyDescent="0.25">
      <c r="AU461" s="51"/>
    </row>
    <row r="462" spans="47:47" x14ac:dyDescent="0.25">
      <c r="AU462" s="51"/>
    </row>
    <row r="463" spans="47:47" x14ac:dyDescent="0.25">
      <c r="AU463" s="51"/>
    </row>
    <row r="464" spans="47:47" x14ac:dyDescent="0.25">
      <c r="AU464" s="51"/>
    </row>
    <row r="465" spans="47:47" x14ac:dyDescent="0.25">
      <c r="AU465" s="51"/>
    </row>
    <row r="466" spans="47:47" x14ac:dyDescent="0.25">
      <c r="AU466" s="51"/>
    </row>
    <row r="467" spans="47:47" x14ac:dyDescent="0.25">
      <c r="AU467" s="51"/>
    </row>
    <row r="468" spans="47:47" x14ac:dyDescent="0.25">
      <c r="AU468" s="51"/>
    </row>
    <row r="469" spans="47:47" x14ac:dyDescent="0.25">
      <c r="AU469" s="51"/>
    </row>
    <row r="470" spans="47:47" x14ac:dyDescent="0.25">
      <c r="AU470" s="51"/>
    </row>
    <row r="471" spans="47:47" x14ac:dyDescent="0.25">
      <c r="AU471" s="51"/>
    </row>
    <row r="472" spans="47:47" x14ac:dyDescent="0.25">
      <c r="AU472" s="51"/>
    </row>
    <row r="473" spans="47:47" x14ac:dyDescent="0.25">
      <c r="AU473" s="51"/>
    </row>
    <row r="474" spans="47:47" x14ac:dyDescent="0.25">
      <c r="AU474" s="51"/>
    </row>
    <row r="475" spans="47:47" x14ac:dyDescent="0.25">
      <c r="AU475" s="51"/>
    </row>
    <row r="476" spans="47:47" x14ac:dyDescent="0.25">
      <c r="AU476" s="51"/>
    </row>
    <row r="477" spans="47:47" x14ac:dyDescent="0.25">
      <c r="AU477" s="51"/>
    </row>
    <row r="478" spans="47:47" x14ac:dyDescent="0.25">
      <c r="AU478" s="51"/>
    </row>
    <row r="479" spans="47:47" x14ac:dyDescent="0.25">
      <c r="AU479" s="51"/>
    </row>
    <row r="480" spans="47:47" x14ac:dyDescent="0.25">
      <c r="AU480" s="51"/>
    </row>
    <row r="481" spans="47:47" x14ac:dyDescent="0.25">
      <c r="AU481" s="51"/>
    </row>
    <row r="482" spans="47:47" x14ac:dyDescent="0.25">
      <c r="AU482" s="51"/>
    </row>
    <row r="483" spans="47:47" x14ac:dyDescent="0.25">
      <c r="AU483" s="51"/>
    </row>
    <row r="484" spans="47:47" x14ac:dyDescent="0.25">
      <c r="AU484" s="51"/>
    </row>
    <row r="485" spans="47:47" x14ac:dyDescent="0.25">
      <c r="AU485" s="51"/>
    </row>
    <row r="486" spans="47:47" x14ac:dyDescent="0.25">
      <c r="AU486" s="51"/>
    </row>
    <row r="487" spans="47:47" x14ac:dyDescent="0.25">
      <c r="AU487" s="51"/>
    </row>
    <row r="488" spans="47:47" x14ac:dyDescent="0.25">
      <c r="AU488" s="51"/>
    </row>
    <row r="489" spans="47:47" x14ac:dyDescent="0.25">
      <c r="AU489" s="51"/>
    </row>
    <row r="490" spans="47:47" x14ac:dyDescent="0.25">
      <c r="AU490" s="51"/>
    </row>
    <row r="491" spans="47:47" x14ac:dyDescent="0.25">
      <c r="AU491" s="51"/>
    </row>
    <row r="492" spans="47:47" x14ac:dyDescent="0.25">
      <c r="AU492" s="51"/>
    </row>
    <row r="493" spans="47:47" x14ac:dyDescent="0.25">
      <c r="AU493" s="51"/>
    </row>
    <row r="494" spans="47:47" x14ac:dyDescent="0.25">
      <c r="AU494" s="51"/>
    </row>
    <row r="495" spans="47:47" x14ac:dyDescent="0.25">
      <c r="AU495" s="51"/>
    </row>
    <row r="496" spans="47:47" x14ac:dyDescent="0.25">
      <c r="AU496" s="51"/>
    </row>
    <row r="497" spans="47:47" x14ac:dyDescent="0.25">
      <c r="AU497" s="51"/>
    </row>
    <row r="498" spans="47:47" x14ac:dyDescent="0.25">
      <c r="AU498" s="51"/>
    </row>
    <row r="499" spans="47:47" x14ac:dyDescent="0.25">
      <c r="AU499" s="51"/>
    </row>
    <row r="500" spans="47:47" x14ac:dyDescent="0.25">
      <c r="AU500" s="51"/>
    </row>
    <row r="501" spans="47:47" x14ac:dyDescent="0.25">
      <c r="AU501" s="51"/>
    </row>
    <row r="502" spans="47:47" x14ac:dyDescent="0.25">
      <c r="AU502" s="51"/>
    </row>
    <row r="503" spans="47:47" x14ac:dyDescent="0.25">
      <c r="AU503" s="51"/>
    </row>
    <row r="504" spans="47:47" x14ac:dyDescent="0.25">
      <c r="AU504" s="51"/>
    </row>
    <row r="505" spans="47:47" x14ac:dyDescent="0.25">
      <c r="AU505" s="51"/>
    </row>
    <row r="506" spans="47:47" x14ac:dyDescent="0.25">
      <c r="AU506" s="51"/>
    </row>
    <row r="507" spans="47:47" x14ac:dyDescent="0.25">
      <c r="AU507" s="51"/>
    </row>
    <row r="508" spans="47:47" x14ac:dyDescent="0.25">
      <c r="AU508" s="51"/>
    </row>
    <row r="509" spans="47:47" x14ac:dyDescent="0.25">
      <c r="AU509" s="51"/>
    </row>
    <row r="510" spans="47:47" x14ac:dyDescent="0.25">
      <c r="AU510" s="51"/>
    </row>
    <row r="511" spans="47:47" x14ac:dyDescent="0.25">
      <c r="AU511" s="51"/>
    </row>
    <row r="512" spans="47:47" x14ac:dyDescent="0.25">
      <c r="AU512" s="51"/>
    </row>
    <row r="513" spans="47:47" x14ac:dyDescent="0.25">
      <c r="AU513" s="51"/>
    </row>
    <row r="514" spans="47:47" x14ac:dyDescent="0.25">
      <c r="AU514" s="51"/>
    </row>
    <row r="515" spans="47:47" x14ac:dyDescent="0.25">
      <c r="AU515" s="51"/>
    </row>
    <row r="516" spans="47:47" x14ac:dyDescent="0.25">
      <c r="AU516" s="51"/>
    </row>
    <row r="517" spans="47:47" x14ac:dyDescent="0.25">
      <c r="AU517" s="51"/>
    </row>
    <row r="518" spans="47:47" x14ac:dyDescent="0.25">
      <c r="AU518" s="51"/>
    </row>
    <row r="519" spans="47:47" x14ac:dyDescent="0.25">
      <c r="AU519" s="51"/>
    </row>
    <row r="520" spans="47:47" x14ac:dyDescent="0.25">
      <c r="AU520" s="51"/>
    </row>
    <row r="521" spans="47:47" x14ac:dyDescent="0.25">
      <c r="AU521" s="51"/>
    </row>
    <row r="522" spans="47:47" x14ac:dyDescent="0.25">
      <c r="AU522" s="51"/>
    </row>
    <row r="523" spans="47:47" x14ac:dyDescent="0.25">
      <c r="AU523" s="51"/>
    </row>
    <row r="524" spans="47:47" x14ac:dyDescent="0.25">
      <c r="AU524" s="51"/>
    </row>
    <row r="525" spans="47:47" x14ac:dyDescent="0.25">
      <c r="AU525" s="51"/>
    </row>
    <row r="526" spans="47:47" x14ac:dyDescent="0.25">
      <c r="AU526" s="51"/>
    </row>
    <row r="527" spans="47:47" x14ac:dyDescent="0.25">
      <c r="AU527" s="51"/>
    </row>
    <row r="528" spans="47:47" x14ac:dyDescent="0.25">
      <c r="AU528" s="51"/>
    </row>
    <row r="529" spans="47:47" x14ac:dyDescent="0.25">
      <c r="AU529" s="51"/>
    </row>
    <row r="530" spans="47:47" x14ac:dyDescent="0.25">
      <c r="AU530" s="51"/>
    </row>
    <row r="531" spans="47:47" x14ac:dyDescent="0.25">
      <c r="AU531" s="51"/>
    </row>
    <row r="532" spans="47:47" x14ac:dyDescent="0.25">
      <c r="AU532" s="51"/>
    </row>
    <row r="533" spans="47:47" x14ac:dyDescent="0.25">
      <c r="AU533" s="51"/>
    </row>
    <row r="534" spans="47:47" x14ac:dyDescent="0.25">
      <c r="AU534" s="51"/>
    </row>
    <row r="535" spans="47:47" x14ac:dyDescent="0.25">
      <c r="AU535" s="51"/>
    </row>
    <row r="536" spans="47:47" x14ac:dyDescent="0.25">
      <c r="AU536" s="51"/>
    </row>
    <row r="537" spans="47:47" x14ac:dyDescent="0.25">
      <c r="AU537" s="51"/>
    </row>
    <row r="538" spans="47:47" x14ac:dyDescent="0.25">
      <c r="AU538" s="51"/>
    </row>
    <row r="539" spans="47:47" x14ac:dyDescent="0.25">
      <c r="AU539" s="51"/>
    </row>
    <row r="540" spans="47:47" x14ac:dyDescent="0.25">
      <c r="AU540" s="51"/>
    </row>
    <row r="541" spans="47:47" x14ac:dyDescent="0.25">
      <c r="AU541" s="51"/>
    </row>
    <row r="542" spans="47:47" x14ac:dyDescent="0.25">
      <c r="AU542" s="51"/>
    </row>
    <row r="543" spans="47:47" x14ac:dyDescent="0.25">
      <c r="AU543" s="51"/>
    </row>
    <row r="544" spans="47:47" x14ac:dyDescent="0.25">
      <c r="AU544" s="51"/>
    </row>
    <row r="545" spans="47:47" x14ac:dyDescent="0.25">
      <c r="AU545" s="51"/>
    </row>
    <row r="546" spans="47:47" x14ac:dyDescent="0.25">
      <c r="AU546" s="51"/>
    </row>
    <row r="547" spans="47:47" x14ac:dyDescent="0.25">
      <c r="AU547" s="51"/>
    </row>
    <row r="548" spans="47:47" x14ac:dyDescent="0.25">
      <c r="AU548" s="51"/>
    </row>
    <row r="549" spans="47:47" x14ac:dyDescent="0.25">
      <c r="AU549" s="51"/>
    </row>
    <row r="550" spans="47:47" x14ac:dyDescent="0.25">
      <c r="AU550" s="51"/>
    </row>
    <row r="551" spans="47:47" x14ac:dyDescent="0.25">
      <c r="AU551" s="51"/>
    </row>
    <row r="552" spans="47:47" x14ac:dyDescent="0.25">
      <c r="AU552" s="51"/>
    </row>
    <row r="553" spans="47:47" x14ac:dyDescent="0.25">
      <c r="AU553" s="51"/>
    </row>
    <row r="554" spans="47:47" x14ac:dyDescent="0.25">
      <c r="AU554" s="51"/>
    </row>
    <row r="555" spans="47:47" x14ac:dyDescent="0.25">
      <c r="AU555" s="51"/>
    </row>
    <row r="556" spans="47:47" x14ac:dyDescent="0.25">
      <c r="AU556" s="51"/>
    </row>
    <row r="557" spans="47:47" x14ac:dyDescent="0.25">
      <c r="AU557" s="51"/>
    </row>
    <row r="558" spans="47:47" x14ac:dyDescent="0.25">
      <c r="AU558" s="51"/>
    </row>
    <row r="559" spans="47:47" x14ac:dyDescent="0.25">
      <c r="AU559" s="51"/>
    </row>
    <row r="560" spans="47:47" x14ac:dyDescent="0.25">
      <c r="AU560" s="51"/>
    </row>
    <row r="561" spans="47:47" x14ac:dyDescent="0.25">
      <c r="AU561" s="51"/>
    </row>
    <row r="562" spans="47:47" x14ac:dyDescent="0.25">
      <c r="AU562" s="51"/>
    </row>
    <row r="563" spans="47:47" x14ac:dyDescent="0.25">
      <c r="AU563" s="51"/>
    </row>
    <row r="564" spans="47:47" x14ac:dyDescent="0.25">
      <c r="AU564" s="51"/>
    </row>
    <row r="565" spans="47:47" x14ac:dyDescent="0.25">
      <c r="AU565" s="51"/>
    </row>
    <row r="566" spans="47:47" x14ac:dyDescent="0.25">
      <c r="AU566" s="51"/>
    </row>
    <row r="567" spans="47:47" x14ac:dyDescent="0.25">
      <c r="AU567" s="51"/>
    </row>
    <row r="568" spans="47:47" x14ac:dyDescent="0.25">
      <c r="AU568" s="51"/>
    </row>
    <row r="569" spans="47:47" x14ac:dyDescent="0.25">
      <c r="AU569" s="51"/>
    </row>
    <row r="570" spans="47:47" x14ac:dyDescent="0.25">
      <c r="AU570" s="51"/>
    </row>
    <row r="571" spans="47:47" x14ac:dyDescent="0.25">
      <c r="AU571" s="51"/>
    </row>
    <row r="572" spans="47:47" x14ac:dyDescent="0.25">
      <c r="AU572" s="51"/>
    </row>
    <row r="573" spans="47:47" x14ac:dyDescent="0.25">
      <c r="AU573" s="51"/>
    </row>
    <row r="574" spans="47:47" x14ac:dyDescent="0.25">
      <c r="AU574" s="51"/>
    </row>
    <row r="575" spans="47:47" x14ac:dyDescent="0.25">
      <c r="AU575" s="51"/>
    </row>
    <row r="576" spans="47:47" x14ac:dyDescent="0.25">
      <c r="AU576" s="51"/>
    </row>
    <row r="577" spans="47:47" x14ac:dyDescent="0.25">
      <c r="AU577" s="51"/>
    </row>
    <row r="578" spans="47:47" x14ac:dyDescent="0.25">
      <c r="AU578" s="51"/>
    </row>
    <row r="579" spans="47:47" x14ac:dyDescent="0.25">
      <c r="AU579" s="51"/>
    </row>
    <row r="580" spans="47:47" x14ac:dyDescent="0.25">
      <c r="AU580" s="51"/>
    </row>
    <row r="581" spans="47:47" x14ac:dyDescent="0.25">
      <c r="AU581" s="51"/>
    </row>
    <row r="582" spans="47:47" x14ac:dyDescent="0.25">
      <c r="AU582" s="51"/>
    </row>
    <row r="583" spans="47:47" x14ac:dyDescent="0.25">
      <c r="AU583" s="51"/>
    </row>
    <row r="584" spans="47:47" x14ac:dyDescent="0.25">
      <c r="AU584" s="51"/>
    </row>
    <row r="585" spans="47:47" x14ac:dyDescent="0.25">
      <c r="AU585" s="51"/>
    </row>
    <row r="586" spans="47:47" x14ac:dyDescent="0.25">
      <c r="AU586" s="51"/>
    </row>
    <row r="587" spans="47:47" x14ac:dyDescent="0.25">
      <c r="AU587" s="51"/>
    </row>
    <row r="588" spans="47:47" x14ac:dyDescent="0.25">
      <c r="AU588" s="51"/>
    </row>
    <row r="589" spans="47:47" x14ac:dyDescent="0.25">
      <c r="AU589" s="51"/>
    </row>
    <row r="590" spans="47:47" x14ac:dyDescent="0.25">
      <c r="AU590" s="51"/>
    </row>
    <row r="591" spans="47:47" x14ac:dyDescent="0.25">
      <c r="AU591" s="51"/>
    </row>
    <row r="592" spans="47:47" x14ac:dyDescent="0.25">
      <c r="AU592" s="51"/>
    </row>
    <row r="593" spans="47:47" x14ac:dyDescent="0.25">
      <c r="AU593" s="51"/>
    </row>
    <row r="594" spans="47:47" x14ac:dyDescent="0.25">
      <c r="AU594" s="51"/>
    </row>
    <row r="595" spans="47:47" x14ac:dyDescent="0.25">
      <c r="AU595" s="51"/>
    </row>
    <row r="596" spans="47:47" x14ac:dyDescent="0.25">
      <c r="AU596" s="51"/>
    </row>
    <row r="597" spans="47:47" x14ac:dyDescent="0.25">
      <c r="AU597" s="51"/>
    </row>
    <row r="598" spans="47:47" x14ac:dyDescent="0.25">
      <c r="AU598" s="51"/>
    </row>
    <row r="599" spans="47:47" x14ac:dyDescent="0.25">
      <c r="AU599" s="51"/>
    </row>
    <row r="600" spans="47:47" x14ac:dyDescent="0.25">
      <c r="AU600" s="51"/>
    </row>
    <row r="601" spans="47:47" x14ac:dyDescent="0.25">
      <c r="AU601" s="51"/>
    </row>
    <row r="602" spans="47:47" x14ac:dyDescent="0.25">
      <c r="AU602" s="51"/>
    </row>
    <row r="603" spans="47:47" x14ac:dyDescent="0.25">
      <c r="AU603" s="51"/>
    </row>
    <row r="604" spans="47:47" x14ac:dyDescent="0.25">
      <c r="AU604" s="51"/>
    </row>
    <row r="605" spans="47:47" x14ac:dyDescent="0.25">
      <c r="AU605" s="51"/>
    </row>
    <row r="606" spans="47:47" x14ac:dyDescent="0.25">
      <c r="AU606" s="51"/>
    </row>
    <row r="607" spans="47:47" x14ac:dyDescent="0.25">
      <c r="AU607" s="51"/>
    </row>
    <row r="608" spans="47:47" x14ac:dyDescent="0.25">
      <c r="AU608" s="51"/>
    </row>
    <row r="609" spans="47:47" x14ac:dyDescent="0.25">
      <c r="AU609" s="51"/>
    </row>
    <row r="610" spans="47:47" x14ac:dyDescent="0.25">
      <c r="AU610" s="51"/>
    </row>
    <row r="611" spans="47:47" x14ac:dyDescent="0.25">
      <c r="AU611" s="51"/>
    </row>
    <row r="612" spans="47:47" x14ac:dyDescent="0.25">
      <c r="AU612" s="51"/>
    </row>
    <row r="613" spans="47:47" x14ac:dyDescent="0.25">
      <c r="AU613" s="51"/>
    </row>
    <row r="614" spans="47:47" x14ac:dyDescent="0.25">
      <c r="AU614" s="51"/>
    </row>
    <row r="615" spans="47:47" x14ac:dyDescent="0.25">
      <c r="AU615" s="51"/>
    </row>
    <row r="616" spans="47:47" x14ac:dyDescent="0.25">
      <c r="AU616" s="51"/>
    </row>
    <row r="617" spans="47:47" x14ac:dyDescent="0.25">
      <c r="AU617" s="51"/>
    </row>
    <row r="618" spans="47:47" x14ac:dyDescent="0.25">
      <c r="AU618" s="51"/>
    </row>
    <row r="619" spans="47:47" x14ac:dyDescent="0.25">
      <c r="AU619" s="51"/>
    </row>
    <row r="620" spans="47:47" x14ac:dyDescent="0.25">
      <c r="AU620" s="51"/>
    </row>
    <row r="621" spans="47:47" x14ac:dyDescent="0.25">
      <c r="AU621" s="51"/>
    </row>
    <row r="622" spans="47:47" x14ac:dyDescent="0.25">
      <c r="AU622" s="51"/>
    </row>
    <row r="623" spans="47:47" x14ac:dyDescent="0.25">
      <c r="AU623" s="51"/>
    </row>
    <row r="624" spans="47:47" x14ac:dyDescent="0.25">
      <c r="AU624" s="51"/>
    </row>
    <row r="625" spans="47:47" x14ac:dyDescent="0.25">
      <c r="AU625" s="51"/>
    </row>
    <row r="626" spans="47:47" x14ac:dyDescent="0.25">
      <c r="AU626" s="51"/>
    </row>
    <row r="627" spans="47:47" x14ac:dyDescent="0.25">
      <c r="AU627" s="51"/>
    </row>
    <row r="628" spans="47:47" x14ac:dyDescent="0.25">
      <c r="AU628" s="51"/>
    </row>
    <row r="629" spans="47:47" x14ac:dyDescent="0.25">
      <c r="AU629" s="51"/>
    </row>
    <row r="630" spans="47:47" x14ac:dyDescent="0.25">
      <c r="AU630" s="51"/>
    </row>
    <row r="631" spans="47:47" x14ac:dyDescent="0.25">
      <c r="AU631" s="51"/>
    </row>
    <row r="632" spans="47:47" x14ac:dyDescent="0.25">
      <c r="AU632" s="51"/>
    </row>
    <row r="633" spans="47:47" x14ac:dyDescent="0.25">
      <c r="AU633" s="51"/>
    </row>
    <row r="634" spans="47:47" x14ac:dyDescent="0.25">
      <c r="AU634" s="51"/>
    </row>
    <row r="635" spans="47:47" x14ac:dyDescent="0.25">
      <c r="AU635" s="51"/>
    </row>
    <row r="636" spans="47:47" x14ac:dyDescent="0.25">
      <c r="AU636" s="51"/>
    </row>
    <row r="637" spans="47:47" x14ac:dyDescent="0.25">
      <c r="AU637" s="51"/>
    </row>
    <row r="638" spans="47:47" x14ac:dyDescent="0.25">
      <c r="AU638" s="51"/>
    </row>
    <row r="639" spans="47:47" x14ac:dyDescent="0.25">
      <c r="AU639" s="51"/>
    </row>
    <row r="640" spans="47:47" x14ac:dyDescent="0.25">
      <c r="AU640" s="51"/>
    </row>
    <row r="641" spans="47:47" x14ac:dyDescent="0.25">
      <c r="AU641" s="51"/>
    </row>
    <row r="642" spans="47:47" x14ac:dyDescent="0.25">
      <c r="AU642" s="51"/>
    </row>
    <row r="643" spans="47:47" x14ac:dyDescent="0.25">
      <c r="AU643" s="51"/>
    </row>
    <row r="644" spans="47:47" x14ac:dyDescent="0.25">
      <c r="AU644" s="51"/>
    </row>
    <row r="645" spans="47:47" x14ac:dyDescent="0.25">
      <c r="AU645" s="51"/>
    </row>
    <row r="646" spans="47:47" x14ac:dyDescent="0.25">
      <c r="AU646" s="51"/>
    </row>
    <row r="647" spans="47:47" x14ac:dyDescent="0.25">
      <c r="AU647" s="51"/>
    </row>
    <row r="648" spans="47:47" x14ac:dyDescent="0.25">
      <c r="AU648" s="51"/>
    </row>
    <row r="649" spans="47:47" x14ac:dyDescent="0.25">
      <c r="AU649" s="51"/>
    </row>
    <row r="650" spans="47:47" x14ac:dyDescent="0.25">
      <c r="AU650" s="51"/>
    </row>
    <row r="651" spans="47:47" x14ac:dyDescent="0.25">
      <c r="AU651" s="51"/>
    </row>
    <row r="652" spans="47:47" x14ac:dyDescent="0.25">
      <c r="AU652" s="51"/>
    </row>
    <row r="653" spans="47:47" x14ac:dyDescent="0.25">
      <c r="AU653" s="51"/>
    </row>
    <row r="654" spans="47:47" x14ac:dyDescent="0.25">
      <c r="AU654" s="51"/>
    </row>
    <row r="655" spans="47:47" x14ac:dyDescent="0.25">
      <c r="AU655" s="51"/>
    </row>
    <row r="656" spans="47:47" x14ac:dyDescent="0.25">
      <c r="AU656" s="51"/>
    </row>
    <row r="657" spans="47:47" x14ac:dyDescent="0.25">
      <c r="AU657" s="51"/>
    </row>
    <row r="658" spans="47:47" x14ac:dyDescent="0.25">
      <c r="AU658" s="51"/>
    </row>
    <row r="659" spans="47:47" x14ac:dyDescent="0.25">
      <c r="AU659" s="51"/>
    </row>
    <row r="660" spans="47:47" x14ac:dyDescent="0.25">
      <c r="AU660" s="51"/>
    </row>
    <row r="661" spans="47:47" x14ac:dyDescent="0.25">
      <c r="AU661" s="51"/>
    </row>
    <row r="662" spans="47:47" x14ac:dyDescent="0.25">
      <c r="AU662" s="51"/>
    </row>
    <row r="663" spans="47:47" x14ac:dyDescent="0.25">
      <c r="AU663" s="51"/>
    </row>
    <row r="664" spans="47:47" x14ac:dyDescent="0.25">
      <c r="AU664" s="51"/>
    </row>
    <row r="665" spans="47:47" x14ac:dyDescent="0.25">
      <c r="AU665" s="51"/>
    </row>
    <row r="666" spans="47:47" x14ac:dyDescent="0.25">
      <c r="AU666" s="51"/>
    </row>
    <row r="667" spans="47:47" x14ac:dyDescent="0.25">
      <c r="AU667" s="51"/>
    </row>
    <row r="668" spans="47:47" x14ac:dyDescent="0.25">
      <c r="AU668" s="51"/>
    </row>
    <row r="669" spans="47:47" x14ac:dyDescent="0.25">
      <c r="AU669" s="51"/>
    </row>
    <row r="670" spans="47:47" x14ac:dyDescent="0.25">
      <c r="AU670" s="51"/>
    </row>
    <row r="671" spans="47:47" x14ac:dyDescent="0.25">
      <c r="AU671" s="51"/>
    </row>
    <row r="672" spans="47:47" x14ac:dyDescent="0.25">
      <c r="AU672" s="51"/>
    </row>
    <row r="673" spans="47:47" x14ac:dyDescent="0.25">
      <c r="AU673" s="51"/>
    </row>
    <row r="674" spans="47:47" x14ac:dyDescent="0.25">
      <c r="AU674" s="51"/>
    </row>
    <row r="675" spans="47:47" x14ac:dyDescent="0.25">
      <c r="AU675" s="51"/>
    </row>
    <row r="676" spans="47:47" x14ac:dyDescent="0.25">
      <c r="AU676" s="51"/>
    </row>
    <row r="677" spans="47:47" x14ac:dyDescent="0.25">
      <c r="AU677" s="51"/>
    </row>
    <row r="678" spans="47:47" x14ac:dyDescent="0.25">
      <c r="AU678" s="51"/>
    </row>
    <row r="679" spans="47:47" x14ac:dyDescent="0.25">
      <c r="AU679" s="51"/>
    </row>
    <row r="680" spans="47:47" x14ac:dyDescent="0.25">
      <c r="AU680" s="51"/>
    </row>
    <row r="681" spans="47:47" x14ac:dyDescent="0.25">
      <c r="AU681" s="51"/>
    </row>
    <row r="682" spans="47:47" x14ac:dyDescent="0.25">
      <c r="AU682" s="51"/>
    </row>
    <row r="683" spans="47:47" x14ac:dyDescent="0.25">
      <c r="AU683" s="51"/>
    </row>
    <row r="684" spans="47:47" x14ac:dyDescent="0.25">
      <c r="AU684" s="51"/>
    </row>
    <row r="685" spans="47:47" x14ac:dyDescent="0.25">
      <c r="AU685" s="51"/>
    </row>
    <row r="686" spans="47:47" x14ac:dyDescent="0.25">
      <c r="AU686" s="51"/>
    </row>
    <row r="687" spans="47:47" x14ac:dyDescent="0.25">
      <c r="AU687" s="51"/>
    </row>
    <row r="688" spans="47:47" x14ac:dyDescent="0.25">
      <c r="AU688" s="51"/>
    </row>
    <row r="689" spans="47:47" x14ac:dyDescent="0.25">
      <c r="AU689" s="51"/>
    </row>
    <row r="690" spans="47:47" x14ac:dyDescent="0.25">
      <c r="AU690" s="51"/>
    </row>
    <row r="691" spans="47:47" x14ac:dyDescent="0.25">
      <c r="AU691" s="51"/>
    </row>
    <row r="692" spans="47:47" x14ac:dyDescent="0.25">
      <c r="AU692" s="51"/>
    </row>
    <row r="693" spans="47:47" x14ac:dyDescent="0.25">
      <c r="AU693" s="51"/>
    </row>
    <row r="694" spans="47:47" x14ac:dyDescent="0.25">
      <c r="AU694" s="51"/>
    </row>
    <row r="695" spans="47:47" x14ac:dyDescent="0.25">
      <c r="AU695" s="51"/>
    </row>
    <row r="696" spans="47:47" x14ac:dyDescent="0.25">
      <c r="AU696" s="51"/>
    </row>
    <row r="697" spans="47:47" x14ac:dyDescent="0.25">
      <c r="AU697" s="51"/>
    </row>
    <row r="698" spans="47:47" x14ac:dyDescent="0.25">
      <c r="AU698" s="51"/>
    </row>
    <row r="699" spans="47:47" x14ac:dyDescent="0.25">
      <c r="AU699" s="51"/>
    </row>
    <row r="700" spans="47:47" x14ac:dyDescent="0.25">
      <c r="AU700" s="51"/>
    </row>
    <row r="701" spans="47:47" x14ac:dyDescent="0.25">
      <c r="AU701" s="51"/>
    </row>
    <row r="702" spans="47:47" x14ac:dyDescent="0.25">
      <c r="AU702" s="51"/>
    </row>
    <row r="703" spans="47:47" x14ac:dyDescent="0.25">
      <c r="AU703" s="51"/>
    </row>
    <row r="704" spans="47:47" x14ac:dyDescent="0.25">
      <c r="AU704" s="51"/>
    </row>
    <row r="705" spans="47:47" x14ac:dyDescent="0.25">
      <c r="AU705" s="51"/>
    </row>
    <row r="706" spans="47:47" x14ac:dyDescent="0.25">
      <c r="AU706" s="51"/>
    </row>
    <row r="707" spans="47:47" x14ac:dyDescent="0.25">
      <c r="AU707" s="51"/>
    </row>
    <row r="708" spans="47:47" x14ac:dyDescent="0.25">
      <c r="AU708" s="51"/>
    </row>
    <row r="709" spans="47:47" x14ac:dyDescent="0.25">
      <c r="AU709" s="51"/>
    </row>
    <row r="710" spans="47:47" x14ac:dyDescent="0.25">
      <c r="AU710" s="51"/>
    </row>
    <row r="711" spans="47:47" x14ac:dyDescent="0.25">
      <c r="AU711" s="51"/>
    </row>
    <row r="712" spans="47:47" x14ac:dyDescent="0.25">
      <c r="AU712" s="51"/>
    </row>
    <row r="713" spans="47:47" x14ac:dyDescent="0.25">
      <c r="AU713" s="51"/>
    </row>
    <row r="714" spans="47:47" x14ac:dyDescent="0.25">
      <c r="AU714" s="51"/>
    </row>
    <row r="715" spans="47:47" x14ac:dyDescent="0.25">
      <c r="AU715" s="51"/>
    </row>
    <row r="716" spans="47:47" x14ac:dyDescent="0.25">
      <c r="AU716" s="51"/>
    </row>
    <row r="717" spans="47:47" x14ac:dyDescent="0.25">
      <c r="AU717" s="51"/>
    </row>
    <row r="718" spans="47:47" x14ac:dyDescent="0.25">
      <c r="AU718" s="51"/>
    </row>
    <row r="719" spans="47:47" x14ac:dyDescent="0.25">
      <c r="AU719" s="51"/>
    </row>
    <row r="720" spans="47:47" x14ac:dyDescent="0.25">
      <c r="AU720" s="51"/>
    </row>
    <row r="721" spans="47:47" x14ac:dyDescent="0.25">
      <c r="AU721" s="51"/>
    </row>
    <row r="722" spans="47:47" x14ac:dyDescent="0.25">
      <c r="AU722" s="51"/>
    </row>
    <row r="723" spans="47:47" x14ac:dyDescent="0.25">
      <c r="AU723" s="51"/>
    </row>
    <row r="724" spans="47:47" x14ac:dyDescent="0.25">
      <c r="AU724" s="51"/>
    </row>
    <row r="725" spans="47:47" x14ac:dyDescent="0.25">
      <c r="AU725" s="51"/>
    </row>
    <row r="726" spans="47:47" x14ac:dyDescent="0.25">
      <c r="AU726" s="51"/>
    </row>
    <row r="727" spans="47:47" x14ac:dyDescent="0.25">
      <c r="AU727" s="51"/>
    </row>
    <row r="728" spans="47:47" x14ac:dyDescent="0.25">
      <c r="AU728" s="51"/>
    </row>
    <row r="729" spans="47:47" x14ac:dyDescent="0.25">
      <c r="AU729" s="51"/>
    </row>
    <row r="730" spans="47:47" x14ac:dyDescent="0.25">
      <c r="AU730" s="51"/>
    </row>
    <row r="731" spans="47:47" x14ac:dyDescent="0.25">
      <c r="AU731" s="51"/>
    </row>
    <row r="732" spans="47:47" x14ac:dyDescent="0.25">
      <c r="AU732" s="51"/>
    </row>
    <row r="733" spans="47:47" x14ac:dyDescent="0.25">
      <c r="AU733" s="51"/>
    </row>
    <row r="734" spans="47:47" x14ac:dyDescent="0.25">
      <c r="AU734" s="51"/>
    </row>
    <row r="735" spans="47:47" x14ac:dyDescent="0.25">
      <c r="AU735" s="51"/>
    </row>
    <row r="736" spans="47:47" x14ac:dyDescent="0.25">
      <c r="AU736" s="51"/>
    </row>
    <row r="737" spans="47:47" x14ac:dyDescent="0.25">
      <c r="AU737" s="51"/>
    </row>
    <row r="738" spans="47:47" x14ac:dyDescent="0.25">
      <c r="AU738" s="51"/>
    </row>
    <row r="739" spans="47:47" x14ac:dyDescent="0.25">
      <c r="AU739" s="51"/>
    </row>
    <row r="740" spans="47:47" x14ac:dyDescent="0.25">
      <c r="AU740" s="51"/>
    </row>
    <row r="741" spans="47:47" x14ac:dyDescent="0.25">
      <c r="AU741" s="51"/>
    </row>
    <row r="742" spans="47:47" x14ac:dyDescent="0.25">
      <c r="AU742" s="51"/>
    </row>
    <row r="743" spans="47:47" x14ac:dyDescent="0.25">
      <c r="AU743" s="51"/>
    </row>
    <row r="744" spans="47:47" x14ac:dyDescent="0.25">
      <c r="AU744" s="51"/>
    </row>
    <row r="745" spans="47:47" x14ac:dyDescent="0.25">
      <c r="AU745" s="51"/>
    </row>
    <row r="746" spans="47:47" x14ac:dyDescent="0.25">
      <c r="AU746" s="51"/>
    </row>
    <row r="747" spans="47:47" x14ac:dyDescent="0.25">
      <c r="AU747" s="51"/>
    </row>
    <row r="748" spans="47:47" x14ac:dyDescent="0.25">
      <c r="AU748" s="51"/>
    </row>
    <row r="749" spans="47:47" x14ac:dyDescent="0.25">
      <c r="AU749" s="51"/>
    </row>
    <row r="750" spans="47:47" x14ac:dyDescent="0.25">
      <c r="AU750" s="51"/>
    </row>
    <row r="751" spans="47:47" x14ac:dyDescent="0.25">
      <c r="AU751" s="51"/>
    </row>
    <row r="752" spans="47:47" x14ac:dyDescent="0.25">
      <c r="AU752" s="51"/>
    </row>
    <row r="753" spans="47:47" x14ac:dyDescent="0.25">
      <c r="AU753" s="51"/>
    </row>
    <row r="754" spans="47:47" x14ac:dyDescent="0.25">
      <c r="AU754" s="51"/>
    </row>
    <row r="755" spans="47:47" x14ac:dyDescent="0.25">
      <c r="AU755" s="51"/>
    </row>
    <row r="756" spans="47:47" x14ac:dyDescent="0.25">
      <c r="AU756" s="51"/>
    </row>
    <row r="757" spans="47:47" x14ac:dyDescent="0.25">
      <c r="AU757" s="51"/>
    </row>
    <row r="758" spans="47:47" x14ac:dyDescent="0.25">
      <c r="AU758" s="51"/>
    </row>
    <row r="759" spans="47:47" x14ac:dyDescent="0.25">
      <c r="AU759" s="51"/>
    </row>
    <row r="760" spans="47:47" x14ac:dyDescent="0.25">
      <c r="AU760" s="51"/>
    </row>
    <row r="761" spans="47:47" x14ac:dyDescent="0.25">
      <c r="AU761" s="51"/>
    </row>
    <row r="762" spans="47:47" x14ac:dyDescent="0.25">
      <c r="AU762" s="51"/>
    </row>
    <row r="763" spans="47:47" x14ac:dyDescent="0.25">
      <c r="AU763" s="51"/>
    </row>
    <row r="764" spans="47:47" x14ac:dyDescent="0.25">
      <c r="AU764" s="51"/>
    </row>
    <row r="765" spans="47:47" x14ac:dyDescent="0.25">
      <c r="AU765" s="51"/>
    </row>
    <row r="766" spans="47:47" x14ac:dyDescent="0.25">
      <c r="AU766" s="51"/>
    </row>
    <row r="767" spans="47:47" x14ac:dyDescent="0.25">
      <c r="AU767" s="51"/>
    </row>
    <row r="768" spans="47:47" x14ac:dyDescent="0.25">
      <c r="AU768" s="51"/>
    </row>
    <row r="769" spans="47:47" x14ac:dyDescent="0.25">
      <c r="AU769" s="51"/>
    </row>
    <row r="770" spans="47:47" x14ac:dyDescent="0.25">
      <c r="AU770" s="51"/>
    </row>
    <row r="771" spans="47:47" x14ac:dyDescent="0.25">
      <c r="AU771" s="51"/>
    </row>
    <row r="772" spans="47:47" x14ac:dyDescent="0.25">
      <c r="AU772" s="51"/>
    </row>
    <row r="773" spans="47:47" x14ac:dyDescent="0.25">
      <c r="AU773" s="51"/>
    </row>
    <row r="774" spans="47:47" x14ac:dyDescent="0.25">
      <c r="AU774" s="51"/>
    </row>
    <row r="775" spans="47:47" x14ac:dyDescent="0.25">
      <c r="AU775" s="51"/>
    </row>
    <row r="776" spans="47:47" x14ac:dyDescent="0.25">
      <c r="AU776" s="51"/>
    </row>
    <row r="777" spans="47:47" x14ac:dyDescent="0.25">
      <c r="AU777" s="51"/>
    </row>
    <row r="778" spans="47:47" x14ac:dyDescent="0.25">
      <c r="AU778" s="51"/>
    </row>
    <row r="779" spans="47:47" x14ac:dyDescent="0.25">
      <c r="AU779" s="51"/>
    </row>
    <row r="780" spans="47:47" x14ac:dyDescent="0.25">
      <c r="AU780" s="51"/>
    </row>
    <row r="781" spans="47:47" x14ac:dyDescent="0.25">
      <c r="AU781" s="51"/>
    </row>
    <row r="782" spans="47:47" x14ac:dyDescent="0.25">
      <c r="AU782" s="51"/>
    </row>
    <row r="783" spans="47:47" x14ac:dyDescent="0.25">
      <c r="AU783" s="51"/>
    </row>
    <row r="784" spans="47:47" x14ac:dyDescent="0.25">
      <c r="AU784" s="51"/>
    </row>
    <row r="785" spans="47:47" x14ac:dyDescent="0.25">
      <c r="AU785" s="51"/>
    </row>
    <row r="786" spans="47:47" x14ac:dyDescent="0.25">
      <c r="AU786" s="51"/>
    </row>
    <row r="787" spans="47:47" x14ac:dyDescent="0.25">
      <c r="AU787" s="51"/>
    </row>
    <row r="788" spans="47:47" x14ac:dyDescent="0.25">
      <c r="AU788" s="51"/>
    </row>
    <row r="789" spans="47:47" x14ac:dyDescent="0.25">
      <c r="AU789" s="51"/>
    </row>
    <row r="790" spans="47:47" x14ac:dyDescent="0.25">
      <c r="AU790" s="51"/>
    </row>
    <row r="791" spans="47:47" x14ac:dyDescent="0.25">
      <c r="AU791" s="51"/>
    </row>
    <row r="792" spans="47:47" x14ac:dyDescent="0.25">
      <c r="AU792" s="51"/>
    </row>
    <row r="793" spans="47:47" x14ac:dyDescent="0.25">
      <c r="AU793" s="51"/>
    </row>
    <row r="794" spans="47:47" x14ac:dyDescent="0.25">
      <c r="AU794" s="51"/>
    </row>
    <row r="795" spans="47:47" x14ac:dyDescent="0.25">
      <c r="AU795" s="51"/>
    </row>
    <row r="796" spans="47:47" x14ac:dyDescent="0.25">
      <c r="AU796" s="51"/>
    </row>
    <row r="797" spans="47:47" x14ac:dyDescent="0.25">
      <c r="AU797" s="51"/>
    </row>
    <row r="798" spans="47:47" x14ac:dyDescent="0.25">
      <c r="AU798" s="51"/>
    </row>
    <row r="799" spans="47:47" x14ac:dyDescent="0.25">
      <c r="AU799" s="51"/>
    </row>
    <row r="800" spans="47:47" x14ac:dyDescent="0.25">
      <c r="AU800" s="51"/>
    </row>
    <row r="801" spans="47:47" x14ac:dyDescent="0.25">
      <c r="AU801" s="51"/>
    </row>
    <row r="802" spans="47:47" x14ac:dyDescent="0.25">
      <c r="AU802" s="51"/>
    </row>
    <row r="803" spans="47:47" x14ac:dyDescent="0.25">
      <c r="AU803" s="51"/>
    </row>
    <row r="804" spans="47:47" x14ac:dyDescent="0.25">
      <c r="AU804" s="51"/>
    </row>
    <row r="805" spans="47:47" x14ac:dyDescent="0.25">
      <c r="AU805" s="51"/>
    </row>
    <row r="806" spans="47:47" x14ac:dyDescent="0.25">
      <c r="AU806" s="51"/>
    </row>
    <row r="807" spans="47:47" x14ac:dyDescent="0.25">
      <c r="AU807" s="51"/>
    </row>
    <row r="808" spans="47:47" x14ac:dyDescent="0.25">
      <c r="AU808" s="51"/>
    </row>
    <row r="809" spans="47:47" x14ac:dyDescent="0.25">
      <c r="AU809" s="51"/>
    </row>
    <row r="810" spans="47:47" x14ac:dyDescent="0.25">
      <c r="AU810" s="51"/>
    </row>
    <row r="811" spans="47:47" x14ac:dyDescent="0.25">
      <c r="AU811" s="51"/>
    </row>
    <row r="812" spans="47:47" x14ac:dyDescent="0.25">
      <c r="AU812" s="51"/>
    </row>
    <row r="813" spans="47:47" x14ac:dyDescent="0.25">
      <c r="AU813" s="51"/>
    </row>
    <row r="814" spans="47:47" x14ac:dyDescent="0.25">
      <c r="AU814" s="51"/>
    </row>
    <row r="815" spans="47:47" x14ac:dyDescent="0.25">
      <c r="AU815" s="51"/>
    </row>
    <row r="816" spans="47:47" x14ac:dyDescent="0.25">
      <c r="AU816" s="51"/>
    </row>
    <row r="817" spans="47:47" x14ac:dyDescent="0.25">
      <c r="AU817" s="51"/>
    </row>
    <row r="818" spans="47:47" x14ac:dyDescent="0.25">
      <c r="AU818" s="51"/>
    </row>
    <row r="819" spans="47:47" x14ac:dyDescent="0.25">
      <c r="AU819" s="51"/>
    </row>
    <row r="820" spans="47:47" x14ac:dyDescent="0.25">
      <c r="AU820" s="51"/>
    </row>
    <row r="821" spans="47:47" x14ac:dyDescent="0.25">
      <c r="AU821" s="51"/>
    </row>
    <row r="822" spans="47:47" x14ac:dyDescent="0.25">
      <c r="AU822" s="51"/>
    </row>
    <row r="823" spans="47:47" x14ac:dyDescent="0.25">
      <c r="AU823" s="51"/>
    </row>
    <row r="824" spans="47:47" x14ac:dyDescent="0.25">
      <c r="AU824" s="51"/>
    </row>
    <row r="825" spans="47:47" x14ac:dyDescent="0.25">
      <c r="AU825" s="51"/>
    </row>
    <row r="826" spans="47:47" x14ac:dyDescent="0.25">
      <c r="AU826" s="51"/>
    </row>
    <row r="827" spans="47:47" x14ac:dyDescent="0.25">
      <c r="AU827" s="51"/>
    </row>
    <row r="828" spans="47:47" x14ac:dyDescent="0.25">
      <c r="AU828" s="51"/>
    </row>
    <row r="829" spans="47:47" x14ac:dyDescent="0.25">
      <c r="AU829" s="51"/>
    </row>
    <row r="830" spans="47:47" x14ac:dyDescent="0.25">
      <c r="AU830" s="51"/>
    </row>
    <row r="831" spans="47:47" x14ac:dyDescent="0.25">
      <c r="AU831" s="51"/>
    </row>
    <row r="832" spans="47:47" x14ac:dyDescent="0.25">
      <c r="AU832" s="51"/>
    </row>
    <row r="833" spans="47:47" x14ac:dyDescent="0.25">
      <c r="AU833" s="51"/>
    </row>
    <row r="834" spans="47:47" x14ac:dyDescent="0.25">
      <c r="AU834" s="51"/>
    </row>
    <row r="835" spans="47:47" x14ac:dyDescent="0.25">
      <c r="AU835" s="51"/>
    </row>
    <row r="836" spans="47:47" x14ac:dyDescent="0.25">
      <c r="AU836" s="51"/>
    </row>
    <row r="837" spans="47:47" x14ac:dyDescent="0.25">
      <c r="AU837" s="51"/>
    </row>
    <row r="838" spans="47:47" x14ac:dyDescent="0.25">
      <c r="AU838" s="51"/>
    </row>
    <row r="839" spans="47:47" x14ac:dyDescent="0.25">
      <c r="AU839" s="51"/>
    </row>
    <row r="840" spans="47:47" x14ac:dyDescent="0.25">
      <c r="AU840" s="51"/>
    </row>
    <row r="841" spans="47:47" x14ac:dyDescent="0.25">
      <c r="AU841" s="51"/>
    </row>
    <row r="842" spans="47:47" x14ac:dyDescent="0.25">
      <c r="AU842" s="51"/>
    </row>
    <row r="843" spans="47:47" x14ac:dyDescent="0.25">
      <c r="AU843" s="51"/>
    </row>
    <row r="844" spans="47:47" x14ac:dyDescent="0.25">
      <c r="AU844" s="51"/>
    </row>
    <row r="845" spans="47:47" x14ac:dyDescent="0.25">
      <c r="AU845" s="51"/>
    </row>
    <row r="846" spans="47:47" x14ac:dyDescent="0.25">
      <c r="AU846" s="51"/>
    </row>
    <row r="847" spans="47:47" x14ac:dyDescent="0.25">
      <c r="AU847" s="51"/>
    </row>
    <row r="848" spans="47:47" x14ac:dyDescent="0.25">
      <c r="AU848" s="51"/>
    </row>
    <row r="849" spans="47:47" x14ac:dyDescent="0.25">
      <c r="AU849" s="51"/>
    </row>
    <row r="850" spans="47:47" x14ac:dyDescent="0.25">
      <c r="AU850" s="51"/>
    </row>
    <row r="851" spans="47:47" x14ac:dyDescent="0.25">
      <c r="AU851" s="51"/>
    </row>
    <row r="852" spans="47:47" x14ac:dyDescent="0.25">
      <c r="AU852" s="51"/>
    </row>
    <row r="853" spans="47:47" x14ac:dyDescent="0.25">
      <c r="AU853" s="51"/>
    </row>
    <row r="854" spans="47:47" x14ac:dyDescent="0.25">
      <c r="AU854" s="51"/>
    </row>
    <row r="855" spans="47:47" x14ac:dyDescent="0.25">
      <c r="AU855" s="51"/>
    </row>
    <row r="856" spans="47:47" x14ac:dyDescent="0.25">
      <c r="AU856" s="51"/>
    </row>
    <row r="857" spans="47:47" x14ac:dyDescent="0.25">
      <c r="AU857" s="51"/>
    </row>
    <row r="858" spans="47:47" x14ac:dyDescent="0.25">
      <c r="AU858" s="51"/>
    </row>
    <row r="859" spans="47:47" x14ac:dyDescent="0.25">
      <c r="AU859" s="51"/>
    </row>
    <row r="860" spans="47:47" x14ac:dyDescent="0.25">
      <c r="AU860" s="51"/>
    </row>
    <row r="861" spans="47:47" x14ac:dyDescent="0.25">
      <c r="AU861" s="51"/>
    </row>
    <row r="862" spans="47:47" x14ac:dyDescent="0.25">
      <c r="AU862" s="51"/>
    </row>
    <row r="863" spans="47:47" x14ac:dyDescent="0.25">
      <c r="AU863" s="51"/>
    </row>
    <row r="864" spans="47:47" x14ac:dyDescent="0.25">
      <c r="AU864" s="51"/>
    </row>
    <row r="865" spans="47:47" x14ac:dyDescent="0.25">
      <c r="AU865" s="51"/>
    </row>
    <row r="866" spans="47:47" x14ac:dyDescent="0.25">
      <c r="AU866" s="51"/>
    </row>
    <row r="867" spans="47:47" x14ac:dyDescent="0.25">
      <c r="AU867" s="51"/>
    </row>
    <row r="868" spans="47:47" x14ac:dyDescent="0.25">
      <c r="AU868" s="51"/>
    </row>
    <row r="869" spans="47:47" x14ac:dyDescent="0.25">
      <c r="AU869" s="51"/>
    </row>
    <row r="870" spans="47:47" x14ac:dyDescent="0.25">
      <c r="AU870" s="51"/>
    </row>
    <row r="871" spans="47:47" x14ac:dyDescent="0.25">
      <c r="AU871" s="51"/>
    </row>
    <row r="872" spans="47:47" x14ac:dyDescent="0.25">
      <c r="AU872" s="51"/>
    </row>
    <row r="873" spans="47:47" x14ac:dyDescent="0.25">
      <c r="AU873" s="51"/>
    </row>
    <row r="874" spans="47:47" x14ac:dyDescent="0.25">
      <c r="AU874" s="51"/>
    </row>
    <row r="875" spans="47:47" x14ac:dyDescent="0.25">
      <c r="AU875" s="51"/>
    </row>
    <row r="876" spans="47:47" x14ac:dyDescent="0.25">
      <c r="AU876" s="51"/>
    </row>
    <row r="877" spans="47:47" x14ac:dyDescent="0.25">
      <c r="AU877" s="51"/>
    </row>
    <row r="878" spans="47:47" x14ac:dyDescent="0.25">
      <c r="AU878" s="51"/>
    </row>
    <row r="879" spans="47:47" x14ac:dyDescent="0.25">
      <c r="AU879" s="51"/>
    </row>
    <row r="880" spans="47:47" x14ac:dyDescent="0.25">
      <c r="AU880" s="51"/>
    </row>
    <row r="881" spans="47:47" x14ac:dyDescent="0.25">
      <c r="AU881" s="51"/>
    </row>
    <row r="882" spans="47:47" x14ac:dyDescent="0.25">
      <c r="AU882" s="51"/>
    </row>
    <row r="883" spans="47:47" x14ac:dyDescent="0.25">
      <c r="AU883" s="51"/>
    </row>
    <row r="884" spans="47:47" x14ac:dyDescent="0.25">
      <c r="AU884" s="51"/>
    </row>
    <row r="885" spans="47:47" x14ac:dyDescent="0.25">
      <c r="AU885" s="51"/>
    </row>
    <row r="886" spans="47:47" x14ac:dyDescent="0.25">
      <c r="AU886" s="51"/>
    </row>
    <row r="887" spans="47:47" x14ac:dyDescent="0.25">
      <c r="AU887" s="51"/>
    </row>
    <row r="888" spans="47:47" x14ac:dyDescent="0.25">
      <c r="AU888" s="51"/>
    </row>
    <row r="889" spans="47:47" x14ac:dyDescent="0.25">
      <c r="AU889" s="51"/>
    </row>
    <row r="890" spans="47:47" x14ac:dyDescent="0.25">
      <c r="AU890" s="51"/>
    </row>
    <row r="891" spans="47:47" x14ac:dyDescent="0.25">
      <c r="AU891" s="51"/>
    </row>
    <row r="892" spans="47:47" x14ac:dyDescent="0.25">
      <c r="AU892" s="51"/>
    </row>
    <row r="893" spans="47:47" x14ac:dyDescent="0.25">
      <c r="AU893" s="51"/>
    </row>
    <row r="894" spans="47:47" x14ac:dyDescent="0.25">
      <c r="AU894" s="51"/>
    </row>
    <row r="895" spans="47:47" x14ac:dyDescent="0.25">
      <c r="AU895" s="51"/>
    </row>
    <row r="896" spans="47:47" x14ac:dyDescent="0.25">
      <c r="AU896" s="51"/>
    </row>
    <row r="897" spans="47:47" x14ac:dyDescent="0.25">
      <c r="AU897" s="51"/>
    </row>
    <row r="898" spans="47:47" x14ac:dyDescent="0.25">
      <c r="AU898" s="51"/>
    </row>
    <row r="899" spans="47:47" x14ac:dyDescent="0.25">
      <c r="AU899" s="51"/>
    </row>
    <row r="900" spans="47:47" x14ac:dyDescent="0.25">
      <c r="AU900" s="51"/>
    </row>
    <row r="901" spans="47:47" x14ac:dyDescent="0.25">
      <c r="AU901" s="51"/>
    </row>
    <row r="902" spans="47:47" x14ac:dyDescent="0.25">
      <c r="AU902" s="51"/>
    </row>
    <row r="903" spans="47:47" x14ac:dyDescent="0.25">
      <c r="AU903" s="51"/>
    </row>
    <row r="904" spans="47:47" x14ac:dyDescent="0.25">
      <c r="AU904" s="51"/>
    </row>
    <row r="905" spans="47:47" x14ac:dyDescent="0.25">
      <c r="AU905" s="51"/>
    </row>
    <row r="906" spans="47:47" x14ac:dyDescent="0.25">
      <c r="AU906" s="51"/>
    </row>
    <row r="907" spans="47:47" x14ac:dyDescent="0.25">
      <c r="AU907" s="51"/>
    </row>
    <row r="908" spans="47:47" x14ac:dyDescent="0.25">
      <c r="AU908" s="51"/>
    </row>
    <row r="909" spans="47:47" x14ac:dyDescent="0.25">
      <c r="AU909" s="51"/>
    </row>
    <row r="910" spans="47:47" x14ac:dyDescent="0.25">
      <c r="AU910" s="51"/>
    </row>
    <row r="911" spans="47:47" x14ac:dyDescent="0.25">
      <c r="AU911" s="51"/>
    </row>
    <row r="912" spans="47:47" x14ac:dyDescent="0.25">
      <c r="AU912" s="51"/>
    </row>
    <row r="913" spans="47:47" x14ac:dyDescent="0.25">
      <c r="AU913" s="51"/>
    </row>
    <row r="914" spans="47:47" x14ac:dyDescent="0.25">
      <c r="AU914" s="51"/>
    </row>
    <row r="915" spans="47:47" x14ac:dyDescent="0.25">
      <c r="AU915" s="51"/>
    </row>
    <row r="916" spans="47:47" x14ac:dyDescent="0.25">
      <c r="AU916" s="51"/>
    </row>
    <row r="917" spans="47:47" x14ac:dyDescent="0.25">
      <c r="AU917" s="51"/>
    </row>
    <row r="918" spans="47:47" x14ac:dyDescent="0.25">
      <c r="AU918" s="51"/>
    </row>
    <row r="919" spans="47:47" x14ac:dyDescent="0.25">
      <c r="AU919" s="51"/>
    </row>
    <row r="920" spans="47:47" x14ac:dyDescent="0.25">
      <c r="AU920" s="51"/>
    </row>
    <row r="921" spans="47:47" x14ac:dyDescent="0.25">
      <c r="AU921" s="51"/>
    </row>
    <row r="922" spans="47:47" x14ac:dyDescent="0.25">
      <c r="AU922" s="51"/>
    </row>
    <row r="923" spans="47:47" x14ac:dyDescent="0.25">
      <c r="AU923" s="51"/>
    </row>
    <row r="924" spans="47:47" x14ac:dyDescent="0.25">
      <c r="AU924" s="51"/>
    </row>
    <row r="925" spans="47:47" x14ac:dyDescent="0.25">
      <c r="AU925" s="51"/>
    </row>
    <row r="926" spans="47:47" x14ac:dyDescent="0.25">
      <c r="AU926" s="51"/>
    </row>
    <row r="927" spans="47:47" x14ac:dyDescent="0.25">
      <c r="AU927" s="51"/>
    </row>
    <row r="928" spans="47:47" x14ac:dyDescent="0.25">
      <c r="AU928" s="51"/>
    </row>
    <row r="929" spans="47:47" x14ac:dyDescent="0.25">
      <c r="AU929" s="51"/>
    </row>
    <row r="930" spans="47:47" x14ac:dyDescent="0.25">
      <c r="AU930" s="51"/>
    </row>
    <row r="931" spans="47:47" x14ac:dyDescent="0.25">
      <c r="AU931" s="51"/>
    </row>
    <row r="932" spans="47:47" x14ac:dyDescent="0.25">
      <c r="AU932" s="51"/>
    </row>
    <row r="933" spans="47:47" x14ac:dyDescent="0.25">
      <c r="AU933" s="51"/>
    </row>
    <row r="934" spans="47:47" x14ac:dyDescent="0.25">
      <c r="AU934" s="51"/>
    </row>
    <row r="935" spans="47:47" x14ac:dyDescent="0.25">
      <c r="AU935" s="51"/>
    </row>
    <row r="936" spans="47:47" x14ac:dyDescent="0.25">
      <c r="AU936" s="51"/>
    </row>
    <row r="937" spans="47:47" x14ac:dyDescent="0.25">
      <c r="AU937" s="51"/>
    </row>
    <row r="938" spans="47:47" x14ac:dyDescent="0.25">
      <c r="AU938" s="51"/>
    </row>
    <row r="939" spans="47:47" x14ac:dyDescent="0.25">
      <c r="AU939" s="51"/>
    </row>
    <row r="940" spans="47:47" x14ac:dyDescent="0.25">
      <c r="AU940" s="51"/>
    </row>
    <row r="941" spans="47:47" x14ac:dyDescent="0.25">
      <c r="AU941" s="51"/>
    </row>
    <row r="942" spans="47:47" x14ac:dyDescent="0.25">
      <c r="AU942" s="51"/>
    </row>
    <row r="943" spans="47:47" x14ac:dyDescent="0.25">
      <c r="AU943" s="51"/>
    </row>
    <row r="944" spans="47:47" x14ac:dyDescent="0.25">
      <c r="AU944" s="51"/>
    </row>
    <row r="945" spans="47:47" x14ac:dyDescent="0.25">
      <c r="AU945" s="51"/>
    </row>
    <row r="946" spans="47:47" x14ac:dyDescent="0.25">
      <c r="AU946" s="51"/>
    </row>
    <row r="947" spans="47:47" x14ac:dyDescent="0.25">
      <c r="AU947" s="51"/>
    </row>
    <row r="948" spans="47:47" x14ac:dyDescent="0.25">
      <c r="AU948" s="51"/>
    </row>
    <row r="949" spans="47:47" x14ac:dyDescent="0.25">
      <c r="AU949" s="51"/>
    </row>
    <row r="950" spans="47:47" x14ac:dyDescent="0.25">
      <c r="AU950" s="51"/>
    </row>
    <row r="951" spans="47:47" x14ac:dyDescent="0.25">
      <c r="AU951" s="51"/>
    </row>
    <row r="952" spans="47:47" x14ac:dyDescent="0.25">
      <c r="AU952" s="51"/>
    </row>
    <row r="953" spans="47:47" x14ac:dyDescent="0.25">
      <c r="AU953" s="51"/>
    </row>
    <row r="954" spans="47:47" x14ac:dyDescent="0.25">
      <c r="AU954" s="51"/>
    </row>
    <row r="955" spans="47:47" x14ac:dyDescent="0.25">
      <c r="AU955" s="51"/>
    </row>
    <row r="956" spans="47:47" x14ac:dyDescent="0.25">
      <c r="AU956" s="51"/>
    </row>
    <row r="957" spans="47:47" x14ac:dyDescent="0.25">
      <c r="AU957" s="51"/>
    </row>
    <row r="958" spans="47:47" x14ac:dyDescent="0.25">
      <c r="AU958" s="51"/>
    </row>
    <row r="959" spans="47:47" x14ac:dyDescent="0.25">
      <c r="AU959" s="51"/>
    </row>
    <row r="960" spans="47:47" x14ac:dyDescent="0.25">
      <c r="AU960" s="51"/>
    </row>
    <row r="961" spans="47:47" x14ac:dyDescent="0.25">
      <c r="AU961" s="51"/>
    </row>
    <row r="962" spans="47:47" x14ac:dyDescent="0.25">
      <c r="AU962" s="51"/>
    </row>
    <row r="963" spans="47:47" x14ac:dyDescent="0.25">
      <c r="AU963" s="51"/>
    </row>
    <row r="964" spans="47:47" x14ac:dyDescent="0.25">
      <c r="AU964" s="51"/>
    </row>
    <row r="965" spans="47:47" x14ac:dyDescent="0.25">
      <c r="AU965" s="51"/>
    </row>
    <row r="966" spans="47:47" x14ac:dyDescent="0.25">
      <c r="AU966" s="51"/>
    </row>
    <row r="967" spans="47:47" x14ac:dyDescent="0.25">
      <c r="AU967" s="51"/>
    </row>
    <row r="968" spans="47:47" x14ac:dyDescent="0.25">
      <c r="AU968" s="51"/>
    </row>
    <row r="969" spans="47:47" x14ac:dyDescent="0.25">
      <c r="AU969" s="51"/>
    </row>
    <row r="970" spans="47:47" x14ac:dyDescent="0.25">
      <c r="AU970" s="51"/>
    </row>
    <row r="971" spans="47:47" x14ac:dyDescent="0.25">
      <c r="AU971" s="51"/>
    </row>
    <row r="972" spans="47:47" x14ac:dyDescent="0.25">
      <c r="AU972" s="51"/>
    </row>
    <row r="973" spans="47:47" x14ac:dyDescent="0.25">
      <c r="AU973" s="51"/>
    </row>
    <row r="974" spans="47:47" x14ac:dyDescent="0.25">
      <c r="AU974" s="51"/>
    </row>
    <row r="975" spans="47:47" x14ac:dyDescent="0.25">
      <c r="AU975" s="51"/>
    </row>
    <row r="976" spans="47:47" x14ac:dyDescent="0.25">
      <c r="AU976" s="51"/>
    </row>
    <row r="977" spans="47:47" x14ac:dyDescent="0.25">
      <c r="AU977" s="51"/>
    </row>
    <row r="978" spans="47:47" x14ac:dyDescent="0.25">
      <c r="AU978" s="51"/>
    </row>
    <row r="979" spans="47:47" x14ac:dyDescent="0.25">
      <c r="AU979" s="51"/>
    </row>
    <row r="980" spans="47:47" x14ac:dyDescent="0.25">
      <c r="AU980" s="51"/>
    </row>
    <row r="981" spans="47:47" x14ac:dyDescent="0.25">
      <c r="AU981" s="51"/>
    </row>
    <row r="982" spans="47:47" x14ac:dyDescent="0.25">
      <c r="AU982" s="51"/>
    </row>
    <row r="983" spans="47:47" x14ac:dyDescent="0.25">
      <c r="AU983" s="51"/>
    </row>
    <row r="984" spans="47:47" x14ac:dyDescent="0.25">
      <c r="AU984" s="51"/>
    </row>
    <row r="985" spans="47:47" x14ac:dyDescent="0.25">
      <c r="AU985" s="51"/>
    </row>
    <row r="986" spans="47:47" x14ac:dyDescent="0.25">
      <c r="AU986" s="51"/>
    </row>
    <row r="987" spans="47:47" x14ac:dyDescent="0.25">
      <c r="AU987" s="51"/>
    </row>
    <row r="988" spans="47:47" x14ac:dyDescent="0.25">
      <c r="AU988" s="51"/>
    </row>
    <row r="989" spans="47:47" x14ac:dyDescent="0.25">
      <c r="AU989" s="51"/>
    </row>
    <row r="990" spans="47:47" x14ac:dyDescent="0.25">
      <c r="AU990" s="51"/>
    </row>
    <row r="991" spans="47:47" x14ac:dyDescent="0.25">
      <c r="AU991" s="51"/>
    </row>
    <row r="992" spans="47:47" x14ac:dyDescent="0.25">
      <c r="AU992" s="51"/>
    </row>
    <row r="993" spans="47:47" x14ac:dyDescent="0.25">
      <c r="AU993" s="51"/>
    </row>
    <row r="994" spans="47:47" x14ac:dyDescent="0.25">
      <c r="AU994" s="51"/>
    </row>
    <row r="995" spans="47:47" x14ac:dyDescent="0.25">
      <c r="AU995" s="51"/>
    </row>
    <row r="996" spans="47:47" x14ac:dyDescent="0.25">
      <c r="AU996" s="51"/>
    </row>
    <row r="997" spans="47:47" x14ac:dyDescent="0.25">
      <c r="AU997" s="51"/>
    </row>
    <row r="998" spans="47:47" x14ac:dyDescent="0.25">
      <c r="AU998" s="51"/>
    </row>
    <row r="999" spans="47:47" x14ac:dyDescent="0.25">
      <c r="AU999" s="51"/>
    </row>
    <row r="1000" spans="47:47" x14ac:dyDescent="0.25">
      <c r="AU1000" s="51"/>
    </row>
    <row r="1001" spans="47:47" x14ac:dyDescent="0.25">
      <c r="AU1001" s="51"/>
    </row>
    <row r="1002" spans="47:47" x14ac:dyDescent="0.25">
      <c r="AU1002" s="51"/>
    </row>
    <row r="1003" spans="47:47" x14ac:dyDescent="0.25">
      <c r="AU1003" s="51"/>
    </row>
    <row r="1004" spans="47:47" x14ac:dyDescent="0.25">
      <c r="AU1004" s="51"/>
    </row>
    <row r="1005" spans="47:47" x14ac:dyDescent="0.25">
      <c r="AU1005" s="51"/>
    </row>
    <row r="1006" spans="47:47" x14ac:dyDescent="0.25">
      <c r="AU1006" s="51"/>
    </row>
    <row r="1007" spans="47:47" x14ac:dyDescent="0.25">
      <c r="AU1007" s="51"/>
    </row>
    <row r="1008" spans="47:47" x14ac:dyDescent="0.25">
      <c r="AU1008" s="51"/>
    </row>
    <row r="1009" spans="47:47" x14ac:dyDescent="0.25">
      <c r="AU1009" s="51"/>
    </row>
    <row r="1010" spans="47:47" x14ac:dyDescent="0.25">
      <c r="AU1010" s="51"/>
    </row>
    <row r="1011" spans="47:47" x14ac:dyDescent="0.25">
      <c r="AU1011" s="51"/>
    </row>
    <row r="1012" spans="47:47" x14ac:dyDescent="0.25">
      <c r="AU1012" s="51"/>
    </row>
    <row r="1013" spans="47:47" x14ac:dyDescent="0.25">
      <c r="AU1013" s="51"/>
    </row>
    <row r="1014" spans="47:47" x14ac:dyDescent="0.25">
      <c r="AU1014" s="51"/>
    </row>
    <row r="1015" spans="47:47" x14ac:dyDescent="0.25">
      <c r="AU1015" s="51"/>
    </row>
    <row r="1016" spans="47:47" x14ac:dyDescent="0.25">
      <c r="AU1016" s="51"/>
    </row>
    <row r="1017" spans="47:47" x14ac:dyDescent="0.25">
      <c r="AU1017" s="51"/>
    </row>
    <row r="1018" spans="47:47" x14ac:dyDescent="0.25">
      <c r="AU1018" s="51"/>
    </row>
    <row r="1019" spans="47:47" x14ac:dyDescent="0.25">
      <c r="AU1019" s="51"/>
    </row>
    <row r="1020" spans="47:47" x14ac:dyDescent="0.25">
      <c r="AU1020" s="51"/>
    </row>
    <row r="1021" spans="47:47" x14ac:dyDescent="0.25">
      <c r="AU1021" s="51"/>
    </row>
    <row r="1022" spans="47:47" x14ac:dyDescent="0.25">
      <c r="AU1022" s="51"/>
    </row>
    <row r="1023" spans="47:47" x14ac:dyDescent="0.25">
      <c r="AU1023" s="51"/>
    </row>
    <row r="1024" spans="47:47" x14ac:dyDescent="0.25">
      <c r="AU1024" s="51"/>
    </row>
    <row r="1025" spans="47:47" x14ac:dyDescent="0.25">
      <c r="AU1025" s="51"/>
    </row>
    <row r="1026" spans="47:47" x14ac:dyDescent="0.25">
      <c r="AU1026" s="51"/>
    </row>
    <row r="1027" spans="47:47" x14ac:dyDescent="0.25">
      <c r="AU1027" s="51"/>
    </row>
    <row r="1028" spans="47:47" x14ac:dyDescent="0.25">
      <c r="AU1028" s="51"/>
    </row>
    <row r="1029" spans="47:47" x14ac:dyDescent="0.25">
      <c r="AU1029" s="51"/>
    </row>
    <row r="1030" spans="47:47" x14ac:dyDescent="0.25">
      <c r="AU1030" s="51"/>
    </row>
    <row r="1031" spans="47:47" x14ac:dyDescent="0.25">
      <c r="AU1031" s="51"/>
    </row>
    <row r="1032" spans="47:47" x14ac:dyDescent="0.25">
      <c r="AU1032" s="51"/>
    </row>
    <row r="1033" spans="47:47" x14ac:dyDescent="0.25">
      <c r="AU1033" s="51"/>
    </row>
    <row r="1034" spans="47:47" x14ac:dyDescent="0.25">
      <c r="AU1034" s="51"/>
    </row>
    <row r="1035" spans="47:47" x14ac:dyDescent="0.25">
      <c r="AU1035" s="51"/>
    </row>
    <row r="1036" spans="47:47" x14ac:dyDescent="0.25">
      <c r="AU1036" s="51"/>
    </row>
    <row r="1037" spans="47:47" x14ac:dyDescent="0.25">
      <c r="AU1037" s="51"/>
    </row>
    <row r="1038" spans="47:47" x14ac:dyDescent="0.25">
      <c r="AU1038" s="51"/>
    </row>
    <row r="1039" spans="47:47" x14ac:dyDescent="0.25">
      <c r="AU1039" s="51"/>
    </row>
    <row r="1040" spans="47:47" x14ac:dyDescent="0.25">
      <c r="AU1040" s="51"/>
    </row>
    <row r="1041" spans="47:47" x14ac:dyDescent="0.25">
      <c r="AU1041" s="51"/>
    </row>
    <row r="1042" spans="47:47" x14ac:dyDescent="0.25">
      <c r="AU1042" s="51"/>
    </row>
    <row r="1043" spans="47:47" x14ac:dyDescent="0.25">
      <c r="AU1043" s="51"/>
    </row>
    <row r="1044" spans="47:47" x14ac:dyDescent="0.25">
      <c r="AU1044" s="51"/>
    </row>
    <row r="1045" spans="47:47" x14ac:dyDescent="0.25">
      <c r="AU1045" s="51"/>
    </row>
    <row r="1046" spans="47:47" x14ac:dyDescent="0.25">
      <c r="AU1046" s="51"/>
    </row>
    <row r="1047" spans="47:47" x14ac:dyDescent="0.25">
      <c r="AU1047" s="51"/>
    </row>
    <row r="1048" spans="47:47" x14ac:dyDescent="0.25">
      <c r="AU1048" s="51"/>
    </row>
    <row r="1049" spans="47:47" x14ac:dyDescent="0.25">
      <c r="AU1049" s="51"/>
    </row>
    <row r="1050" spans="47:47" x14ac:dyDescent="0.25">
      <c r="AU1050" s="51"/>
    </row>
    <row r="1051" spans="47:47" x14ac:dyDescent="0.25">
      <c r="AU1051" s="51"/>
    </row>
    <row r="1052" spans="47:47" x14ac:dyDescent="0.25">
      <c r="AU1052" s="51"/>
    </row>
    <row r="1053" spans="47:47" x14ac:dyDescent="0.25">
      <c r="AU1053" s="51"/>
    </row>
    <row r="1054" spans="47:47" x14ac:dyDescent="0.25">
      <c r="AU1054" s="51"/>
    </row>
    <row r="1055" spans="47:47" x14ac:dyDescent="0.25">
      <c r="AU1055" s="51"/>
    </row>
    <row r="1056" spans="47:47" x14ac:dyDescent="0.25">
      <c r="AU1056" s="51"/>
    </row>
    <row r="1057" spans="47:47" x14ac:dyDescent="0.25">
      <c r="AU1057" s="51"/>
    </row>
    <row r="1058" spans="47:47" x14ac:dyDescent="0.25">
      <c r="AU1058" s="51"/>
    </row>
    <row r="1059" spans="47:47" x14ac:dyDescent="0.25">
      <c r="AU1059" s="51"/>
    </row>
    <row r="1060" spans="47:47" x14ac:dyDescent="0.25">
      <c r="AU1060" s="51"/>
    </row>
    <row r="1061" spans="47:47" x14ac:dyDescent="0.25">
      <c r="AU1061" s="51"/>
    </row>
    <row r="1062" spans="47:47" x14ac:dyDescent="0.25">
      <c r="AU1062" s="51"/>
    </row>
    <row r="1063" spans="47:47" x14ac:dyDescent="0.25">
      <c r="AU1063" s="51"/>
    </row>
    <row r="1064" spans="47:47" x14ac:dyDescent="0.25">
      <c r="AU1064" s="51"/>
    </row>
    <row r="1065" spans="47:47" x14ac:dyDescent="0.25">
      <c r="AU1065" s="51"/>
    </row>
    <row r="1066" spans="47:47" x14ac:dyDescent="0.25">
      <c r="AU1066" s="51"/>
    </row>
    <row r="1067" spans="47:47" x14ac:dyDescent="0.25">
      <c r="AU1067" s="51"/>
    </row>
    <row r="1068" spans="47:47" x14ac:dyDescent="0.25">
      <c r="AU1068" s="51"/>
    </row>
    <row r="1069" spans="47:47" x14ac:dyDescent="0.25">
      <c r="AU1069" s="51"/>
    </row>
    <row r="1070" spans="47:47" x14ac:dyDescent="0.25">
      <c r="AU1070" s="51"/>
    </row>
    <row r="1071" spans="47:47" x14ac:dyDescent="0.25">
      <c r="AU1071" s="51"/>
    </row>
    <row r="1072" spans="47:47" x14ac:dyDescent="0.25">
      <c r="AU1072" s="51"/>
    </row>
    <row r="1073" spans="47:47" x14ac:dyDescent="0.25">
      <c r="AU1073" s="51"/>
    </row>
    <row r="1074" spans="47:47" x14ac:dyDescent="0.25">
      <c r="AU1074" s="51"/>
    </row>
    <row r="1075" spans="47:47" x14ac:dyDescent="0.25">
      <c r="AU1075" s="51"/>
    </row>
    <row r="1076" spans="47:47" x14ac:dyDescent="0.25">
      <c r="AU1076" s="51"/>
    </row>
    <row r="1077" spans="47:47" x14ac:dyDescent="0.25">
      <c r="AU1077" s="51"/>
    </row>
    <row r="1078" spans="47:47" x14ac:dyDescent="0.25">
      <c r="AU1078" s="51"/>
    </row>
    <row r="1079" spans="47:47" x14ac:dyDescent="0.25">
      <c r="AU1079" s="51"/>
    </row>
    <row r="1080" spans="47:47" x14ac:dyDescent="0.25">
      <c r="AU1080" s="51"/>
    </row>
    <row r="1081" spans="47:47" x14ac:dyDescent="0.25">
      <c r="AU1081" s="51"/>
    </row>
    <row r="1082" spans="47:47" x14ac:dyDescent="0.25">
      <c r="AU1082" s="51"/>
    </row>
    <row r="1083" spans="47:47" x14ac:dyDescent="0.25">
      <c r="AU1083" s="51"/>
    </row>
    <row r="1084" spans="47:47" x14ac:dyDescent="0.25">
      <c r="AU1084" s="51"/>
    </row>
    <row r="1085" spans="47:47" x14ac:dyDescent="0.25">
      <c r="AU1085" s="51"/>
    </row>
    <row r="1086" spans="47:47" x14ac:dyDescent="0.25">
      <c r="AU1086" s="51"/>
    </row>
    <row r="1087" spans="47:47" x14ac:dyDescent="0.25">
      <c r="AU1087" s="51"/>
    </row>
    <row r="1088" spans="47:47" x14ac:dyDescent="0.25">
      <c r="AU1088" s="51"/>
    </row>
    <row r="1089" spans="47:47" x14ac:dyDescent="0.25">
      <c r="AU1089" s="51"/>
    </row>
    <row r="1090" spans="47:47" x14ac:dyDescent="0.25">
      <c r="AU1090" s="51"/>
    </row>
    <row r="1091" spans="47:47" x14ac:dyDescent="0.25">
      <c r="AU1091" s="51"/>
    </row>
    <row r="1092" spans="47:47" x14ac:dyDescent="0.25">
      <c r="AU1092" s="51"/>
    </row>
    <row r="1093" spans="47:47" x14ac:dyDescent="0.25">
      <c r="AU1093" s="51"/>
    </row>
    <row r="1094" spans="47:47" x14ac:dyDescent="0.25">
      <c r="AU1094" s="51"/>
    </row>
    <row r="1095" spans="47:47" x14ac:dyDescent="0.25">
      <c r="AU1095" s="51"/>
    </row>
    <row r="1096" spans="47:47" x14ac:dyDescent="0.25">
      <c r="AU1096" s="51"/>
    </row>
    <row r="1097" spans="47:47" x14ac:dyDescent="0.25">
      <c r="AU1097" s="51"/>
    </row>
    <row r="1098" spans="47:47" x14ac:dyDescent="0.25">
      <c r="AU1098" s="51"/>
    </row>
    <row r="1099" spans="47:47" x14ac:dyDescent="0.25">
      <c r="AU1099" s="51"/>
    </row>
    <row r="1100" spans="47:47" x14ac:dyDescent="0.25">
      <c r="AU1100" s="51"/>
    </row>
    <row r="1101" spans="47:47" x14ac:dyDescent="0.25">
      <c r="AU1101" s="51"/>
    </row>
    <row r="1102" spans="47:47" x14ac:dyDescent="0.25">
      <c r="AU1102" s="51"/>
    </row>
    <row r="1103" spans="47:47" x14ac:dyDescent="0.25">
      <c r="AU1103" s="51"/>
    </row>
    <row r="1104" spans="47:47" x14ac:dyDescent="0.25">
      <c r="AU1104" s="51"/>
    </row>
    <row r="1105" spans="47:47" x14ac:dyDescent="0.25">
      <c r="AU1105" s="51"/>
    </row>
    <row r="1106" spans="47:47" x14ac:dyDescent="0.25">
      <c r="AU1106" s="51"/>
    </row>
    <row r="1107" spans="47:47" x14ac:dyDescent="0.25">
      <c r="AU1107" s="51"/>
    </row>
    <row r="1108" spans="47:47" x14ac:dyDescent="0.25">
      <c r="AU1108" s="51"/>
    </row>
    <row r="1109" spans="47:47" x14ac:dyDescent="0.25">
      <c r="AU1109" s="51"/>
    </row>
    <row r="1110" spans="47:47" x14ac:dyDescent="0.25">
      <c r="AU1110" s="51"/>
    </row>
    <row r="1111" spans="47:47" x14ac:dyDescent="0.25">
      <c r="AU1111" s="51"/>
    </row>
    <row r="1112" spans="47:47" x14ac:dyDescent="0.25">
      <c r="AU1112" s="51"/>
    </row>
    <row r="1113" spans="47:47" x14ac:dyDescent="0.25">
      <c r="AU1113" s="51"/>
    </row>
    <row r="1114" spans="47:47" x14ac:dyDescent="0.25">
      <c r="AU1114" s="51"/>
    </row>
    <row r="1115" spans="47:47" x14ac:dyDescent="0.25">
      <c r="AU1115" s="51"/>
    </row>
    <row r="1116" spans="47:47" x14ac:dyDescent="0.25">
      <c r="AU1116" s="51"/>
    </row>
    <row r="1117" spans="47:47" x14ac:dyDescent="0.25">
      <c r="AU1117" s="51"/>
    </row>
    <row r="1118" spans="47:47" x14ac:dyDescent="0.25">
      <c r="AU1118" s="51"/>
    </row>
    <row r="1119" spans="47:47" x14ac:dyDescent="0.25">
      <c r="AU1119" s="51"/>
    </row>
    <row r="1120" spans="47:47" x14ac:dyDescent="0.25">
      <c r="AU1120" s="51"/>
    </row>
    <row r="1121" spans="47:47" x14ac:dyDescent="0.25">
      <c r="AU1121" s="51"/>
    </row>
    <row r="1122" spans="47:47" x14ac:dyDescent="0.25">
      <c r="AU1122" s="51"/>
    </row>
    <row r="1123" spans="47:47" x14ac:dyDescent="0.25">
      <c r="AU1123" s="51"/>
    </row>
    <row r="1124" spans="47:47" x14ac:dyDescent="0.25">
      <c r="AU1124" s="51"/>
    </row>
    <row r="1125" spans="47:47" x14ac:dyDescent="0.25">
      <c r="AU1125" s="51"/>
    </row>
    <row r="1126" spans="47:47" x14ac:dyDescent="0.25">
      <c r="AU1126" s="51"/>
    </row>
    <row r="1127" spans="47:47" x14ac:dyDescent="0.25">
      <c r="AU1127" s="51"/>
    </row>
    <row r="1128" spans="47:47" x14ac:dyDescent="0.25">
      <c r="AU1128" s="51"/>
    </row>
    <row r="1129" spans="47:47" x14ac:dyDescent="0.25">
      <c r="AU1129" s="51"/>
    </row>
    <row r="1130" spans="47:47" x14ac:dyDescent="0.25">
      <c r="AU1130" s="51"/>
    </row>
    <row r="1131" spans="47:47" x14ac:dyDescent="0.25">
      <c r="AU1131" s="51"/>
    </row>
    <row r="1132" spans="47:47" x14ac:dyDescent="0.25">
      <c r="AU1132" s="51"/>
    </row>
    <row r="1133" spans="47:47" x14ac:dyDescent="0.25">
      <c r="AU1133" s="51"/>
    </row>
    <row r="1134" spans="47:47" x14ac:dyDescent="0.25">
      <c r="AU1134" s="51"/>
    </row>
    <row r="1135" spans="47:47" x14ac:dyDescent="0.25">
      <c r="AU1135" s="51"/>
    </row>
    <row r="1136" spans="47:47" x14ac:dyDescent="0.25">
      <c r="AU1136" s="51"/>
    </row>
    <row r="1137" spans="47:47" x14ac:dyDescent="0.25">
      <c r="AU1137" s="51"/>
    </row>
    <row r="1138" spans="47:47" x14ac:dyDescent="0.25">
      <c r="AU1138" s="51"/>
    </row>
    <row r="1139" spans="47:47" x14ac:dyDescent="0.25">
      <c r="AU1139" s="51"/>
    </row>
    <row r="1140" spans="47:47" x14ac:dyDescent="0.25">
      <c r="AU1140" s="51"/>
    </row>
    <row r="1141" spans="47:47" x14ac:dyDescent="0.25">
      <c r="AU1141" s="51"/>
    </row>
    <row r="1142" spans="47:47" x14ac:dyDescent="0.25">
      <c r="AU1142" s="51"/>
    </row>
    <row r="1143" spans="47:47" x14ac:dyDescent="0.25">
      <c r="AU1143" s="51"/>
    </row>
    <row r="1144" spans="47:47" x14ac:dyDescent="0.25">
      <c r="AU1144" s="51"/>
    </row>
    <row r="1145" spans="47:47" x14ac:dyDescent="0.25">
      <c r="AU1145" s="51"/>
    </row>
    <row r="1146" spans="47:47" x14ac:dyDescent="0.25">
      <c r="AU1146" s="51"/>
    </row>
    <row r="1147" spans="47:47" x14ac:dyDescent="0.25">
      <c r="AU1147" s="51"/>
    </row>
    <row r="1148" spans="47:47" x14ac:dyDescent="0.25">
      <c r="AU1148" s="51"/>
    </row>
    <row r="1149" spans="47:47" x14ac:dyDescent="0.25">
      <c r="AU1149" s="51"/>
    </row>
    <row r="1150" spans="47:47" x14ac:dyDescent="0.25">
      <c r="AU1150" s="51"/>
    </row>
    <row r="1151" spans="47:47" x14ac:dyDescent="0.25">
      <c r="AU1151" s="51"/>
    </row>
    <row r="1152" spans="47:47" x14ac:dyDescent="0.25">
      <c r="AU1152" s="51"/>
    </row>
    <row r="1153" spans="47:47" x14ac:dyDescent="0.25">
      <c r="AU1153" s="51"/>
    </row>
    <row r="1154" spans="47:47" x14ac:dyDescent="0.25">
      <c r="AU1154" s="51"/>
    </row>
    <row r="1155" spans="47:47" x14ac:dyDescent="0.25">
      <c r="AU1155" s="51"/>
    </row>
    <row r="1156" spans="47:47" x14ac:dyDescent="0.25">
      <c r="AU1156" s="51"/>
    </row>
    <row r="1157" spans="47:47" x14ac:dyDescent="0.25">
      <c r="AU1157" s="51"/>
    </row>
    <row r="1158" spans="47:47" x14ac:dyDescent="0.25">
      <c r="AU1158" s="51"/>
    </row>
    <row r="1159" spans="47:47" x14ac:dyDescent="0.25">
      <c r="AU1159" s="51"/>
    </row>
    <row r="1160" spans="47:47" x14ac:dyDescent="0.25">
      <c r="AU1160" s="51"/>
    </row>
    <row r="1161" spans="47:47" x14ac:dyDescent="0.25">
      <c r="AU1161" s="51"/>
    </row>
    <row r="1162" spans="47:47" x14ac:dyDescent="0.25">
      <c r="AU1162" s="51"/>
    </row>
    <row r="1163" spans="47:47" x14ac:dyDescent="0.25">
      <c r="AU1163" s="51"/>
    </row>
    <row r="1164" spans="47:47" x14ac:dyDescent="0.25">
      <c r="AU1164" s="51"/>
    </row>
    <row r="1165" spans="47:47" x14ac:dyDescent="0.25">
      <c r="AU1165" s="51"/>
    </row>
    <row r="1166" spans="47:47" x14ac:dyDescent="0.25">
      <c r="AU1166" s="51"/>
    </row>
    <row r="1167" spans="47:47" x14ac:dyDescent="0.25">
      <c r="AU1167" s="51"/>
    </row>
    <row r="1168" spans="47:47" x14ac:dyDescent="0.25">
      <c r="AU1168" s="51"/>
    </row>
    <row r="1169" spans="47:47" x14ac:dyDescent="0.25">
      <c r="AU1169" s="51"/>
    </row>
    <row r="1170" spans="47:47" x14ac:dyDescent="0.25">
      <c r="AU1170" s="51"/>
    </row>
    <row r="1171" spans="47:47" x14ac:dyDescent="0.25">
      <c r="AU1171" s="51"/>
    </row>
    <row r="1172" spans="47:47" x14ac:dyDescent="0.25">
      <c r="AU1172" s="51"/>
    </row>
    <row r="1173" spans="47:47" x14ac:dyDescent="0.25">
      <c r="AU1173" s="51"/>
    </row>
    <row r="1174" spans="47:47" x14ac:dyDescent="0.25">
      <c r="AU1174" s="51"/>
    </row>
    <row r="1175" spans="47:47" x14ac:dyDescent="0.25">
      <c r="AU1175" s="51"/>
    </row>
    <row r="1176" spans="47:47" x14ac:dyDescent="0.25">
      <c r="AU1176" s="51"/>
    </row>
    <row r="1177" spans="47:47" x14ac:dyDescent="0.25">
      <c r="AU1177" s="51"/>
    </row>
    <row r="1178" spans="47:47" x14ac:dyDescent="0.25">
      <c r="AU1178" s="51"/>
    </row>
    <row r="1179" spans="47:47" x14ac:dyDescent="0.25">
      <c r="AU1179" s="51"/>
    </row>
    <row r="1180" spans="47:47" x14ac:dyDescent="0.25">
      <c r="AU1180" s="51"/>
    </row>
    <row r="1181" spans="47:47" x14ac:dyDescent="0.25">
      <c r="AU1181" s="51"/>
    </row>
    <row r="1182" spans="47:47" x14ac:dyDescent="0.25">
      <c r="AU1182" s="51"/>
    </row>
    <row r="1183" spans="47:47" x14ac:dyDescent="0.25">
      <c r="AU1183" s="51"/>
    </row>
    <row r="1184" spans="47:47" x14ac:dyDescent="0.25">
      <c r="AU1184" s="51"/>
    </row>
    <row r="1185" spans="47:47" x14ac:dyDescent="0.25">
      <c r="AU1185" s="51"/>
    </row>
    <row r="1186" spans="47:47" x14ac:dyDescent="0.25">
      <c r="AU1186" s="51"/>
    </row>
    <row r="1187" spans="47:47" x14ac:dyDescent="0.25">
      <c r="AU1187" s="51"/>
    </row>
    <row r="1188" spans="47:47" x14ac:dyDescent="0.25">
      <c r="AU1188" s="51"/>
    </row>
    <row r="1189" spans="47:47" x14ac:dyDescent="0.25">
      <c r="AU1189" s="51"/>
    </row>
    <row r="1190" spans="47:47" x14ac:dyDescent="0.25">
      <c r="AU1190" s="51"/>
    </row>
    <row r="1191" spans="47:47" x14ac:dyDescent="0.25">
      <c r="AU1191" s="51"/>
    </row>
    <row r="1192" spans="47:47" x14ac:dyDescent="0.25">
      <c r="AU1192" s="51"/>
    </row>
    <row r="1193" spans="47:47" x14ac:dyDescent="0.25">
      <c r="AU1193" s="51"/>
    </row>
    <row r="1194" spans="47:47" x14ac:dyDescent="0.25">
      <c r="AU1194" s="51"/>
    </row>
    <row r="1195" spans="47:47" x14ac:dyDescent="0.25">
      <c r="AU1195" s="51"/>
    </row>
    <row r="1196" spans="47:47" x14ac:dyDescent="0.25">
      <c r="AU1196" s="51"/>
    </row>
    <row r="1197" spans="47:47" x14ac:dyDescent="0.25">
      <c r="AU1197" s="51"/>
    </row>
    <row r="1198" spans="47:47" x14ac:dyDescent="0.25">
      <c r="AU1198" s="51"/>
    </row>
    <row r="1199" spans="47:47" x14ac:dyDescent="0.25">
      <c r="AU1199" s="51"/>
    </row>
    <row r="1200" spans="47:47" x14ac:dyDescent="0.25">
      <c r="AU1200" s="51"/>
    </row>
    <row r="1201" spans="47:47" x14ac:dyDescent="0.25">
      <c r="AU1201" s="51"/>
    </row>
    <row r="1202" spans="47:47" x14ac:dyDescent="0.25">
      <c r="AU1202" s="51"/>
    </row>
    <row r="1203" spans="47:47" x14ac:dyDescent="0.25">
      <c r="AU1203" s="51"/>
    </row>
    <row r="1204" spans="47:47" x14ac:dyDescent="0.25">
      <c r="AU1204" s="51"/>
    </row>
    <row r="1205" spans="47:47" x14ac:dyDescent="0.25">
      <c r="AU1205" s="51"/>
    </row>
    <row r="1206" spans="47:47" x14ac:dyDescent="0.25">
      <c r="AU1206" s="51"/>
    </row>
    <row r="1207" spans="47:47" x14ac:dyDescent="0.25">
      <c r="AU1207" s="51"/>
    </row>
    <row r="1208" spans="47:47" x14ac:dyDescent="0.25">
      <c r="AU1208" s="51"/>
    </row>
    <row r="1209" spans="47:47" x14ac:dyDescent="0.25">
      <c r="AU1209" s="51"/>
    </row>
    <row r="1210" spans="47:47" x14ac:dyDescent="0.25">
      <c r="AU1210" s="51"/>
    </row>
    <row r="1211" spans="47:47" x14ac:dyDescent="0.25">
      <c r="AU1211" s="51"/>
    </row>
    <row r="1212" spans="47:47" x14ac:dyDescent="0.25">
      <c r="AU1212" s="51"/>
    </row>
    <row r="1213" spans="47:47" x14ac:dyDescent="0.25">
      <c r="AU1213" s="51"/>
    </row>
    <row r="1214" spans="47:47" x14ac:dyDescent="0.25">
      <c r="AU1214" s="51"/>
    </row>
    <row r="1215" spans="47:47" x14ac:dyDescent="0.25">
      <c r="AU1215" s="51"/>
    </row>
    <row r="1216" spans="47:47" x14ac:dyDescent="0.25">
      <c r="AU1216" s="51"/>
    </row>
    <row r="1217" spans="47:47" x14ac:dyDescent="0.25">
      <c r="AU1217" s="51"/>
    </row>
    <row r="1218" spans="47:47" x14ac:dyDescent="0.25">
      <c r="AU1218" s="51"/>
    </row>
    <row r="1219" spans="47:47" x14ac:dyDescent="0.25">
      <c r="AU1219" s="51"/>
    </row>
    <row r="1220" spans="47:47" x14ac:dyDescent="0.25">
      <c r="AU1220" s="51"/>
    </row>
    <row r="1221" spans="47:47" x14ac:dyDescent="0.25">
      <c r="AU1221" s="51"/>
    </row>
    <row r="1222" spans="47:47" x14ac:dyDescent="0.25">
      <c r="AU1222" s="51"/>
    </row>
    <row r="1223" spans="47:47" x14ac:dyDescent="0.25">
      <c r="AU1223" s="51"/>
    </row>
    <row r="1224" spans="47:47" x14ac:dyDescent="0.25">
      <c r="AU1224" s="51"/>
    </row>
    <row r="1225" spans="47:47" x14ac:dyDescent="0.25">
      <c r="AU1225" s="51"/>
    </row>
    <row r="1226" spans="47:47" x14ac:dyDescent="0.25">
      <c r="AU1226" s="51"/>
    </row>
    <row r="1227" spans="47:47" x14ac:dyDescent="0.25">
      <c r="AU1227" s="51"/>
    </row>
    <row r="1228" spans="47:47" x14ac:dyDescent="0.25">
      <c r="AU1228" s="51"/>
    </row>
    <row r="1229" spans="47:47" x14ac:dyDescent="0.25">
      <c r="AU1229" s="51"/>
    </row>
    <row r="1230" spans="47:47" x14ac:dyDescent="0.25">
      <c r="AU1230" s="51"/>
    </row>
    <row r="1231" spans="47:47" x14ac:dyDescent="0.25">
      <c r="AU1231" s="51"/>
    </row>
    <row r="1232" spans="47:47" x14ac:dyDescent="0.25">
      <c r="AU1232" s="51"/>
    </row>
    <row r="1233" spans="47:47" x14ac:dyDescent="0.25">
      <c r="AU1233" s="51"/>
    </row>
    <row r="1234" spans="47:47" x14ac:dyDescent="0.25">
      <c r="AU1234" s="51"/>
    </row>
    <row r="1235" spans="47:47" x14ac:dyDescent="0.25">
      <c r="AU1235" s="51"/>
    </row>
    <row r="1236" spans="47:47" x14ac:dyDescent="0.25">
      <c r="AU1236" s="51"/>
    </row>
    <row r="1237" spans="47:47" x14ac:dyDescent="0.25">
      <c r="AU1237" s="51"/>
    </row>
    <row r="1238" spans="47:47" x14ac:dyDescent="0.25">
      <c r="AU1238" s="51"/>
    </row>
    <row r="1239" spans="47:47" x14ac:dyDescent="0.25">
      <c r="AU1239" s="51"/>
    </row>
    <row r="1240" spans="47:47" x14ac:dyDescent="0.25">
      <c r="AU1240" s="51"/>
    </row>
    <row r="1241" spans="47:47" x14ac:dyDescent="0.25">
      <c r="AU1241" s="51"/>
    </row>
    <row r="1242" spans="47:47" x14ac:dyDescent="0.25">
      <c r="AU1242" s="51"/>
    </row>
    <row r="1243" spans="47:47" x14ac:dyDescent="0.25">
      <c r="AU1243" s="51"/>
    </row>
    <row r="1244" spans="47:47" x14ac:dyDescent="0.25">
      <c r="AU1244" s="51"/>
    </row>
    <row r="1245" spans="47:47" x14ac:dyDescent="0.25">
      <c r="AU1245" s="51"/>
    </row>
    <row r="1246" spans="47:47" x14ac:dyDescent="0.25">
      <c r="AU1246" s="51"/>
    </row>
    <row r="1247" spans="47:47" x14ac:dyDescent="0.25">
      <c r="AU1247" s="51"/>
    </row>
    <row r="1248" spans="47:47" x14ac:dyDescent="0.25">
      <c r="AU1248" s="51"/>
    </row>
    <row r="1249" spans="47:47" x14ac:dyDescent="0.25">
      <c r="AU1249" s="51"/>
    </row>
    <row r="1250" spans="47:47" x14ac:dyDescent="0.25">
      <c r="AU1250" s="51"/>
    </row>
    <row r="1251" spans="47:47" x14ac:dyDescent="0.25">
      <c r="AU1251" s="51"/>
    </row>
    <row r="1252" spans="47:47" x14ac:dyDescent="0.25">
      <c r="AU1252" s="51"/>
    </row>
    <row r="1253" spans="47:47" x14ac:dyDescent="0.25">
      <c r="AU1253" s="51"/>
    </row>
    <row r="1254" spans="47:47" x14ac:dyDescent="0.25">
      <c r="AU1254" s="51"/>
    </row>
    <row r="1255" spans="47:47" x14ac:dyDescent="0.25">
      <c r="AU1255" s="51"/>
    </row>
    <row r="1256" spans="47:47" x14ac:dyDescent="0.25">
      <c r="AU1256" s="51"/>
    </row>
    <row r="1257" spans="47:47" x14ac:dyDescent="0.25">
      <c r="AU1257" s="51"/>
    </row>
    <row r="1258" spans="47:47" x14ac:dyDescent="0.25">
      <c r="AU1258" s="51"/>
    </row>
    <row r="1259" spans="47:47" x14ac:dyDescent="0.25">
      <c r="AU1259" s="51"/>
    </row>
    <row r="1260" spans="47:47" x14ac:dyDescent="0.25">
      <c r="AU1260" s="51"/>
    </row>
    <row r="1261" spans="47:47" x14ac:dyDescent="0.25">
      <c r="AU1261" s="51"/>
    </row>
    <row r="1262" spans="47:47" x14ac:dyDescent="0.25">
      <c r="AU1262" s="51"/>
    </row>
    <row r="1263" spans="47:47" x14ac:dyDescent="0.25">
      <c r="AU1263" s="51"/>
    </row>
    <row r="1264" spans="47:47" x14ac:dyDescent="0.25">
      <c r="AU1264" s="51"/>
    </row>
    <row r="1265" spans="47:47" x14ac:dyDescent="0.25">
      <c r="AU1265" s="51"/>
    </row>
    <row r="1266" spans="47:47" x14ac:dyDescent="0.25">
      <c r="AU1266" s="51"/>
    </row>
    <row r="1267" spans="47:47" x14ac:dyDescent="0.25">
      <c r="AU1267" s="51"/>
    </row>
    <row r="1268" spans="47:47" x14ac:dyDescent="0.25">
      <c r="AU1268" s="51"/>
    </row>
    <row r="1269" spans="47:47" x14ac:dyDescent="0.25">
      <c r="AU1269" s="51"/>
    </row>
    <row r="1270" spans="47:47" x14ac:dyDescent="0.25">
      <c r="AU1270" s="51"/>
    </row>
    <row r="1271" spans="47:47" x14ac:dyDescent="0.25">
      <c r="AU1271" s="51"/>
    </row>
    <row r="1272" spans="47:47" x14ac:dyDescent="0.25">
      <c r="AU1272" s="51"/>
    </row>
    <row r="1273" spans="47:47" x14ac:dyDescent="0.25">
      <c r="AU1273" s="51"/>
    </row>
    <row r="1274" spans="47:47" x14ac:dyDescent="0.25">
      <c r="AU1274" s="51"/>
    </row>
    <row r="1275" spans="47:47" x14ac:dyDescent="0.25">
      <c r="AU1275" s="51"/>
    </row>
    <row r="1276" spans="47:47" x14ac:dyDescent="0.25">
      <c r="AU1276" s="51"/>
    </row>
    <row r="1277" spans="47:47" x14ac:dyDescent="0.25">
      <c r="AU1277" s="51"/>
    </row>
    <row r="1278" spans="47:47" x14ac:dyDescent="0.25">
      <c r="AU1278" s="51"/>
    </row>
    <row r="1279" spans="47:47" x14ac:dyDescent="0.25">
      <c r="AU1279" s="51"/>
    </row>
    <row r="1280" spans="47:47" x14ac:dyDescent="0.25">
      <c r="AU1280" s="51"/>
    </row>
    <row r="1281" spans="47:47" x14ac:dyDescent="0.25">
      <c r="AU1281" s="51"/>
    </row>
    <row r="1282" spans="47:47" x14ac:dyDescent="0.25">
      <c r="AU1282" s="51"/>
    </row>
    <row r="1283" spans="47:47" x14ac:dyDescent="0.25">
      <c r="AU1283" s="51"/>
    </row>
    <row r="1284" spans="47:47" x14ac:dyDescent="0.25">
      <c r="AU1284" s="51"/>
    </row>
    <row r="1285" spans="47:47" x14ac:dyDescent="0.25">
      <c r="AU1285" s="51"/>
    </row>
    <row r="1286" spans="47:47" x14ac:dyDescent="0.25">
      <c r="AU1286" s="51"/>
    </row>
    <row r="1287" spans="47:47" x14ac:dyDescent="0.25">
      <c r="AU1287" s="51"/>
    </row>
    <row r="1288" spans="47:47" x14ac:dyDescent="0.25">
      <c r="AU1288" s="51"/>
    </row>
    <row r="1289" spans="47:47" x14ac:dyDescent="0.25">
      <c r="AU1289" s="51"/>
    </row>
    <row r="1290" spans="47:47" x14ac:dyDescent="0.25">
      <c r="AU1290" s="51"/>
    </row>
    <row r="1291" spans="47:47" x14ac:dyDescent="0.25">
      <c r="AU1291" s="51"/>
    </row>
    <row r="1292" spans="47:47" x14ac:dyDescent="0.25">
      <c r="AU1292" s="51"/>
    </row>
    <row r="1293" spans="47:47" x14ac:dyDescent="0.25">
      <c r="AU1293" s="51"/>
    </row>
    <row r="1294" spans="47:47" x14ac:dyDescent="0.25">
      <c r="AU1294" s="51"/>
    </row>
    <row r="1295" spans="47:47" x14ac:dyDescent="0.25">
      <c r="AU1295" s="51"/>
    </row>
    <row r="1296" spans="47:47" x14ac:dyDescent="0.25">
      <c r="AU1296" s="51"/>
    </row>
    <row r="1297" spans="47:47" x14ac:dyDescent="0.25">
      <c r="AU1297" s="51"/>
    </row>
    <row r="1298" spans="47:47" x14ac:dyDescent="0.25">
      <c r="AU1298" s="51"/>
    </row>
    <row r="1299" spans="47:47" x14ac:dyDescent="0.25">
      <c r="AU1299" s="51"/>
    </row>
    <row r="1300" spans="47:47" x14ac:dyDescent="0.25">
      <c r="AU1300" s="51"/>
    </row>
    <row r="1301" spans="47:47" x14ac:dyDescent="0.25">
      <c r="AU1301" s="51"/>
    </row>
    <row r="1302" spans="47:47" x14ac:dyDescent="0.25">
      <c r="AU1302" s="51"/>
    </row>
    <row r="1303" spans="47:47" x14ac:dyDescent="0.25">
      <c r="AU1303" s="51"/>
    </row>
    <row r="1304" spans="47:47" x14ac:dyDescent="0.25">
      <c r="AU1304" s="51"/>
    </row>
    <row r="1305" spans="47:47" x14ac:dyDescent="0.25">
      <c r="AU1305" s="51"/>
    </row>
    <row r="1306" spans="47:47" x14ac:dyDescent="0.25">
      <c r="AU1306" s="51"/>
    </row>
    <row r="1307" spans="47:47" x14ac:dyDescent="0.25">
      <c r="AU1307" s="51"/>
    </row>
    <row r="1308" spans="47:47" x14ac:dyDescent="0.25">
      <c r="AU1308" s="51"/>
    </row>
    <row r="1309" spans="47:47" x14ac:dyDescent="0.25">
      <c r="AU1309" s="51"/>
    </row>
    <row r="1310" spans="47:47" x14ac:dyDescent="0.25">
      <c r="AU1310" s="51"/>
    </row>
    <row r="1311" spans="47:47" x14ac:dyDescent="0.25">
      <c r="AU1311" s="51"/>
    </row>
    <row r="1312" spans="47:47" x14ac:dyDescent="0.25">
      <c r="AU1312" s="51"/>
    </row>
    <row r="1313" spans="47:47" x14ac:dyDescent="0.25">
      <c r="AU1313" s="51"/>
    </row>
    <row r="1314" spans="47:47" x14ac:dyDescent="0.25">
      <c r="AU1314" s="51"/>
    </row>
    <row r="1315" spans="47:47" x14ac:dyDescent="0.25">
      <c r="AU1315" s="51"/>
    </row>
    <row r="1316" spans="47:47" x14ac:dyDescent="0.25">
      <c r="AU1316" s="51"/>
    </row>
    <row r="1317" spans="47:47" x14ac:dyDescent="0.25">
      <c r="AU1317" s="51"/>
    </row>
    <row r="1318" spans="47:47" x14ac:dyDescent="0.25">
      <c r="AU1318" s="51"/>
    </row>
    <row r="1319" spans="47:47" x14ac:dyDescent="0.25">
      <c r="AU1319" s="51"/>
    </row>
    <row r="1320" spans="47:47" x14ac:dyDescent="0.25">
      <c r="AU1320" s="51"/>
    </row>
    <row r="1321" spans="47:47" x14ac:dyDescent="0.25">
      <c r="AU1321" s="51"/>
    </row>
    <row r="1322" spans="47:47" x14ac:dyDescent="0.25">
      <c r="AU1322" s="51"/>
    </row>
    <row r="1323" spans="47:47" x14ac:dyDescent="0.25">
      <c r="AU1323" s="51"/>
    </row>
    <row r="1324" spans="47:47" x14ac:dyDescent="0.25">
      <c r="AU1324" s="51"/>
    </row>
    <row r="1325" spans="47:47" x14ac:dyDescent="0.25">
      <c r="AU1325" s="51"/>
    </row>
    <row r="1326" spans="47:47" x14ac:dyDescent="0.25">
      <c r="AU1326" s="51"/>
    </row>
    <row r="1327" spans="47:47" x14ac:dyDescent="0.25">
      <c r="AU1327" s="51"/>
    </row>
    <row r="1328" spans="47:47" x14ac:dyDescent="0.25">
      <c r="AU1328" s="51"/>
    </row>
    <row r="1329" spans="47:47" x14ac:dyDescent="0.25">
      <c r="AU1329" s="51"/>
    </row>
    <row r="1330" spans="47:47" x14ac:dyDescent="0.25">
      <c r="AU1330" s="51"/>
    </row>
    <row r="1331" spans="47:47" x14ac:dyDescent="0.25">
      <c r="AU1331" s="51"/>
    </row>
    <row r="1332" spans="47:47" x14ac:dyDescent="0.25">
      <c r="AU1332" s="51"/>
    </row>
    <row r="1333" spans="47:47" x14ac:dyDescent="0.25">
      <c r="AU1333" s="51"/>
    </row>
    <row r="1334" spans="47:47" x14ac:dyDescent="0.25">
      <c r="AU1334" s="51"/>
    </row>
    <row r="1335" spans="47:47" x14ac:dyDescent="0.25">
      <c r="AU1335" s="51"/>
    </row>
    <row r="1336" spans="47:47" x14ac:dyDescent="0.25">
      <c r="AU1336" s="51"/>
    </row>
    <row r="1337" spans="47:47" x14ac:dyDescent="0.25">
      <c r="AU1337" s="51"/>
    </row>
    <row r="1338" spans="47:47" x14ac:dyDescent="0.25">
      <c r="AU1338" s="51"/>
    </row>
    <row r="1339" spans="47:47" x14ac:dyDescent="0.25">
      <c r="AU1339" s="51"/>
    </row>
    <row r="1340" spans="47:47" x14ac:dyDescent="0.25">
      <c r="AU1340" s="51"/>
    </row>
    <row r="1341" spans="47:47" x14ac:dyDescent="0.25">
      <c r="AU1341" s="51"/>
    </row>
    <row r="1342" spans="47:47" x14ac:dyDescent="0.25">
      <c r="AU1342" s="51"/>
    </row>
    <row r="1343" spans="47:47" x14ac:dyDescent="0.25">
      <c r="AU1343" s="51"/>
    </row>
    <row r="1344" spans="47:47" x14ac:dyDescent="0.25">
      <c r="AU1344" s="51"/>
    </row>
    <row r="1345" spans="47:47" x14ac:dyDescent="0.25">
      <c r="AU1345" s="51"/>
    </row>
    <row r="1346" spans="47:47" x14ac:dyDescent="0.25">
      <c r="AU1346" s="51"/>
    </row>
    <row r="1347" spans="47:47" x14ac:dyDescent="0.25">
      <c r="AU1347" s="51"/>
    </row>
    <row r="1348" spans="47:47" x14ac:dyDescent="0.25">
      <c r="AU1348" s="51"/>
    </row>
    <row r="1349" spans="47:47" x14ac:dyDescent="0.25">
      <c r="AU1349" s="51"/>
    </row>
    <row r="1350" spans="47:47" x14ac:dyDescent="0.25">
      <c r="AU1350" s="51"/>
    </row>
    <row r="1351" spans="47:47" x14ac:dyDescent="0.25">
      <c r="AU1351" s="51"/>
    </row>
    <row r="1352" spans="47:47" x14ac:dyDescent="0.25">
      <c r="AU1352" s="51"/>
    </row>
    <row r="1353" spans="47:47" x14ac:dyDescent="0.25">
      <c r="AU1353" s="51"/>
    </row>
    <row r="1354" spans="47:47" x14ac:dyDescent="0.25">
      <c r="AU1354" s="51"/>
    </row>
    <row r="1355" spans="47:47" x14ac:dyDescent="0.25">
      <c r="AU1355" s="51"/>
    </row>
    <row r="1356" spans="47:47" x14ac:dyDescent="0.25">
      <c r="AU1356" s="51"/>
    </row>
    <row r="1357" spans="47:47" x14ac:dyDescent="0.25">
      <c r="AU1357" s="51"/>
    </row>
    <row r="1358" spans="47:47" x14ac:dyDescent="0.25">
      <c r="AU1358" s="51"/>
    </row>
    <row r="1359" spans="47:47" x14ac:dyDescent="0.25">
      <c r="AU1359" s="51"/>
    </row>
    <row r="1360" spans="47:47" x14ac:dyDescent="0.25">
      <c r="AU1360" s="51"/>
    </row>
    <row r="1361" spans="47:47" x14ac:dyDescent="0.25">
      <c r="AU1361" s="51"/>
    </row>
    <row r="1362" spans="47:47" x14ac:dyDescent="0.25">
      <c r="AU1362" s="51"/>
    </row>
    <row r="1363" spans="47:47" x14ac:dyDescent="0.25">
      <c r="AU1363" s="51"/>
    </row>
    <row r="1364" spans="47:47" x14ac:dyDescent="0.25">
      <c r="AU1364" s="51"/>
    </row>
    <row r="1365" spans="47:47" x14ac:dyDescent="0.25">
      <c r="AU1365" s="51"/>
    </row>
    <row r="1366" spans="47:47" x14ac:dyDescent="0.25">
      <c r="AU1366" s="51"/>
    </row>
    <row r="1367" spans="47:47" x14ac:dyDescent="0.25">
      <c r="AU1367" s="51"/>
    </row>
    <row r="1368" spans="47:47" x14ac:dyDescent="0.25">
      <c r="AU1368" s="51"/>
    </row>
    <row r="1369" spans="47:47" x14ac:dyDescent="0.25">
      <c r="AU1369" s="51"/>
    </row>
    <row r="1370" spans="47:47" x14ac:dyDescent="0.25">
      <c r="AU1370" s="51"/>
    </row>
    <row r="1371" spans="47:47" x14ac:dyDescent="0.25">
      <c r="AU1371" s="51"/>
    </row>
    <row r="1372" spans="47:47" x14ac:dyDescent="0.25">
      <c r="AU1372" s="51"/>
    </row>
    <row r="1373" spans="47:47" x14ac:dyDescent="0.25">
      <c r="AU1373" s="51"/>
    </row>
    <row r="1374" spans="47:47" x14ac:dyDescent="0.25">
      <c r="AU1374" s="51"/>
    </row>
    <row r="1375" spans="47:47" x14ac:dyDescent="0.25">
      <c r="AU1375" s="51"/>
    </row>
    <row r="1376" spans="47:47" x14ac:dyDescent="0.25">
      <c r="AU1376" s="51"/>
    </row>
    <row r="1377" spans="47:47" x14ac:dyDescent="0.25">
      <c r="AU1377" s="51"/>
    </row>
    <row r="1378" spans="47:47" x14ac:dyDescent="0.25">
      <c r="AU1378" s="51"/>
    </row>
    <row r="1379" spans="47:47" x14ac:dyDescent="0.25">
      <c r="AU1379" s="51"/>
    </row>
    <row r="1380" spans="47:47" x14ac:dyDescent="0.25">
      <c r="AU1380" s="51"/>
    </row>
    <row r="1381" spans="47:47" x14ac:dyDescent="0.25">
      <c r="AU1381" s="51"/>
    </row>
    <row r="1382" spans="47:47" x14ac:dyDescent="0.25">
      <c r="AU1382" s="51"/>
    </row>
    <row r="1383" spans="47:47" x14ac:dyDescent="0.25">
      <c r="AU1383" s="51"/>
    </row>
    <row r="1384" spans="47:47" x14ac:dyDescent="0.25">
      <c r="AU1384" s="51"/>
    </row>
    <row r="1385" spans="47:47" x14ac:dyDescent="0.25">
      <c r="AU1385" s="51"/>
    </row>
    <row r="1386" spans="47:47" x14ac:dyDescent="0.25">
      <c r="AU1386" s="51"/>
    </row>
    <row r="1387" spans="47:47" x14ac:dyDescent="0.25">
      <c r="AU1387" s="51"/>
    </row>
    <row r="1388" spans="47:47" x14ac:dyDescent="0.25">
      <c r="AU1388" s="51"/>
    </row>
    <row r="1389" spans="47:47" x14ac:dyDescent="0.25">
      <c r="AU1389" s="51"/>
    </row>
    <row r="1390" spans="47:47" x14ac:dyDescent="0.25">
      <c r="AU1390" s="51"/>
    </row>
    <row r="1391" spans="47:47" x14ac:dyDescent="0.25">
      <c r="AU1391" s="51"/>
    </row>
    <row r="1392" spans="47:47" x14ac:dyDescent="0.25">
      <c r="AU1392" s="51"/>
    </row>
    <row r="1393" spans="47:47" x14ac:dyDescent="0.25">
      <c r="AU1393" s="51"/>
    </row>
    <row r="1394" spans="47:47" x14ac:dyDescent="0.25">
      <c r="AU1394" s="51"/>
    </row>
    <row r="1395" spans="47:47" x14ac:dyDescent="0.25">
      <c r="AU1395" s="51"/>
    </row>
    <row r="1396" spans="47:47" x14ac:dyDescent="0.25">
      <c r="AU1396" s="51"/>
    </row>
    <row r="1397" spans="47:47" x14ac:dyDescent="0.25">
      <c r="AU1397" s="51"/>
    </row>
    <row r="1398" spans="47:47" x14ac:dyDescent="0.25">
      <c r="AU1398" s="51"/>
    </row>
    <row r="1399" spans="47:47" x14ac:dyDescent="0.25">
      <c r="AU1399" s="51"/>
    </row>
    <row r="1400" spans="47:47" x14ac:dyDescent="0.25">
      <c r="AU1400" s="51"/>
    </row>
    <row r="1401" spans="47:47" x14ac:dyDescent="0.25">
      <c r="AU1401" s="51"/>
    </row>
    <row r="1402" spans="47:47" x14ac:dyDescent="0.25">
      <c r="AU1402" s="51"/>
    </row>
    <row r="1403" spans="47:47" x14ac:dyDescent="0.25">
      <c r="AU1403" s="51"/>
    </row>
    <row r="1404" spans="47:47" x14ac:dyDescent="0.25">
      <c r="AU1404" s="51"/>
    </row>
    <row r="1405" spans="47:47" x14ac:dyDescent="0.25">
      <c r="AU1405" s="51"/>
    </row>
    <row r="1406" spans="47:47" x14ac:dyDescent="0.25">
      <c r="AU1406" s="51"/>
    </row>
    <row r="1407" spans="47:47" x14ac:dyDescent="0.25">
      <c r="AU1407" s="51"/>
    </row>
    <row r="1408" spans="47:47" x14ac:dyDescent="0.25">
      <c r="AU1408" s="51"/>
    </row>
    <row r="1409" spans="47:47" x14ac:dyDescent="0.25">
      <c r="AU1409" s="51"/>
    </row>
    <row r="1410" spans="47:47" x14ac:dyDescent="0.25">
      <c r="AU1410" s="51"/>
    </row>
    <row r="1411" spans="47:47" x14ac:dyDescent="0.25">
      <c r="AU1411" s="51"/>
    </row>
    <row r="1412" spans="47:47" x14ac:dyDescent="0.25">
      <c r="AU1412" s="51"/>
    </row>
    <row r="1413" spans="47:47" x14ac:dyDescent="0.25">
      <c r="AU1413" s="51"/>
    </row>
    <row r="1414" spans="47:47" x14ac:dyDescent="0.25">
      <c r="AU1414" s="51"/>
    </row>
    <row r="1415" spans="47:47" x14ac:dyDescent="0.25">
      <c r="AU1415" s="51"/>
    </row>
    <row r="1416" spans="47:47" x14ac:dyDescent="0.25">
      <c r="AU1416" s="51"/>
    </row>
    <row r="1417" spans="47:47" x14ac:dyDescent="0.25">
      <c r="AU1417" s="51"/>
    </row>
    <row r="1418" spans="47:47" x14ac:dyDescent="0.25">
      <c r="AU1418" s="51"/>
    </row>
    <row r="1419" spans="47:47" x14ac:dyDescent="0.25">
      <c r="AU1419" s="51"/>
    </row>
    <row r="1420" spans="47:47" x14ac:dyDescent="0.25">
      <c r="AU1420" s="51"/>
    </row>
    <row r="1421" spans="47:47" x14ac:dyDescent="0.25">
      <c r="AU1421" s="51"/>
    </row>
    <row r="1422" spans="47:47" x14ac:dyDescent="0.25">
      <c r="AU1422" s="51"/>
    </row>
    <row r="1423" spans="47:47" x14ac:dyDescent="0.25">
      <c r="AU1423" s="51"/>
    </row>
    <row r="1424" spans="47:47" x14ac:dyDescent="0.25">
      <c r="AU1424" s="51"/>
    </row>
    <row r="1425" spans="47:47" x14ac:dyDescent="0.25">
      <c r="AU1425" s="51"/>
    </row>
    <row r="1426" spans="47:47" x14ac:dyDescent="0.25">
      <c r="AU1426" s="51"/>
    </row>
    <row r="1427" spans="47:47" x14ac:dyDescent="0.25">
      <c r="AU1427" s="51"/>
    </row>
    <row r="1428" spans="47:47" x14ac:dyDescent="0.25">
      <c r="AU1428" s="51"/>
    </row>
    <row r="1429" spans="47:47" x14ac:dyDescent="0.25">
      <c r="AU1429" s="51"/>
    </row>
    <row r="1430" spans="47:47" x14ac:dyDescent="0.25">
      <c r="AU1430" s="51"/>
    </row>
    <row r="1431" spans="47:47" x14ac:dyDescent="0.25">
      <c r="AU1431" s="51"/>
    </row>
    <row r="1432" spans="47:47" x14ac:dyDescent="0.25">
      <c r="AU1432" s="51"/>
    </row>
    <row r="1433" spans="47:47" x14ac:dyDescent="0.25">
      <c r="AU1433" s="51"/>
    </row>
    <row r="1434" spans="47:47" x14ac:dyDescent="0.25">
      <c r="AU1434" s="51"/>
    </row>
    <row r="1435" spans="47:47" x14ac:dyDescent="0.25">
      <c r="AU1435" s="51"/>
    </row>
    <row r="1436" spans="47:47" x14ac:dyDescent="0.25">
      <c r="AU1436" s="51"/>
    </row>
    <row r="1437" spans="47:47" x14ac:dyDescent="0.25">
      <c r="AU1437" s="51"/>
    </row>
    <row r="1438" spans="47:47" x14ac:dyDescent="0.25">
      <c r="AU1438" s="51"/>
    </row>
    <row r="1439" spans="47:47" x14ac:dyDescent="0.25">
      <c r="AU1439" s="51"/>
    </row>
    <row r="1440" spans="47:47" x14ac:dyDescent="0.25">
      <c r="AU1440" s="51"/>
    </row>
    <row r="1441" spans="47:47" x14ac:dyDescent="0.25">
      <c r="AU1441" s="51"/>
    </row>
    <row r="1442" spans="47:47" x14ac:dyDescent="0.25">
      <c r="AU1442" s="51"/>
    </row>
    <row r="1443" spans="47:47" x14ac:dyDescent="0.25">
      <c r="AU1443" s="51"/>
    </row>
    <row r="1444" spans="47:47" x14ac:dyDescent="0.25">
      <c r="AU1444" s="51"/>
    </row>
    <row r="1445" spans="47:47" x14ac:dyDescent="0.25">
      <c r="AU1445" s="51"/>
    </row>
    <row r="1446" spans="47:47" x14ac:dyDescent="0.25">
      <c r="AU1446" s="51"/>
    </row>
    <row r="1447" spans="47:47" x14ac:dyDescent="0.25">
      <c r="AU1447" s="51"/>
    </row>
    <row r="1448" spans="47:47" x14ac:dyDescent="0.25">
      <c r="AU1448" s="51"/>
    </row>
    <row r="1449" spans="47:47" x14ac:dyDescent="0.25">
      <c r="AU1449" s="51"/>
    </row>
    <row r="1450" spans="47:47" x14ac:dyDescent="0.25">
      <c r="AU1450" s="51"/>
    </row>
    <row r="1451" spans="47:47" x14ac:dyDescent="0.25">
      <c r="AU1451" s="51"/>
    </row>
    <row r="1452" spans="47:47" x14ac:dyDescent="0.25">
      <c r="AU1452" s="51"/>
    </row>
    <row r="1453" spans="47:47" x14ac:dyDescent="0.25">
      <c r="AU1453" s="51"/>
    </row>
    <row r="1454" spans="47:47" x14ac:dyDescent="0.25">
      <c r="AU1454" s="51"/>
    </row>
    <row r="1455" spans="47:47" x14ac:dyDescent="0.25">
      <c r="AU1455" s="51"/>
    </row>
    <row r="1456" spans="47:47" x14ac:dyDescent="0.25">
      <c r="AU1456" s="51"/>
    </row>
    <row r="1457" spans="47:47" x14ac:dyDescent="0.25">
      <c r="AU1457" s="51"/>
    </row>
    <row r="1458" spans="47:47" x14ac:dyDescent="0.25">
      <c r="AU1458" s="51"/>
    </row>
    <row r="1459" spans="47:47" x14ac:dyDescent="0.25">
      <c r="AU1459" s="51"/>
    </row>
    <row r="1460" spans="47:47" x14ac:dyDescent="0.25">
      <c r="AU1460" s="51"/>
    </row>
    <row r="1461" spans="47:47" x14ac:dyDescent="0.25">
      <c r="AU1461" s="51"/>
    </row>
    <row r="1462" spans="47:47" x14ac:dyDescent="0.25">
      <c r="AU1462" s="51"/>
    </row>
    <row r="1463" spans="47:47" x14ac:dyDescent="0.25">
      <c r="AU1463" s="51"/>
    </row>
    <row r="1464" spans="47:47" x14ac:dyDescent="0.25">
      <c r="AU1464" s="51"/>
    </row>
    <row r="1465" spans="47:47" x14ac:dyDescent="0.25">
      <c r="AU1465" s="51"/>
    </row>
    <row r="1466" spans="47:47" x14ac:dyDescent="0.25">
      <c r="AU1466" s="51"/>
    </row>
    <row r="1467" spans="47:47" x14ac:dyDescent="0.25">
      <c r="AU1467" s="51"/>
    </row>
    <row r="1468" spans="47:47" x14ac:dyDescent="0.25">
      <c r="AU1468" s="51"/>
    </row>
    <row r="1469" spans="47:47" x14ac:dyDescent="0.25">
      <c r="AU1469" s="51"/>
    </row>
    <row r="1470" spans="47:47" x14ac:dyDescent="0.25">
      <c r="AU1470" s="51"/>
    </row>
    <row r="1471" spans="47:47" x14ac:dyDescent="0.25">
      <c r="AU1471" s="51"/>
    </row>
    <row r="1472" spans="47:47" x14ac:dyDescent="0.25">
      <c r="AU1472" s="51"/>
    </row>
    <row r="1473" spans="47:47" x14ac:dyDescent="0.25">
      <c r="AU1473" s="51"/>
    </row>
    <row r="1474" spans="47:47" x14ac:dyDescent="0.25">
      <c r="AU1474" s="51"/>
    </row>
    <row r="1475" spans="47:47" x14ac:dyDescent="0.25">
      <c r="AU1475" s="51"/>
    </row>
    <row r="1476" spans="47:47" x14ac:dyDescent="0.25">
      <c r="AU1476" s="51"/>
    </row>
    <row r="1477" spans="47:47" x14ac:dyDescent="0.25">
      <c r="AU1477" s="51"/>
    </row>
    <row r="1478" spans="47:47" x14ac:dyDescent="0.25">
      <c r="AU1478" s="51"/>
    </row>
    <row r="1479" spans="47:47" x14ac:dyDescent="0.25">
      <c r="AU1479" s="51"/>
    </row>
    <row r="1480" spans="47:47" x14ac:dyDescent="0.25">
      <c r="AU1480" s="51"/>
    </row>
    <row r="1481" spans="47:47" x14ac:dyDescent="0.25">
      <c r="AU1481" s="51"/>
    </row>
    <row r="1482" spans="47:47" x14ac:dyDescent="0.25">
      <c r="AU1482" s="51"/>
    </row>
    <row r="1483" spans="47:47" x14ac:dyDescent="0.25">
      <c r="AU1483" s="51"/>
    </row>
    <row r="1484" spans="47:47" x14ac:dyDescent="0.25">
      <c r="AU1484" s="51"/>
    </row>
    <row r="1485" spans="47:47" x14ac:dyDescent="0.25">
      <c r="AU1485" s="51"/>
    </row>
    <row r="1486" spans="47:47" x14ac:dyDescent="0.25">
      <c r="AU1486" s="51"/>
    </row>
    <row r="1487" spans="47:47" x14ac:dyDescent="0.25">
      <c r="AU1487" s="51"/>
    </row>
    <row r="1488" spans="47:47" x14ac:dyDescent="0.25">
      <c r="AU1488" s="51"/>
    </row>
    <row r="1489" spans="47:47" x14ac:dyDescent="0.25">
      <c r="AU1489" s="51"/>
    </row>
    <row r="1490" spans="47:47" x14ac:dyDescent="0.25">
      <c r="AU1490" s="51"/>
    </row>
    <row r="1491" spans="47:47" x14ac:dyDescent="0.25">
      <c r="AU1491" s="51"/>
    </row>
    <row r="1492" spans="47:47" x14ac:dyDescent="0.25">
      <c r="AU1492" s="51"/>
    </row>
    <row r="1493" spans="47:47" x14ac:dyDescent="0.25">
      <c r="AU1493" s="51"/>
    </row>
    <row r="1494" spans="47:47" x14ac:dyDescent="0.25">
      <c r="AU1494" s="51"/>
    </row>
    <row r="1495" spans="47:47" x14ac:dyDescent="0.25">
      <c r="AU1495" s="51"/>
    </row>
    <row r="1496" spans="47:47" x14ac:dyDescent="0.25">
      <c r="AU1496" s="51"/>
    </row>
    <row r="1497" spans="47:47" x14ac:dyDescent="0.25">
      <c r="AU1497" s="51"/>
    </row>
    <row r="1498" spans="47:47" x14ac:dyDescent="0.25">
      <c r="AU1498" s="51"/>
    </row>
    <row r="1499" spans="47:47" x14ac:dyDescent="0.25">
      <c r="AU1499" s="51"/>
    </row>
    <row r="1500" spans="47:47" x14ac:dyDescent="0.25">
      <c r="AU1500" s="51"/>
    </row>
    <row r="1501" spans="47:47" x14ac:dyDescent="0.25">
      <c r="AU1501" s="51"/>
    </row>
    <row r="1502" spans="47:47" x14ac:dyDescent="0.25">
      <c r="AU1502" s="51"/>
    </row>
    <row r="1503" spans="47:47" x14ac:dyDescent="0.25">
      <c r="AU1503" s="51"/>
    </row>
    <row r="1504" spans="47:47" x14ac:dyDescent="0.25">
      <c r="AU1504" s="51"/>
    </row>
    <row r="1505" spans="47:47" x14ac:dyDescent="0.25">
      <c r="AU1505" s="51"/>
    </row>
    <row r="1506" spans="47:47" x14ac:dyDescent="0.25">
      <c r="AU1506" s="51"/>
    </row>
    <row r="1507" spans="47:47" x14ac:dyDescent="0.25">
      <c r="AU1507" s="51"/>
    </row>
    <row r="1508" spans="47:47" x14ac:dyDescent="0.25">
      <c r="AU1508" s="51"/>
    </row>
    <row r="1509" spans="47:47" x14ac:dyDescent="0.25">
      <c r="AU1509" s="51"/>
    </row>
    <row r="1510" spans="47:47" x14ac:dyDescent="0.25">
      <c r="AU1510" s="51"/>
    </row>
    <row r="1511" spans="47:47" x14ac:dyDescent="0.25">
      <c r="AU1511" s="51"/>
    </row>
    <row r="1512" spans="47:47" x14ac:dyDescent="0.25">
      <c r="AU1512" s="51"/>
    </row>
    <row r="1513" spans="47:47" x14ac:dyDescent="0.25">
      <c r="AU1513" s="51"/>
    </row>
    <row r="1514" spans="47:47" x14ac:dyDescent="0.25">
      <c r="AU1514" s="51"/>
    </row>
    <row r="1515" spans="47:47" x14ac:dyDescent="0.25">
      <c r="AU1515" s="51"/>
    </row>
    <row r="1516" spans="47:47" x14ac:dyDescent="0.25">
      <c r="AU1516" s="51"/>
    </row>
    <row r="1517" spans="47:47" x14ac:dyDescent="0.25">
      <c r="AU1517" s="51"/>
    </row>
    <row r="1518" spans="47:47" x14ac:dyDescent="0.25">
      <c r="AU1518" s="51"/>
    </row>
    <row r="1519" spans="47:47" x14ac:dyDescent="0.25">
      <c r="AU1519" s="51"/>
    </row>
    <row r="1520" spans="47:47" x14ac:dyDescent="0.25">
      <c r="AU1520" s="51"/>
    </row>
    <row r="1521" spans="47:47" x14ac:dyDescent="0.25">
      <c r="AU1521" s="51"/>
    </row>
    <row r="1522" spans="47:47" x14ac:dyDescent="0.25">
      <c r="AU1522" s="51"/>
    </row>
    <row r="1523" spans="47:47" x14ac:dyDescent="0.25">
      <c r="AU1523" s="51"/>
    </row>
    <row r="1524" spans="47:47" x14ac:dyDescent="0.25">
      <c r="AU1524" s="51"/>
    </row>
    <row r="1525" spans="47:47" x14ac:dyDescent="0.25">
      <c r="AU1525" s="51"/>
    </row>
    <row r="1526" spans="47:47" x14ac:dyDescent="0.25">
      <c r="AU1526" s="51"/>
    </row>
    <row r="1527" spans="47:47" x14ac:dyDescent="0.25">
      <c r="AU1527" s="51"/>
    </row>
    <row r="1528" spans="47:47" x14ac:dyDescent="0.25">
      <c r="AU1528" s="51"/>
    </row>
    <row r="1529" spans="47:47" x14ac:dyDescent="0.25">
      <c r="AU1529" s="51"/>
    </row>
    <row r="1530" spans="47:47" x14ac:dyDescent="0.25">
      <c r="AU1530" s="51"/>
    </row>
    <row r="1531" spans="47:47" x14ac:dyDescent="0.25">
      <c r="AU1531" s="51"/>
    </row>
    <row r="1532" spans="47:47" x14ac:dyDescent="0.25">
      <c r="AU1532" s="51"/>
    </row>
    <row r="1533" spans="47:47" x14ac:dyDescent="0.25">
      <c r="AU1533" s="51"/>
    </row>
    <row r="1534" spans="47:47" x14ac:dyDescent="0.25">
      <c r="AU1534" s="51"/>
    </row>
    <row r="1535" spans="47:47" x14ac:dyDescent="0.25">
      <c r="AU1535" s="51"/>
    </row>
    <row r="1536" spans="47:47" x14ac:dyDescent="0.25">
      <c r="AU1536" s="51"/>
    </row>
    <row r="1537" spans="47:47" x14ac:dyDescent="0.25">
      <c r="AU1537" s="51"/>
    </row>
    <row r="1538" spans="47:47" x14ac:dyDescent="0.25">
      <c r="AU1538" s="51"/>
    </row>
    <row r="1539" spans="47:47" x14ac:dyDescent="0.25">
      <c r="AU1539" s="51"/>
    </row>
    <row r="1540" spans="47:47" x14ac:dyDescent="0.25">
      <c r="AU1540" s="51"/>
    </row>
    <row r="1541" spans="47:47" x14ac:dyDescent="0.25">
      <c r="AU1541" s="51"/>
    </row>
    <row r="1542" spans="47:47" x14ac:dyDescent="0.25">
      <c r="AU1542" s="51"/>
    </row>
    <row r="1543" spans="47:47" x14ac:dyDescent="0.25">
      <c r="AU1543" s="51"/>
    </row>
    <row r="1544" spans="47:47" x14ac:dyDescent="0.25">
      <c r="AU1544" s="51"/>
    </row>
    <row r="1545" spans="47:47" x14ac:dyDescent="0.25">
      <c r="AU1545" s="51"/>
    </row>
    <row r="1546" spans="47:47" x14ac:dyDescent="0.25">
      <c r="AU1546" s="51"/>
    </row>
    <row r="1547" spans="47:47" x14ac:dyDescent="0.25">
      <c r="AU1547" s="51"/>
    </row>
    <row r="1548" spans="47:47" x14ac:dyDescent="0.25">
      <c r="AU1548" s="51"/>
    </row>
    <row r="1549" spans="47:47" x14ac:dyDescent="0.25">
      <c r="AU1549" s="51"/>
    </row>
    <row r="1550" spans="47:47" x14ac:dyDescent="0.25">
      <c r="AU1550" s="51"/>
    </row>
    <row r="1551" spans="47:47" x14ac:dyDescent="0.25">
      <c r="AU1551" s="51"/>
    </row>
    <row r="1552" spans="47:47" x14ac:dyDescent="0.25">
      <c r="AU1552" s="51"/>
    </row>
    <row r="1553" spans="47:47" x14ac:dyDescent="0.25">
      <c r="AU1553" s="51"/>
    </row>
    <row r="1554" spans="47:47" x14ac:dyDescent="0.25">
      <c r="AU1554" s="51"/>
    </row>
    <row r="1555" spans="47:47" x14ac:dyDescent="0.25">
      <c r="AU1555" s="51"/>
    </row>
    <row r="1556" spans="47:47" x14ac:dyDescent="0.25">
      <c r="AU1556" s="51"/>
    </row>
    <row r="1557" spans="47:47" x14ac:dyDescent="0.25">
      <c r="AU1557" s="51"/>
    </row>
    <row r="1558" spans="47:47" x14ac:dyDescent="0.25">
      <c r="AU1558" s="51"/>
    </row>
    <row r="1559" spans="47:47" x14ac:dyDescent="0.25">
      <c r="AU1559" s="51"/>
    </row>
    <row r="1560" spans="47:47" x14ac:dyDescent="0.25">
      <c r="AU1560" s="51"/>
    </row>
    <row r="1561" spans="47:47" x14ac:dyDescent="0.25">
      <c r="AU1561" s="51"/>
    </row>
    <row r="1562" spans="47:47" x14ac:dyDescent="0.25">
      <c r="AU1562" s="51"/>
    </row>
    <row r="1563" spans="47:47" x14ac:dyDescent="0.25">
      <c r="AU1563" s="51"/>
    </row>
    <row r="1564" spans="47:47" x14ac:dyDescent="0.25">
      <c r="AU1564" s="51"/>
    </row>
    <row r="1565" spans="47:47" x14ac:dyDescent="0.25">
      <c r="AU1565" s="51"/>
    </row>
    <row r="1566" spans="47:47" x14ac:dyDescent="0.25">
      <c r="AU1566" s="51"/>
    </row>
    <row r="1567" spans="47:47" x14ac:dyDescent="0.25">
      <c r="AU1567" s="51"/>
    </row>
    <row r="1568" spans="47:47" x14ac:dyDescent="0.25">
      <c r="AU1568" s="51"/>
    </row>
    <row r="1569" spans="47:47" x14ac:dyDescent="0.25">
      <c r="AU1569" s="51"/>
    </row>
    <row r="1570" spans="47:47" x14ac:dyDescent="0.25">
      <c r="AU1570" s="51"/>
    </row>
    <row r="1571" spans="47:47" x14ac:dyDescent="0.25">
      <c r="AU1571" s="51"/>
    </row>
    <row r="1572" spans="47:47" x14ac:dyDescent="0.25">
      <c r="AU1572" s="51"/>
    </row>
    <row r="1573" spans="47:47" x14ac:dyDescent="0.25">
      <c r="AU1573" s="51"/>
    </row>
    <row r="1574" spans="47:47" x14ac:dyDescent="0.25">
      <c r="AU1574" s="51"/>
    </row>
    <row r="1575" spans="47:47" x14ac:dyDescent="0.25">
      <c r="AU1575" s="51"/>
    </row>
    <row r="1576" spans="47:47" x14ac:dyDescent="0.25">
      <c r="AU1576" s="51"/>
    </row>
    <row r="1577" spans="47:47" x14ac:dyDescent="0.25">
      <c r="AU1577" s="51"/>
    </row>
    <row r="1578" spans="47:47" x14ac:dyDescent="0.25">
      <c r="AU1578" s="51"/>
    </row>
    <row r="1579" spans="47:47" x14ac:dyDescent="0.25">
      <c r="AU1579" s="51"/>
    </row>
    <row r="1580" spans="47:47" x14ac:dyDescent="0.25">
      <c r="AU1580" s="51"/>
    </row>
    <row r="1581" spans="47:47" x14ac:dyDescent="0.25">
      <c r="AU1581" s="51"/>
    </row>
    <row r="1582" spans="47:47" x14ac:dyDescent="0.25">
      <c r="AU1582" s="51"/>
    </row>
    <row r="1583" spans="47:47" x14ac:dyDescent="0.25">
      <c r="AU1583" s="51"/>
    </row>
    <row r="1584" spans="47:47" x14ac:dyDescent="0.25">
      <c r="AU1584" s="51"/>
    </row>
    <row r="1585" spans="47:47" x14ac:dyDescent="0.25">
      <c r="AU1585" s="51"/>
    </row>
    <row r="1586" spans="47:47" x14ac:dyDescent="0.25">
      <c r="AU1586" s="51"/>
    </row>
    <row r="1587" spans="47:47" x14ac:dyDescent="0.25">
      <c r="AU1587" s="51"/>
    </row>
    <row r="1588" spans="47:47" x14ac:dyDescent="0.25">
      <c r="AU1588" s="51"/>
    </row>
    <row r="1589" spans="47:47" x14ac:dyDescent="0.25">
      <c r="AU1589" s="51"/>
    </row>
    <row r="1590" spans="47:47" x14ac:dyDescent="0.25">
      <c r="AU1590" s="51"/>
    </row>
    <row r="1591" spans="47:47" x14ac:dyDescent="0.25">
      <c r="AU1591" s="51"/>
    </row>
    <row r="1592" spans="47:47" x14ac:dyDescent="0.25">
      <c r="AU1592" s="51"/>
    </row>
    <row r="1593" spans="47:47" x14ac:dyDescent="0.25">
      <c r="AU1593" s="51"/>
    </row>
    <row r="1594" spans="47:47" x14ac:dyDescent="0.25">
      <c r="AU1594" s="51"/>
    </row>
    <row r="1595" spans="47:47" x14ac:dyDescent="0.25">
      <c r="AU1595" s="51"/>
    </row>
    <row r="1596" spans="47:47" x14ac:dyDescent="0.25">
      <c r="AU1596" s="51"/>
    </row>
    <row r="1597" spans="47:47" x14ac:dyDescent="0.25">
      <c r="AU1597" s="51"/>
    </row>
    <row r="1598" spans="47:47" x14ac:dyDescent="0.25">
      <c r="AU1598" s="51"/>
    </row>
    <row r="1599" spans="47:47" x14ac:dyDescent="0.25">
      <c r="AU1599" s="51"/>
    </row>
    <row r="1600" spans="47:47" x14ac:dyDescent="0.25">
      <c r="AU1600" s="51"/>
    </row>
    <row r="1601" spans="47:47" x14ac:dyDescent="0.25">
      <c r="AU1601" s="51"/>
    </row>
    <row r="1602" spans="47:47" x14ac:dyDescent="0.25">
      <c r="AU1602" s="51"/>
    </row>
    <row r="1603" spans="47:47" x14ac:dyDescent="0.25">
      <c r="AU1603" s="51"/>
    </row>
    <row r="1604" spans="47:47" x14ac:dyDescent="0.25">
      <c r="AU1604" s="51"/>
    </row>
    <row r="1605" spans="47:47" x14ac:dyDescent="0.25">
      <c r="AU1605" s="51"/>
    </row>
    <row r="1606" spans="47:47" x14ac:dyDescent="0.25">
      <c r="AU1606" s="51"/>
    </row>
    <row r="1607" spans="47:47" x14ac:dyDescent="0.25">
      <c r="AU1607" s="51"/>
    </row>
    <row r="1608" spans="47:47" x14ac:dyDescent="0.25">
      <c r="AU1608" s="51"/>
    </row>
    <row r="1609" spans="47:47" x14ac:dyDescent="0.25">
      <c r="AU1609" s="51"/>
    </row>
    <row r="1610" spans="47:47" x14ac:dyDescent="0.25">
      <c r="AU1610" s="51"/>
    </row>
    <row r="1611" spans="47:47" x14ac:dyDescent="0.25">
      <c r="AU1611" s="51"/>
    </row>
    <row r="1612" spans="47:47" x14ac:dyDescent="0.25">
      <c r="AU1612" s="51"/>
    </row>
    <row r="1613" spans="47:47" x14ac:dyDescent="0.25">
      <c r="AU1613" s="51"/>
    </row>
    <row r="1614" spans="47:47" x14ac:dyDescent="0.25">
      <c r="AU1614" s="51"/>
    </row>
    <row r="1615" spans="47:47" x14ac:dyDescent="0.25">
      <c r="AU1615" s="51"/>
    </row>
    <row r="1616" spans="47:47" x14ac:dyDescent="0.25">
      <c r="AU1616" s="51"/>
    </row>
    <row r="1617" spans="47:47" x14ac:dyDescent="0.25">
      <c r="AU1617" s="51"/>
    </row>
    <row r="1618" spans="47:47" x14ac:dyDescent="0.25">
      <c r="AU1618" s="51"/>
    </row>
    <row r="1619" spans="47:47" x14ac:dyDescent="0.25">
      <c r="AU1619" s="51"/>
    </row>
    <row r="1620" spans="47:47" x14ac:dyDescent="0.25">
      <c r="AU1620" s="51"/>
    </row>
    <row r="1621" spans="47:47" x14ac:dyDescent="0.25">
      <c r="AU1621" s="51"/>
    </row>
    <row r="1622" spans="47:47" x14ac:dyDescent="0.25">
      <c r="AU1622" s="51"/>
    </row>
    <row r="1623" spans="47:47" x14ac:dyDescent="0.25">
      <c r="AU1623" s="51"/>
    </row>
    <row r="1624" spans="47:47" x14ac:dyDescent="0.25">
      <c r="AU1624" s="51"/>
    </row>
    <row r="1625" spans="47:47" x14ac:dyDescent="0.25">
      <c r="AU1625" s="51"/>
    </row>
    <row r="1626" spans="47:47" x14ac:dyDescent="0.25">
      <c r="AU1626" s="51"/>
    </row>
    <row r="1627" spans="47:47" x14ac:dyDescent="0.25">
      <c r="AU1627" s="51"/>
    </row>
    <row r="1628" spans="47:47" x14ac:dyDescent="0.25">
      <c r="AU1628" s="51"/>
    </row>
    <row r="1629" spans="47:47" x14ac:dyDescent="0.25">
      <c r="AU1629" s="51"/>
    </row>
    <row r="1630" spans="47:47" x14ac:dyDescent="0.25">
      <c r="AU1630" s="51"/>
    </row>
    <row r="1631" spans="47:47" x14ac:dyDescent="0.25">
      <c r="AU1631" s="51"/>
    </row>
    <row r="1632" spans="47:47" x14ac:dyDescent="0.25">
      <c r="AU1632" s="51"/>
    </row>
    <row r="1633" spans="47:47" x14ac:dyDescent="0.25">
      <c r="AU1633" s="51"/>
    </row>
    <row r="1634" spans="47:47" x14ac:dyDescent="0.25">
      <c r="AU1634" s="51"/>
    </row>
    <row r="1635" spans="47:47" x14ac:dyDescent="0.25">
      <c r="AU1635" s="51"/>
    </row>
    <row r="1636" spans="47:47" x14ac:dyDescent="0.25">
      <c r="AU1636" s="51"/>
    </row>
    <row r="1637" spans="47:47" x14ac:dyDescent="0.25">
      <c r="AU1637" s="51"/>
    </row>
    <row r="1638" spans="47:47" x14ac:dyDescent="0.25">
      <c r="AU1638" s="51"/>
    </row>
    <row r="1639" spans="47:47" x14ac:dyDescent="0.25">
      <c r="AU1639" s="51"/>
    </row>
    <row r="1640" spans="47:47" x14ac:dyDescent="0.25">
      <c r="AU1640" s="51"/>
    </row>
    <row r="1641" spans="47:47" x14ac:dyDescent="0.25">
      <c r="AU1641" s="51"/>
    </row>
    <row r="1642" spans="47:47" x14ac:dyDescent="0.25">
      <c r="AU1642" s="51"/>
    </row>
    <row r="1643" spans="47:47" x14ac:dyDescent="0.25">
      <c r="AU1643" s="51"/>
    </row>
    <row r="1644" spans="47:47" x14ac:dyDescent="0.25">
      <c r="AU1644" s="51"/>
    </row>
    <row r="1645" spans="47:47" x14ac:dyDescent="0.25">
      <c r="AU1645" s="51"/>
    </row>
    <row r="1646" spans="47:47" x14ac:dyDescent="0.25">
      <c r="AU1646" s="51"/>
    </row>
    <row r="1647" spans="47:47" x14ac:dyDescent="0.25">
      <c r="AU1647" s="51"/>
    </row>
    <row r="1648" spans="47:47" x14ac:dyDescent="0.25">
      <c r="AU1648" s="51"/>
    </row>
    <row r="1649" spans="47:47" x14ac:dyDescent="0.25">
      <c r="AU1649" s="51"/>
    </row>
    <row r="1650" spans="47:47" x14ac:dyDescent="0.25">
      <c r="AU1650" s="51"/>
    </row>
    <row r="1651" spans="47:47" x14ac:dyDescent="0.25">
      <c r="AU1651" s="51"/>
    </row>
    <row r="1652" spans="47:47" x14ac:dyDescent="0.25">
      <c r="AU1652" s="51"/>
    </row>
    <row r="1653" spans="47:47" x14ac:dyDescent="0.25">
      <c r="AU1653" s="51"/>
    </row>
    <row r="1654" spans="47:47" x14ac:dyDescent="0.25">
      <c r="AU1654" s="51"/>
    </row>
    <row r="1655" spans="47:47" x14ac:dyDescent="0.25">
      <c r="AU1655" s="51"/>
    </row>
    <row r="1656" spans="47:47" x14ac:dyDescent="0.25">
      <c r="AU1656" s="51"/>
    </row>
    <row r="1657" spans="47:47" x14ac:dyDescent="0.25">
      <c r="AU1657" s="51"/>
    </row>
    <row r="1658" spans="47:47" x14ac:dyDescent="0.25">
      <c r="AU1658" s="51"/>
    </row>
    <row r="1659" spans="47:47" x14ac:dyDescent="0.25">
      <c r="AU1659" s="51"/>
    </row>
    <row r="1660" spans="47:47" x14ac:dyDescent="0.25">
      <c r="AU1660" s="51"/>
    </row>
    <row r="1661" spans="47:47" x14ac:dyDescent="0.25">
      <c r="AU1661" s="51"/>
    </row>
    <row r="1662" spans="47:47" x14ac:dyDescent="0.25">
      <c r="AU1662" s="51"/>
    </row>
    <row r="1663" spans="47:47" x14ac:dyDescent="0.25">
      <c r="AU1663" s="51"/>
    </row>
    <row r="1664" spans="47:47" x14ac:dyDescent="0.25">
      <c r="AU1664" s="51"/>
    </row>
    <row r="1665" spans="47:47" x14ac:dyDescent="0.25">
      <c r="AU1665" s="51"/>
    </row>
    <row r="1666" spans="47:47" x14ac:dyDescent="0.25">
      <c r="AU1666" s="51"/>
    </row>
    <row r="1667" spans="47:47" x14ac:dyDescent="0.25">
      <c r="AU1667" s="51"/>
    </row>
    <row r="1668" spans="47:47" x14ac:dyDescent="0.25">
      <c r="AU1668" s="51"/>
    </row>
    <row r="1669" spans="47:47" x14ac:dyDescent="0.25">
      <c r="AU1669" s="51"/>
    </row>
    <row r="1670" spans="47:47" x14ac:dyDescent="0.25">
      <c r="AU1670" s="51"/>
    </row>
    <row r="1671" spans="47:47" x14ac:dyDescent="0.25">
      <c r="AU1671" s="51"/>
    </row>
    <row r="1672" spans="47:47" x14ac:dyDescent="0.25">
      <c r="AU1672" s="51"/>
    </row>
    <row r="1673" spans="47:47" x14ac:dyDescent="0.25">
      <c r="AU1673" s="51"/>
    </row>
    <row r="1674" spans="47:47" x14ac:dyDescent="0.25">
      <c r="AU1674" s="51"/>
    </row>
    <row r="1675" spans="47:47" x14ac:dyDescent="0.25">
      <c r="AU1675" s="51"/>
    </row>
    <row r="1676" spans="47:47" x14ac:dyDescent="0.25">
      <c r="AU1676" s="51"/>
    </row>
    <row r="1677" spans="47:47" x14ac:dyDescent="0.25">
      <c r="AU1677" s="51"/>
    </row>
    <row r="1678" spans="47:47" x14ac:dyDescent="0.25">
      <c r="AU1678" s="51"/>
    </row>
    <row r="1679" spans="47:47" x14ac:dyDescent="0.25">
      <c r="AU1679" s="51"/>
    </row>
    <row r="1680" spans="47:47" x14ac:dyDescent="0.25">
      <c r="AU1680" s="51"/>
    </row>
    <row r="1681" spans="47:47" x14ac:dyDescent="0.25">
      <c r="AU1681" s="51"/>
    </row>
    <row r="1682" spans="47:47" x14ac:dyDescent="0.25">
      <c r="AU1682" s="51"/>
    </row>
    <row r="1683" spans="47:47" x14ac:dyDescent="0.25">
      <c r="AU1683" s="51"/>
    </row>
    <row r="1684" spans="47:47" x14ac:dyDescent="0.25">
      <c r="AU1684" s="51"/>
    </row>
    <row r="1685" spans="47:47" x14ac:dyDescent="0.25">
      <c r="AU1685" s="51"/>
    </row>
    <row r="1686" spans="47:47" x14ac:dyDescent="0.25">
      <c r="AU1686" s="51"/>
    </row>
    <row r="1687" spans="47:47" x14ac:dyDescent="0.25">
      <c r="AU1687" s="51"/>
    </row>
    <row r="1688" spans="47:47" x14ac:dyDescent="0.25">
      <c r="AU1688" s="51"/>
    </row>
    <row r="1689" spans="47:47" x14ac:dyDescent="0.25">
      <c r="AU1689" s="51"/>
    </row>
    <row r="1690" spans="47:47" x14ac:dyDescent="0.25">
      <c r="AU1690" s="51"/>
    </row>
    <row r="1691" spans="47:47" x14ac:dyDescent="0.25">
      <c r="AU1691" s="51"/>
    </row>
    <row r="1692" spans="47:47" x14ac:dyDescent="0.25">
      <c r="AU1692" s="51"/>
    </row>
    <row r="1693" spans="47:47" x14ac:dyDescent="0.25">
      <c r="AU1693" s="51"/>
    </row>
    <row r="1694" spans="47:47" x14ac:dyDescent="0.25">
      <c r="AU1694" s="51"/>
    </row>
    <row r="1695" spans="47:47" x14ac:dyDescent="0.25">
      <c r="AU1695" s="51"/>
    </row>
    <row r="1696" spans="47:47" x14ac:dyDescent="0.25">
      <c r="AU1696" s="51"/>
    </row>
    <row r="1697" spans="47:47" x14ac:dyDescent="0.25">
      <c r="AU1697" s="51"/>
    </row>
    <row r="1698" spans="47:47" x14ac:dyDescent="0.25">
      <c r="AU1698" s="51"/>
    </row>
    <row r="1699" spans="47:47" x14ac:dyDescent="0.25">
      <c r="AU1699" s="51"/>
    </row>
    <row r="1700" spans="47:47" x14ac:dyDescent="0.25">
      <c r="AU1700" s="51"/>
    </row>
    <row r="1701" spans="47:47" x14ac:dyDescent="0.25">
      <c r="AU1701" s="51"/>
    </row>
    <row r="1702" spans="47:47" x14ac:dyDescent="0.25">
      <c r="AU1702" s="51"/>
    </row>
    <row r="1703" spans="47:47" x14ac:dyDescent="0.25">
      <c r="AU1703" s="51"/>
    </row>
    <row r="1704" spans="47:47" x14ac:dyDescent="0.25">
      <c r="AU1704" s="51"/>
    </row>
    <row r="1705" spans="47:47" x14ac:dyDescent="0.25">
      <c r="AU1705" s="51"/>
    </row>
    <row r="1706" spans="47:47" x14ac:dyDescent="0.25">
      <c r="AU1706" s="51"/>
    </row>
    <row r="1707" spans="47:47" x14ac:dyDescent="0.25">
      <c r="AU1707" s="51"/>
    </row>
    <row r="1708" spans="47:47" x14ac:dyDescent="0.25">
      <c r="AU1708" s="51"/>
    </row>
    <row r="1709" spans="47:47" x14ac:dyDescent="0.25">
      <c r="AU1709" s="51"/>
    </row>
    <row r="1710" spans="47:47" x14ac:dyDescent="0.25">
      <c r="AU1710" s="51"/>
    </row>
    <row r="1711" spans="47:47" x14ac:dyDescent="0.25">
      <c r="AU1711" s="51"/>
    </row>
    <row r="1712" spans="47:47" x14ac:dyDescent="0.25">
      <c r="AU1712" s="51"/>
    </row>
    <row r="1713" spans="47:47" x14ac:dyDescent="0.25">
      <c r="AU1713" s="51"/>
    </row>
    <row r="1714" spans="47:47" x14ac:dyDescent="0.25">
      <c r="AU1714" s="51"/>
    </row>
    <row r="1715" spans="47:47" x14ac:dyDescent="0.25">
      <c r="AU1715" s="51"/>
    </row>
    <row r="1716" spans="47:47" x14ac:dyDescent="0.25">
      <c r="AU1716" s="51"/>
    </row>
    <row r="1717" spans="47:47" x14ac:dyDescent="0.25">
      <c r="AU1717" s="51"/>
    </row>
    <row r="1718" spans="47:47" x14ac:dyDescent="0.25">
      <c r="AU1718" s="51"/>
    </row>
    <row r="1719" spans="47:47" x14ac:dyDescent="0.25">
      <c r="AU1719" s="51"/>
    </row>
    <row r="1720" spans="47:47" x14ac:dyDescent="0.25">
      <c r="AU1720" s="51"/>
    </row>
    <row r="1721" spans="47:47" x14ac:dyDescent="0.25">
      <c r="AU1721" s="51"/>
    </row>
    <row r="1722" spans="47:47" x14ac:dyDescent="0.25">
      <c r="AU1722" s="51"/>
    </row>
    <row r="1723" spans="47:47" x14ac:dyDescent="0.25">
      <c r="AU1723" s="51"/>
    </row>
    <row r="1724" spans="47:47" x14ac:dyDescent="0.25">
      <c r="AU1724" s="51"/>
    </row>
    <row r="1725" spans="47:47" x14ac:dyDescent="0.25">
      <c r="AU1725" s="51"/>
    </row>
    <row r="1726" spans="47:47" x14ac:dyDescent="0.25">
      <c r="AU1726" s="51"/>
    </row>
    <row r="1727" spans="47:47" x14ac:dyDescent="0.25">
      <c r="AU1727" s="51"/>
    </row>
    <row r="1728" spans="47:47" x14ac:dyDescent="0.25">
      <c r="AU1728" s="51"/>
    </row>
    <row r="1729" spans="47:47" x14ac:dyDescent="0.25">
      <c r="AU1729" s="51"/>
    </row>
    <row r="1730" spans="47:47" x14ac:dyDescent="0.25">
      <c r="AU1730" s="51"/>
    </row>
    <row r="1731" spans="47:47" x14ac:dyDescent="0.25">
      <c r="AU1731" s="51"/>
    </row>
    <row r="1732" spans="47:47" x14ac:dyDescent="0.25">
      <c r="AU1732" s="51"/>
    </row>
    <row r="1733" spans="47:47" x14ac:dyDescent="0.25">
      <c r="AU1733" s="51"/>
    </row>
    <row r="1734" spans="47:47" x14ac:dyDescent="0.25">
      <c r="AU1734" s="51"/>
    </row>
    <row r="1735" spans="47:47" x14ac:dyDescent="0.25">
      <c r="AU1735" s="51"/>
    </row>
    <row r="1736" spans="47:47" x14ac:dyDescent="0.25">
      <c r="AU1736" s="51"/>
    </row>
    <row r="1737" spans="47:47" x14ac:dyDescent="0.25">
      <c r="AU1737" s="51"/>
    </row>
    <row r="1738" spans="47:47" x14ac:dyDescent="0.25">
      <c r="AU1738" s="51"/>
    </row>
    <row r="1739" spans="47:47" x14ac:dyDescent="0.25">
      <c r="AU1739" s="51"/>
    </row>
    <row r="1740" spans="47:47" x14ac:dyDescent="0.25">
      <c r="AU1740" s="51"/>
    </row>
    <row r="1741" spans="47:47" x14ac:dyDescent="0.25">
      <c r="AU1741" s="51"/>
    </row>
    <row r="1742" spans="47:47" x14ac:dyDescent="0.25">
      <c r="AU1742" s="51"/>
    </row>
    <row r="1743" spans="47:47" x14ac:dyDescent="0.25">
      <c r="AU1743" s="51"/>
    </row>
    <row r="1744" spans="47:47" x14ac:dyDescent="0.25">
      <c r="AU1744" s="51"/>
    </row>
    <row r="1745" spans="47:47" x14ac:dyDescent="0.25">
      <c r="AU1745" s="51"/>
    </row>
    <row r="1746" spans="47:47" x14ac:dyDescent="0.25">
      <c r="AU1746" s="51"/>
    </row>
    <row r="1747" spans="47:47" x14ac:dyDescent="0.25">
      <c r="AU1747" s="51"/>
    </row>
    <row r="1748" spans="47:47" x14ac:dyDescent="0.25">
      <c r="AU1748" s="51"/>
    </row>
    <row r="1749" spans="47:47" x14ac:dyDescent="0.25">
      <c r="AU1749" s="51"/>
    </row>
    <row r="1750" spans="47:47" x14ac:dyDescent="0.25">
      <c r="AU1750" s="51"/>
    </row>
    <row r="1751" spans="47:47" x14ac:dyDescent="0.25">
      <c r="AU1751" s="51"/>
    </row>
    <row r="1752" spans="47:47" x14ac:dyDescent="0.25">
      <c r="AU1752" s="51"/>
    </row>
    <row r="1753" spans="47:47" x14ac:dyDescent="0.25">
      <c r="AU1753" s="51"/>
    </row>
    <row r="1754" spans="47:47" x14ac:dyDescent="0.25">
      <c r="AU1754" s="51"/>
    </row>
    <row r="1755" spans="47:47" x14ac:dyDescent="0.25">
      <c r="AU1755" s="51"/>
    </row>
    <row r="1756" spans="47:47" x14ac:dyDescent="0.25">
      <c r="AU1756" s="51"/>
    </row>
    <row r="1757" spans="47:47" x14ac:dyDescent="0.25">
      <c r="AU1757" s="51"/>
    </row>
    <row r="1758" spans="47:47" x14ac:dyDescent="0.25">
      <c r="AU1758" s="51"/>
    </row>
    <row r="1759" spans="47:47" x14ac:dyDescent="0.25">
      <c r="AU1759" s="51"/>
    </row>
    <row r="1760" spans="47:47" x14ac:dyDescent="0.25">
      <c r="AU1760" s="51"/>
    </row>
    <row r="1761" spans="47:47" x14ac:dyDescent="0.25">
      <c r="AU1761" s="51"/>
    </row>
    <row r="1762" spans="47:47" x14ac:dyDescent="0.25">
      <c r="AU1762" s="51"/>
    </row>
    <row r="1763" spans="47:47" x14ac:dyDescent="0.25">
      <c r="AU1763" s="51"/>
    </row>
    <row r="1764" spans="47:47" x14ac:dyDescent="0.25">
      <c r="AU1764" s="51"/>
    </row>
    <row r="1765" spans="47:47" x14ac:dyDescent="0.25">
      <c r="AU1765" s="51"/>
    </row>
    <row r="1766" spans="47:47" x14ac:dyDescent="0.25">
      <c r="AU1766" s="51"/>
    </row>
    <row r="1767" spans="47:47" x14ac:dyDescent="0.25">
      <c r="AU1767" s="51"/>
    </row>
    <row r="1768" spans="47:47" x14ac:dyDescent="0.25">
      <c r="AU1768" s="51"/>
    </row>
    <row r="1769" spans="47:47" x14ac:dyDescent="0.25">
      <c r="AU1769" s="51"/>
    </row>
    <row r="1770" spans="47:47" x14ac:dyDescent="0.25">
      <c r="AU1770" s="51"/>
    </row>
    <row r="1771" spans="47:47" x14ac:dyDescent="0.25">
      <c r="AU1771" s="51"/>
    </row>
    <row r="1772" spans="47:47" x14ac:dyDescent="0.25">
      <c r="AU1772" s="51"/>
    </row>
    <row r="1773" spans="47:47" x14ac:dyDescent="0.25">
      <c r="AU1773" s="51"/>
    </row>
    <row r="1774" spans="47:47" x14ac:dyDescent="0.25">
      <c r="AU1774" s="51"/>
    </row>
    <row r="1775" spans="47:47" x14ac:dyDescent="0.25">
      <c r="AU1775" s="51"/>
    </row>
    <row r="1776" spans="47:47" x14ac:dyDescent="0.25">
      <c r="AU1776" s="51"/>
    </row>
    <row r="1777" spans="47:47" x14ac:dyDescent="0.25">
      <c r="AU1777" s="51"/>
    </row>
    <row r="1778" spans="47:47" x14ac:dyDescent="0.25">
      <c r="AU1778" s="51"/>
    </row>
    <row r="1779" spans="47:47" x14ac:dyDescent="0.25">
      <c r="AU1779" s="51"/>
    </row>
    <row r="1780" spans="47:47" x14ac:dyDescent="0.25">
      <c r="AU1780" s="51"/>
    </row>
    <row r="1781" spans="47:47" x14ac:dyDescent="0.25">
      <c r="AU1781" s="51"/>
    </row>
    <row r="1782" spans="47:47" x14ac:dyDescent="0.25">
      <c r="AU1782" s="51"/>
    </row>
    <row r="1783" spans="47:47" x14ac:dyDescent="0.25">
      <c r="AU1783" s="51"/>
    </row>
    <row r="1784" spans="47:47" x14ac:dyDescent="0.25">
      <c r="AU1784" s="51"/>
    </row>
    <row r="1785" spans="47:47" x14ac:dyDescent="0.25">
      <c r="AU1785" s="51"/>
    </row>
    <row r="1786" spans="47:47" x14ac:dyDescent="0.25">
      <c r="AU1786" s="51"/>
    </row>
    <row r="1787" spans="47:47" x14ac:dyDescent="0.25">
      <c r="AU1787" s="51"/>
    </row>
    <row r="1788" spans="47:47" x14ac:dyDescent="0.25">
      <c r="AU1788" s="51"/>
    </row>
    <row r="1789" spans="47:47" x14ac:dyDescent="0.25">
      <c r="AU1789" s="51"/>
    </row>
    <row r="1790" spans="47:47" x14ac:dyDescent="0.25">
      <c r="AU1790" s="51"/>
    </row>
    <row r="1791" spans="47:47" x14ac:dyDescent="0.25">
      <c r="AU1791" s="51"/>
    </row>
    <row r="1792" spans="47:47" x14ac:dyDescent="0.25">
      <c r="AU1792" s="51"/>
    </row>
    <row r="1793" spans="47:47" x14ac:dyDescent="0.25">
      <c r="AU1793" s="51"/>
    </row>
    <row r="1794" spans="47:47" x14ac:dyDescent="0.25">
      <c r="AU1794" s="51"/>
    </row>
    <row r="1795" spans="47:47" x14ac:dyDescent="0.25">
      <c r="AU1795" s="51"/>
    </row>
    <row r="1796" spans="47:47" x14ac:dyDescent="0.25">
      <c r="AU1796" s="51"/>
    </row>
    <row r="1797" spans="47:47" x14ac:dyDescent="0.25">
      <c r="AU1797" s="51"/>
    </row>
    <row r="1798" spans="47:47" x14ac:dyDescent="0.25">
      <c r="AU1798" s="51"/>
    </row>
    <row r="1799" spans="47:47" x14ac:dyDescent="0.25">
      <c r="AU1799" s="51"/>
    </row>
    <row r="1800" spans="47:47" x14ac:dyDescent="0.25">
      <c r="AU1800" s="51"/>
    </row>
    <row r="1801" spans="47:47" x14ac:dyDescent="0.25">
      <c r="AU1801" s="51"/>
    </row>
    <row r="1802" spans="47:47" x14ac:dyDescent="0.25">
      <c r="AU1802" s="51"/>
    </row>
    <row r="1803" spans="47:47" x14ac:dyDescent="0.25">
      <c r="AU1803" s="51"/>
    </row>
    <row r="1804" spans="47:47" x14ac:dyDescent="0.25">
      <c r="AU1804" s="51"/>
    </row>
    <row r="1805" spans="47:47" x14ac:dyDescent="0.25">
      <c r="AU1805" s="51"/>
    </row>
    <row r="1806" spans="47:47" x14ac:dyDescent="0.25">
      <c r="AU1806" s="51"/>
    </row>
    <row r="1807" spans="47:47" x14ac:dyDescent="0.25">
      <c r="AU1807" s="51"/>
    </row>
    <row r="1808" spans="47:47" x14ac:dyDescent="0.25">
      <c r="AU1808" s="51"/>
    </row>
    <row r="1809" spans="47:47" x14ac:dyDescent="0.25">
      <c r="AU1809" s="51"/>
    </row>
    <row r="1810" spans="47:47" x14ac:dyDescent="0.25">
      <c r="AU1810" s="51"/>
    </row>
    <row r="1811" spans="47:47" x14ac:dyDescent="0.25">
      <c r="AU1811" s="51"/>
    </row>
    <row r="1812" spans="47:47" x14ac:dyDescent="0.25">
      <c r="AU1812" s="51"/>
    </row>
    <row r="1813" spans="47:47" x14ac:dyDescent="0.25">
      <c r="AU1813" s="51"/>
    </row>
    <row r="1814" spans="47:47" x14ac:dyDescent="0.25">
      <c r="AU1814" s="51"/>
    </row>
    <row r="1815" spans="47:47" x14ac:dyDescent="0.25">
      <c r="AU1815" s="51"/>
    </row>
    <row r="1816" spans="47:47" x14ac:dyDescent="0.25">
      <c r="AU1816" s="51"/>
    </row>
    <row r="1817" spans="47:47" x14ac:dyDescent="0.25">
      <c r="AU1817" s="51"/>
    </row>
    <row r="1818" spans="47:47" x14ac:dyDescent="0.25">
      <c r="AU1818" s="51"/>
    </row>
    <row r="1819" spans="47:47" x14ac:dyDescent="0.25">
      <c r="AU1819" s="51"/>
    </row>
    <row r="1820" spans="47:47" x14ac:dyDescent="0.25">
      <c r="AU1820" s="51"/>
    </row>
    <row r="1821" spans="47:47" x14ac:dyDescent="0.25">
      <c r="AU1821" s="51"/>
    </row>
    <row r="1822" spans="47:47" x14ac:dyDescent="0.25">
      <c r="AU1822" s="51"/>
    </row>
    <row r="1823" spans="47:47" x14ac:dyDescent="0.25">
      <c r="AU1823" s="51"/>
    </row>
    <row r="1824" spans="47:47" x14ac:dyDescent="0.25">
      <c r="AU1824" s="51"/>
    </row>
    <row r="1825" spans="47:47" x14ac:dyDescent="0.25">
      <c r="AU1825" s="51"/>
    </row>
    <row r="1826" spans="47:47" x14ac:dyDescent="0.25">
      <c r="AU1826" s="51"/>
    </row>
    <row r="1827" spans="47:47" x14ac:dyDescent="0.25">
      <c r="AU1827" s="51"/>
    </row>
    <row r="1828" spans="47:47" x14ac:dyDescent="0.25">
      <c r="AU1828" s="51"/>
    </row>
    <row r="1829" spans="47:47" x14ac:dyDescent="0.25">
      <c r="AU1829" s="51"/>
    </row>
    <row r="1830" spans="47:47" x14ac:dyDescent="0.25">
      <c r="AU1830" s="51"/>
    </row>
    <row r="1831" spans="47:47" x14ac:dyDescent="0.25">
      <c r="AU1831" s="51"/>
    </row>
    <row r="1832" spans="47:47" x14ac:dyDescent="0.25">
      <c r="AU1832" s="51"/>
    </row>
    <row r="1833" spans="47:47" x14ac:dyDescent="0.25">
      <c r="AU1833" s="51"/>
    </row>
    <row r="1834" spans="47:47" x14ac:dyDescent="0.25">
      <c r="AU1834" s="51"/>
    </row>
    <row r="1835" spans="47:47" x14ac:dyDescent="0.25">
      <c r="AU1835" s="51"/>
    </row>
    <row r="1836" spans="47:47" x14ac:dyDescent="0.25">
      <c r="AU1836" s="51"/>
    </row>
    <row r="1837" spans="47:47" x14ac:dyDescent="0.25">
      <c r="AU1837" s="51"/>
    </row>
    <row r="1838" spans="47:47" x14ac:dyDescent="0.25">
      <c r="AU1838" s="51"/>
    </row>
    <row r="1839" spans="47:47" x14ac:dyDescent="0.25">
      <c r="AU1839" s="51"/>
    </row>
    <row r="1840" spans="47:47" x14ac:dyDescent="0.25">
      <c r="AU1840" s="51"/>
    </row>
    <row r="1841" spans="47:47" x14ac:dyDescent="0.25">
      <c r="AU1841" s="51"/>
    </row>
    <row r="1842" spans="47:47" x14ac:dyDescent="0.25">
      <c r="AU1842" s="51"/>
    </row>
    <row r="1843" spans="47:47" x14ac:dyDescent="0.25">
      <c r="AU1843" s="51"/>
    </row>
    <row r="1844" spans="47:47" x14ac:dyDescent="0.25">
      <c r="AU1844" s="51"/>
    </row>
    <row r="1845" spans="47:47" x14ac:dyDescent="0.25">
      <c r="AU1845" s="51"/>
    </row>
    <row r="1846" spans="47:47" x14ac:dyDescent="0.25">
      <c r="AU1846" s="51"/>
    </row>
    <row r="1847" spans="47:47" x14ac:dyDescent="0.25">
      <c r="AU1847" s="51"/>
    </row>
    <row r="1848" spans="47:47" x14ac:dyDescent="0.25">
      <c r="AU1848" s="51"/>
    </row>
    <row r="1849" spans="47:47" x14ac:dyDescent="0.25">
      <c r="AU1849" s="51"/>
    </row>
    <row r="1850" spans="47:47" x14ac:dyDescent="0.25">
      <c r="AU1850" s="51"/>
    </row>
    <row r="1851" spans="47:47" x14ac:dyDescent="0.25">
      <c r="AU1851" s="51"/>
    </row>
    <row r="1852" spans="47:47" x14ac:dyDescent="0.25">
      <c r="AU1852" s="51"/>
    </row>
    <row r="1853" spans="47:47" x14ac:dyDescent="0.25">
      <c r="AU1853" s="51"/>
    </row>
    <row r="1854" spans="47:47" x14ac:dyDescent="0.25">
      <c r="AU1854" s="51"/>
    </row>
    <row r="1855" spans="47:47" x14ac:dyDescent="0.25">
      <c r="AU1855" s="51"/>
    </row>
    <row r="1856" spans="47:47" x14ac:dyDescent="0.25">
      <c r="AU1856" s="51"/>
    </row>
    <row r="1857" spans="47:47" x14ac:dyDescent="0.25">
      <c r="AU1857" s="51"/>
    </row>
    <row r="1858" spans="47:47" x14ac:dyDescent="0.25">
      <c r="AU1858" s="51"/>
    </row>
    <row r="1859" spans="47:47" x14ac:dyDescent="0.25">
      <c r="AU1859" s="51"/>
    </row>
    <row r="1860" spans="47:47" x14ac:dyDescent="0.25">
      <c r="AU1860" s="51"/>
    </row>
    <row r="1861" spans="47:47" x14ac:dyDescent="0.25">
      <c r="AU1861" s="51"/>
    </row>
    <row r="1862" spans="47:47" x14ac:dyDescent="0.25">
      <c r="AU1862" s="51"/>
    </row>
    <row r="1863" spans="47:47" x14ac:dyDescent="0.25">
      <c r="AU1863" s="51"/>
    </row>
    <row r="1864" spans="47:47" x14ac:dyDescent="0.25">
      <c r="AU1864" s="51"/>
    </row>
    <row r="1865" spans="47:47" x14ac:dyDescent="0.25">
      <c r="AU1865" s="51"/>
    </row>
    <row r="1866" spans="47:47" x14ac:dyDescent="0.25">
      <c r="AU1866" s="51"/>
    </row>
    <row r="1867" spans="47:47" x14ac:dyDescent="0.25">
      <c r="AU1867" s="51"/>
    </row>
    <row r="1868" spans="47:47" x14ac:dyDescent="0.25">
      <c r="AU1868" s="51"/>
    </row>
    <row r="1869" spans="47:47" x14ac:dyDescent="0.25">
      <c r="AU1869" s="51"/>
    </row>
    <row r="1870" spans="47:47" x14ac:dyDescent="0.25">
      <c r="AU1870" s="51"/>
    </row>
    <row r="1871" spans="47:47" x14ac:dyDescent="0.25">
      <c r="AU1871" s="51"/>
    </row>
    <row r="1872" spans="47:47" x14ac:dyDescent="0.25">
      <c r="AU1872" s="51"/>
    </row>
    <row r="1873" spans="47:47" x14ac:dyDescent="0.25">
      <c r="AU1873" s="51"/>
    </row>
    <row r="1874" spans="47:47" x14ac:dyDescent="0.25">
      <c r="AU1874" s="51"/>
    </row>
    <row r="1875" spans="47:47" x14ac:dyDescent="0.25">
      <c r="AU1875" s="51"/>
    </row>
    <row r="1876" spans="47:47" x14ac:dyDescent="0.25">
      <c r="AU1876" s="51"/>
    </row>
    <row r="1877" spans="47:47" x14ac:dyDescent="0.25">
      <c r="AU1877" s="51"/>
    </row>
    <row r="1878" spans="47:47" x14ac:dyDescent="0.25">
      <c r="AU1878" s="51"/>
    </row>
    <row r="1879" spans="47:47" x14ac:dyDescent="0.25">
      <c r="AU1879" s="51"/>
    </row>
    <row r="1880" spans="47:47" x14ac:dyDescent="0.25">
      <c r="AU1880" s="51"/>
    </row>
    <row r="1881" spans="47:47" x14ac:dyDescent="0.25">
      <c r="AU1881" s="51"/>
    </row>
    <row r="1882" spans="47:47" x14ac:dyDescent="0.25">
      <c r="AU1882" s="51"/>
    </row>
    <row r="1883" spans="47:47" x14ac:dyDescent="0.25">
      <c r="AU1883" s="51"/>
    </row>
    <row r="1884" spans="47:47" x14ac:dyDescent="0.25">
      <c r="AU1884" s="51"/>
    </row>
    <row r="1885" spans="47:47" x14ac:dyDescent="0.25">
      <c r="AU1885" s="51"/>
    </row>
    <row r="1886" spans="47:47" x14ac:dyDescent="0.25">
      <c r="AU1886" s="51"/>
    </row>
    <row r="1887" spans="47:47" x14ac:dyDescent="0.25">
      <c r="AU1887" s="51"/>
    </row>
    <row r="1888" spans="47:47" x14ac:dyDescent="0.25">
      <c r="AU1888" s="51"/>
    </row>
    <row r="1889" spans="47:47" x14ac:dyDescent="0.25">
      <c r="AU1889" s="51"/>
    </row>
    <row r="1890" spans="47:47" x14ac:dyDescent="0.25">
      <c r="AU1890" s="51"/>
    </row>
    <row r="1891" spans="47:47" x14ac:dyDescent="0.25">
      <c r="AU1891" s="51"/>
    </row>
    <row r="1892" spans="47:47" x14ac:dyDescent="0.25">
      <c r="AU1892" s="51"/>
    </row>
    <row r="1893" spans="47:47" x14ac:dyDescent="0.25">
      <c r="AU1893" s="51"/>
    </row>
    <row r="1894" spans="47:47" x14ac:dyDescent="0.25">
      <c r="AU1894" s="51"/>
    </row>
    <row r="1895" spans="47:47" x14ac:dyDescent="0.25">
      <c r="AU1895" s="51"/>
    </row>
    <row r="1896" spans="47:47" x14ac:dyDescent="0.25">
      <c r="AU1896" s="51"/>
    </row>
    <row r="1897" spans="47:47" x14ac:dyDescent="0.25">
      <c r="AU1897" s="51"/>
    </row>
    <row r="1898" spans="47:47" x14ac:dyDescent="0.25">
      <c r="AU1898" s="51"/>
    </row>
    <row r="1899" spans="47:47" x14ac:dyDescent="0.25">
      <c r="AU1899" s="51"/>
    </row>
    <row r="1900" spans="47:47" x14ac:dyDescent="0.25">
      <c r="AU1900" s="51"/>
    </row>
    <row r="1901" spans="47:47" x14ac:dyDescent="0.25">
      <c r="AU1901" s="51"/>
    </row>
    <row r="1902" spans="47:47" x14ac:dyDescent="0.25">
      <c r="AU1902" s="51"/>
    </row>
    <row r="1903" spans="47:47" x14ac:dyDescent="0.25">
      <c r="AU1903" s="51"/>
    </row>
    <row r="1904" spans="47:47" x14ac:dyDescent="0.25">
      <c r="AU1904" s="51"/>
    </row>
    <row r="1905" spans="47:47" x14ac:dyDescent="0.25">
      <c r="AU1905" s="51"/>
    </row>
    <row r="1906" spans="47:47" x14ac:dyDescent="0.25">
      <c r="AU1906" s="51"/>
    </row>
    <row r="1907" spans="47:47" x14ac:dyDescent="0.25">
      <c r="AU1907" s="51"/>
    </row>
    <row r="1908" spans="47:47" x14ac:dyDescent="0.25">
      <c r="AU1908" s="51"/>
    </row>
    <row r="1909" spans="47:47" x14ac:dyDescent="0.25">
      <c r="AU1909" s="51"/>
    </row>
    <row r="1910" spans="47:47" x14ac:dyDescent="0.25">
      <c r="AU1910" s="51"/>
    </row>
    <row r="1911" spans="47:47" x14ac:dyDescent="0.25">
      <c r="AU1911" s="51"/>
    </row>
    <row r="1912" spans="47:47" x14ac:dyDescent="0.25">
      <c r="AU1912" s="51"/>
    </row>
    <row r="1913" spans="47:47" x14ac:dyDescent="0.25">
      <c r="AU1913" s="51"/>
    </row>
    <row r="1914" spans="47:47" x14ac:dyDescent="0.25">
      <c r="AU1914" s="51"/>
    </row>
    <row r="1915" spans="47:47" x14ac:dyDescent="0.25">
      <c r="AU1915" s="51"/>
    </row>
    <row r="1916" spans="47:47" x14ac:dyDescent="0.25">
      <c r="AU1916" s="51"/>
    </row>
    <row r="1917" spans="47:47" x14ac:dyDescent="0.25">
      <c r="AU1917" s="51"/>
    </row>
    <row r="1918" spans="47:47" x14ac:dyDescent="0.25">
      <c r="AU1918" s="51"/>
    </row>
    <row r="1919" spans="47:47" x14ac:dyDescent="0.25">
      <c r="AU1919" s="51"/>
    </row>
    <row r="1920" spans="47:47" x14ac:dyDescent="0.25">
      <c r="AU1920" s="51"/>
    </row>
    <row r="1921" spans="47:47" x14ac:dyDescent="0.25">
      <c r="AU1921" s="51"/>
    </row>
    <row r="1922" spans="47:47" x14ac:dyDescent="0.25">
      <c r="AU1922" s="51"/>
    </row>
    <row r="1923" spans="47:47" x14ac:dyDescent="0.25">
      <c r="AU1923" s="51"/>
    </row>
    <row r="1924" spans="47:47" x14ac:dyDescent="0.25">
      <c r="AU1924" s="51"/>
    </row>
    <row r="1925" spans="47:47" x14ac:dyDescent="0.25">
      <c r="AU1925" s="51"/>
    </row>
    <row r="1926" spans="47:47" x14ac:dyDescent="0.25">
      <c r="AU1926" s="51"/>
    </row>
    <row r="1927" spans="47:47" x14ac:dyDescent="0.25">
      <c r="AU1927" s="51"/>
    </row>
    <row r="1928" spans="47:47" x14ac:dyDescent="0.25">
      <c r="AU1928" s="51"/>
    </row>
    <row r="1929" spans="47:47" x14ac:dyDescent="0.25">
      <c r="AU1929" s="51"/>
    </row>
    <row r="1930" spans="47:47" x14ac:dyDescent="0.25">
      <c r="AU1930" s="51"/>
    </row>
    <row r="1931" spans="47:47" x14ac:dyDescent="0.25">
      <c r="AU1931" s="51"/>
    </row>
    <row r="1932" spans="47:47" x14ac:dyDescent="0.25">
      <c r="AU1932" s="51"/>
    </row>
    <row r="1933" spans="47:47" x14ac:dyDescent="0.25">
      <c r="AU1933" s="51"/>
    </row>
    <row r="1934" spans="47:47" x14ac:dyDescent="0.25">
      <c r="AU1934" s="51"/>
    </row>
    <row r="1935" spans="47:47" x14ac:dyDescent="0.25">
      <c r="AU1935" s="51"/>
    </row>
    <row r="1936" spans="47:47" x14ac:dyDescent="0.25">
      <c r="AU1936" s="51"/>
    </row>
    <row r="1937" spans="47:47" x14ac:dyDescent="0.25">
      <c r="AU1937" s="51"/>
    </row>
    <row r="1938" spans="47:47" x14ac:dyDescent="0.25">
      <c r="AU1938" s="51"/>
    </row>
    <row r="1939" spans="47:47" x14ac:dyDescent="0.25">
      <c r="AU1939" s="51"/>
    </row>
    <row r="1940" spans="47:47" x14ac:dyDescent="0.25">
      <c r="AU1940" s="51"/>
    </row>
    <row r="1941" spans="47:47" x14ac:dyDescent="0.25">
      <c r="AU1941" s="51"/>
    </row>
    <row r="1942" spans="47:47" x14ac:dyDescent="0.25">
      <c r="AU1942" s="51"/>
    </row>
    <row r="1943" spans="47:47" x14ac:dyDescent="0.25">
      <c r="AU1943" s="51"/>
    </row>
    <row r="1944" spans="47:47" x14ac:dyDescent="0.25">
      <c r="AU1944" s="51"/>
    </row>
    <row r="1945" spans="47:47" x14ac:dyDescent="0.25">
      <c r="AU1945" s="51"/>
    </row>
    <row r="1946" spans="47:47" x14ac:dyDescent="0.25">
      <c r="AU1946" s="51"/>
    </row>
    <row r="1947" spans="47:47" x14ac:dyDescent="0.25">
      <c r="AU1947" s="51"/>
    </row>
    <row r="1948" spans="47:47" x14ac:dyDescent="0.25">
      <c r="AU1948" s="51"/>
    </row>
    <row r="1949" spans="47:47" x14ac:dyDescent="0.25">
      <c r="AU1949" s="51"/>
    </row>
    <row r="1950" spans="47:47" x14ac:dyDescent="0.25">
      <c r="AU1950" s="51"/>
    </row>
    <row r="1951" spans="47:47" x14ac:dyDescent="0.25">
      <c r="AU1951" s="51"/>
    </row>
    <row r="1952" spans="47:47" x14ac:dyDescent="0.25">
      <c r="AU1952" s="51"/>
    </row>
    <row r="1953" spans="47:47" x14ac:dyDescent="0.25">
      <c r="AU1953" s="51"/>
    </row>
    <row r="1954" spans="47:47" x14ac:dyDescent="0.25">
      <c r="AU1954" s="51"/>
    </row>
    <row r="1955" spans="47:47" x14ac:dyDescent="0.25">
      <c r="AU1955" s="51"/>
    </row>
    <row r="1956" spans="47:47" x14ac:dyDescent="0.25">
      <c r="AU1956" s="51"/>
    </row>
    <row r="1957" spans="47:47" x14ac:dyDescent="0.25">
      <c r="AU1957" s="51"/>
    </row>
    <row r="1958" spans="47:47" x14ac:dyDescent="0.25">
      <c r="AU1958" s="51"/>
    </row>
    <row r="1959" spans="47:47" x14ac:dyDescent="0.25">
      <c r="AU1959" s="51"/>
    </row>
    <row r="1960" spans="47:47" x14ac:dyDescent="0.25">
      <c r="AU1960" s="51"/>
    </row>
    <row r="1961" spans="47:47" x14ac:dyDescent="0.25">
      <c r="AU1961" s="51"/>
    </row>
    <row r="1962" spans="47:47" x14ac:dyDescent="0.25">
      <c r="AU1962" s="51"/>
    </row>
    <row r="1963" spans="47:47" x14ac:dyDescent="0.25">
      <c r="AU1963" s="51"/>
    </row>
    <row r="1964" spans="47:47" x14ac:dyDescent="0.25">
      <c r="AU1964" s="51"/>
    </row>
    <row r="1965" spans="47:47" x14ac:dyDescent="0.25">
      <c r="AU1965" s="51"/>
    </row>
    <row r="1966" spans="47:47" x14ac:dyDescent="0.25">
      <c r="AU1966" s="51"/>
    </row>
    <row r="1967" spans="47:47" x14ac:dyDescent="0.25">
      <c r="AU1967" s="51"/>
    </row>
    <row r="1968" spans="47:47" x14ac:dyDescent="0.25">
      <c r="AU1968" s="51"/>
    </row>
    <row r="1969" spans="47:47" x14ac:dyDescent="0.25">
      <c r="AU1969" s="51"/>
    </row>
    <row r="1970" spans="47:47" x14ac:dyDescent="0.25">
      <c r="AU1970" s="51"/>
    </row>
    <row r="1971" spans="47:47" x14ac:dyDescent="0.25">
      <c r="AU1971" s="51"/>
    </row>
    <row r="1972" spans="47:47" x14ac:dyDescent="0.25">
      <c r="AU1972" s="51"/>
    </row>
    <row r="1973" spans="47:47" x14ac:dyDescent="0.25">
      <c r="AU1973" s="51"/>
    </row>
    <row r="1974" spans="47:47" x14ac:dyDescent="0.25">
      <c r="AU1974" s="51"/>
    </row>
    <row r="1975" spans="47:47" x14ac:dyDescent="0.25">
      <c r="AU1975" s="51"/>
    </row>
    <row r="1976" spans="47:47" x14ac:dyDescent="0.25">
      <c r="AU1976" s="51"/>
    </row>
    <row r="1977" spans="47:47" x14ac:dyDescent="0.25">
      <c r="AU1977" s="51"/>
    </row>
    <row r="1978" spans="47:47" x14ac:dyDescent="0.25">
      <c r="AU1978" s="51"/>
    </row>
    <row r="1979" spans="47:47" x14ac:dyDescent="0.25">
      <c r="AU1979" s="51"/>
    </row>
    <row r="1980" spans="47:47" x14ac:dyDescent="0.25">
      <c r="AU1980" s="51"/>
    </row>
    <row r="1981" spans="47:47" x14ac:dyDescent="0.25">
      <c r="AU1981" s="51"/>
    </row>
    <row r="1982" spans="47:47" x14ac:dyDescent="0.25">
      <c r="AU1982" s="51"/>
    </row>
    <row r="1983" spans="47:47" x14ac:dyDescent="0.25">
      <c r="AU1983" s="51"/>
    </row>
    <row r="1984" spans="47:47" x14ac:dyDescent="0.25">
      <c r="AU1984" s="51"/>
    </row>
    <row r="1985" spans="47:47" x14ac:dyDescent="0.25">
      <c r="AU1985" s="51"/>
    </row>
    <row r="1986" spans="47:47" x14ac:dyDescent="0.25">
      <c r="AU1986" s="51"/>
    </row>
    <row r="1987" spans="47:47" x14ac:dyDescent="0.25">
      <c r="AU1987" s="51"/>
    </row>
    <row r="1988" spans="47:47" x14ac:dyDescent="0.25">
      <c r="AU1988" s="51"/>
    </row>
    <row r="1989" spans="47:47" x14ac:dyDescent="0.25">
      <c r="AU1989" s="51"/>
    </row>
    <row r="1990" spans="47:47" x14ac:dyDescent="0.25">
      <c r="AU1990" s="51"/>
    </row>
    <row r="1991" spans="47:47" x14ac:dyDescent="0.25">
      <c r="AU1991" s="51"/>
    </row>
    <row r="1992" spans="47:47" x14ac:dyDescent="0.25">
      <c r="AU1992" s="51"/>
    </row>
    <row r="1993" spans="47:47" x14ac:dyDescent="0.25">
      <c r="AU1993" s="51"/>
    </row>
    <row r="1994" spans="47:47" x14ac:dyDescent="0.25">
      <c r="AU1994" s="51"/>
    </row>
    <row r="1995" spans="47:47" x14ac:dyDescent="0.25">
      <c r="AU1995" s="51"/>
    </row>
    <row r="1996" spans="47:47" x14ac:dyDescent="0.25">
      <c r="AU1996" s="51"/>
    </row>
    <row r="1997" spans="47:47" x14ac:dyDescent="0.25">
      <c r="AU1997" s="51"/>
    </row>
    <row r="1998" spans="47:47" x14ac:dyDescent="0.25">
      <c r="AU1998" s="51"/>
    </row>
    <row r="1999" spans="47:47" x14ac:dyDescent="0.25">
      <c r="AU1999" s="51"/>
    </row>
    <row r="2000" spans="47:47" x14ac:dyDescent="0.25">
      <c r="AU2000" s="51"/>
    </row>
    <row r="2001" spans="47:47" x14ac:dyDescent="0.25">
      <c r="AU2001" s="51"/>
    </row>
    <row r="2002" spans="47:47" x14ac:dyDescent="0.25">
      <c r="AU2002" s="51"/>
    </row>
    <row r="2003" spans="47:47" x14ac:dyDescent="0.25">
      <c r="AU2003" s="51"/>
    </row>
    <row r="2004" spans="47:47" x14ac:dyDescent="0.25">
      <c r="AU2004" s="51"/>
    </row>
    <row r="2005" spans="47:47" x14ac:dyDescent="0.25">
      <c r="AU2005" s="51"/>
    </row>
    <row r="2006" spans="47:47" x14ac:dyDescent="0.25">
      <c r="AU2006" s="51"/>
    </row>
    <row r="2007" spans="47:47" x14ac:dyDescent="0.25">
      <c r="AU2007" s="51"/>
    </row>
    <row r="2008" spans="47:47" x14ac:dyDescent="0.25">
      <c r="AU2008" s="51"/>
    </row>
    <row r="2009" spans="47:47" x14ac:dyDescent="0.25">
      <c r="AU2009" s="51"/>
    </row>
    <row r="2010" spans="47:47" x14ac:dyDescent="0.25">
      <c r="AU2010" s="51"/>
    </row>
    <row r="2011" spans="47:47" x14ac:dyDescent="0.25">
      <c r="AU2011" s="51"/>
    </row>
    <row r="2012" spans="47:47" x14ac:dyDescent="0.25">
      <c r="AU2012" s="51"/>
    </row>
    <row r="2013" spans="47:47" x14ac:dyDescent="0.25">
      <c r="AU2013" s="51"/>
    </row>
    <row r="2014" spans="47:47" x14ac:dyDescent="0.25">
      <c r="AU2014" s="51"/>
    </row>
    <row r="2015" spans="47:47" x14ac:dyDescent="0.25">
      <c r="AU2015" s="51"/>
    </row>
    <row r="2016" spans="47:47" x14ac:dyDescent="0.25">
      <c r="AU2016" s="51"/>
    </row>
    <row r="2017" spans="47:47" x14ac:dyDescent="0.25">
      <c r="AU2017" s="51"/>
    </row>
    <row r="2018" spans="47:47" x14ac:dyDescent="0.25">
      <c r="AU2018" s="51"/>
    </row>
    <row r="2019" spans="47:47" x14ac:dyDescent="0.25">
      <c r="AU2019" s="51"/>
    </row>
    <row r="2020" spans="47:47" x14ac:dyDescent="0.25">
      <c r="AU2020" s="51"/>
    </row>
    <row r="2021" spans="47:47" x14ac:dyDescent="0.25">
      <c r="AU2021" s="51"/>
    </row>
    <row r="2022" spans="47:47" x14ac:dyDescent="0.25">
      <c r="AU2022" s="51"/>
    </row>
    <row r="2023" spans="47:47" x14ac:dyDescent="0.25">
      <c r="AU2023" s="51"/>
    </row>
    <row r="2024" spans="47:47" x14ac:dyDescent="0.25">
      <c r="AU2024" s="51"/>
    </row>
    <row r="2025" spans="47:47" x14ac:dyDescent="0.25">
      <c r="AU2025" s="51"/>
    </row>
    <row r="2026" spans="47:47" x14ac:dyDescent="0.25">
      <c r="AU2026" s="51"/>
    </row>
    <row r="2027" spans="47:47" x14ac:dyDescent="0.25">
      <c r="AU2027" s="51"/>
    </row>
    <row r="2028" spans="47:47" x14ac:dyDescent="0.25">
      <c r="AU2028" s="51"/>
    </row>
    <row r="2029" spans="47:47" x14ac:dyDescent="0.25">
      <c r="AU2029" s="51"/>
    </row>
    <row r="2030" spans="47:47" x14ac:dyDescent="0.25">
      <c r="AU2030" s="51"/>
    </row>
    <row r="2031" spans="47:47" x14ac:dyDescent="0.25">
      <c r="AU2031" s="51"/>
    </row>
    <row r="2032" spans="47:47" x14ac:dyDescent="0.25">
      <c r="AU2032" s="51"/>
    </row>
    <row r="2033" spans="47:47" x14ac:dyDescent="0.25">
      <c r="AU2033" s="51"/>
    </row>
    <row r="2034" spans="47:47" x14ac:dyDescent="0.25">
      <c r="AU2034" s="51"/>
    </row>
    <row r="2035" spans="47:47" x14ac:dyDescent="0.25">
      <c r="AU2035" s="51"/>
    </row>
    <row r="2036" spans="47:47" x14ac:dyDescent="0.25">
      <c r="AU2036" s="51"/>
    </row>
    <row r="2037" spans="47:47" x14ac:dyDescent="0.25">
      <c r="AU2037" s="51"/>
    </row>
    <row r="2038" spans="47:47" x14ac:dyDescent="0.25">
      <c r="AU2038" s="51"/>
    </row>
    <row r="2039" spans="47:47" x14ac:dyDescent="0.25">
      <c r="AU2039" s="51"/>
    </row>
    <row r="2040" spans="47:47" x14ac:dyDescent="0.25">
      <c r="AU2040" s="51"/>
    </row>
    <row r="2041" spans="47:47" x14ac:dyDescent="0.25">
      <c r="AU2041" s="51"/>
    </row>
    <row r="2042" spans="47:47" x14ac:dyDescent="0.25">
      <c r="AU2042" s="51"/>
    </row>
    <row r="2043" spans="47:47" x14ac:dyDescent="0.25">
      <c r="AU2043" s="51"/>
    </row>
    <row r="2044" spans="47:47" x14ac:dyDescent="0.25">
      <c r="AU2044" s="51"/>
    </row>
    <row r="2045" spans="47:47" x14ac:dyDescent="0.25">
      <c r="AU2045" s="51"/>
    </row>
    <row r="2046" spans="47:47" x14ac:dyDescent="0.25">
      <c r="AU2046" s="51"/>
    </row>
    <row r="2047" spans="47:47" x14ac:dyDescent="0.25">
      <c r="AU2047" s="51"/>
    </row>
    <row r="2048" spans="47:47" x14ac:dyDescent="0.25">
      <c r="AU2048" s="51"/>
    </row>
    <row r="2049" spans="47:47" x14ac:dyDescent="0.25">
      <c r="AU2049" s="51"/>
    </row>
    <row r="2050" spans="47:47" x14ac:dyDescent="0.25">
      <c r="AU2050" s="51"/>
    </row>
    <row r="2051" spans="47:47" x14ac:dyDescent="0.25">
      <c r="AU2051" s="51"/>
    </row>
    <row r="2052" spans="47:47" x14ac:dyDescent="0.25">
      <c r="AU2052" s="51"/>
    </row>
    <row r="2053" spans="47:47" x14ac:dyDescent="0.25">
      <c r="AU2053" s="51"/>
    </row>
    <row r="2054" spans="47:47" x14ac:dyDescent="0.25">
      <c r="AU2054" s="51"/>
    </row>
    <row r="2055" spans="47:47" x14ac:dyDescent="0.25">
      <c r="AU2055" s="51"/>
    </row>
    <row r="2056" spans="47:47" x14ac:dyDescent="0.25">
      <c r="AU2056" s="51"/>
    </row>
    <row r="2057" spans="47:47" x14ac:dyDescent="0.25">
      <c r="AU2057" s="51"/>
    </row>
    <row r="2058" spans="47:47" x14ac:dyDescent="0.25">
      <c r="AU2058" s="51"/>
    </row>
    <row r="2059" spans="47:47" x14ac:dyDescent="0.25">
      <c r="AU2059" s="51"/>
    </row>
    <row r="2060" spans="47:47" x14ac:dyDescent="0.25">
      <c r="AU2060" s="51"/>
    </row>
    <row r="2061" spans="47:47" x14ac:dyDescent="0.25">
      <c r="AU2061" s="51"/>
    </row>
    <row r="2062" spans="47:47" x14ac:dyDescent="0.25">
      <c r="AU2062" s="51"/>
    </row>
    <row r="2063" spans="47:47" x14ac:dyDescent="0.25">
      <c r="AU2063" s="51"/>
    </row>
    <row r="2064" spans="47:47" x14ac:dyDescent="0.25">
      <c r="AU2064" s="51"/>
    </row>
    <row r="2065" spans="47:47" x14ac:dyDescent="0.25">
      <c r="AU2065" s="51"/>
    </row>
    <row r="2066" spans="47:47" x14ac:dyDescent="0.25">
      <c r="AU2066" s="51"/>
    </row>
    <row r="2067" spans="47:47" x14ac:dyDescent="0.25">
      <c r="AU2067" s="51"/>
    </row>
    <row r="2068" spans="47:47" x14ac:dyDescent="0.25">
      <c r="AU2068" s="51"/>
    </row>
    <row r="2069" spans="47:47" x14ac:dyDescent="0.25">
      <c r="AU2069" s="51"/>
    </row>
    <row r="2070" spans="47:47" x14ac:dyDescent="0.25">
      <c r="AU2070" s="51"/>
    </row>
    <row r="2071" spans="47:47" x14ac:dyDescent="0.25">
      <c r="AU2071" s="51"/>
    </row>
    <row r="2072" spans="47:47" x14ac:dyDescent="0.25">
      <c r="AU2072" s="51"/>
    </row>
    <row r="2073" spans="47:47" x14ac:dyDescent="0.25">
      <c r="AU2073" s="51"/>
    </row>
    <row r="2074" spans="47:47" x14ac:dyDescent="0.25">
      <c r="AU2074" s="51"/>
    </row>
    <row r="2075" spans="47:47" x14ac:dyDescent="0.25">
      <c r="AU2075" s="51"/>
    </row>
    <row r="2076" spans="47:47" x14ac:dyDescent="0.25">
      <c r="AU2076" s="51"/>
    </row>
    <row r="2077" spans="47:47" x14ac:dyDescent="0.25">
      <c r="AU2077" s="51"/>
    </row>
    <row r="2078" spans="47:47" x14ac:dyDescent="0.25">
      <c r="AU2078" s="51"/>
    </row>
    <row r="2079" spans="47:47" x14ac:dyDescent="0.25">
      <c r="AU2079" s="51"/>
    </row>
    <row r="2080" spans="47:47" x14ac:dyDescent="0.25">
      <c r="AU2080" s="51"/>
    </row>
    <row r="2081" spans="47:47" x14ac:dyDescent="0.25">
      <c r="AU2081" s="51"/>
    </row>
    <row r="2082" spans="47:47" x14ac:dyDescent="0.25">
      <c r="AU2082" s="51"/>
    </row>
    <row r="2083" spans="47:47" x14ac:dyDescent="0.25">
      <c r="AU2083" s="51"/>
    </row>
    <row r="2084" spans="47:47" x14ac:dyDescent="0.25">
      <c r="AU2084" s="51"/>
    </row>
    <row r="2085" spans="47:47" x14ac:dyDescent="0.25">
      <c r="AU2085" s="51"/>
    </row>
    <row r="2086" spans="47:47" x14ac:dyDescent="0.25">
      <c r="AU2086" s="51"/>
    </row>
    <row r="2087" spans="47:47" x14ac:dyDescent="0.25">
      <c r="AU2087" s="51"/>
    </row>
    <row r="2088" spans="47:47" x14ac:dyDescent="0.25">
      <c r="AU2088" s="51"/>
    </row>
    <row r="2089" spans="47:47" x14ac:dyDescent="0.25">
      <c r="AU2089" s="51"/>
    </row>
    <row r="2090" spans="47:47" x14ac:dyDescent="0.25">
      <c r="AU2090" s="51"/>
    </row>
    <row r="2091" spans="47:47" x14ac:dyDescent="0.25">
      <c r="AU2091" s="51"/>
    </row>
    <row r="2092" spans="47:47" x14ac:dyDescent="0.25">
      <c r="AU2092" s="51"/>
    </row>
    <row r="2093" spans="47:47" x14ac:dyDescent="0.25">
      <c r="AU2093" s="51"/>
    </row>
    <row r="2094" spans="47:47" x14ac:dyDescent="0.25">
      <c r="AU2094" s="51"/>
    </row>
    <row r="2095" spans="47:47" x14ac:dyDescent="0.25">
      <c r="AU2095" s="51"/>
    </row>
    <row r="2096" spans="47:47" x14ac:dyDescent="0.25">
      <c r="AU2096" s="51"/>
    </row>
    <row r="2097" spans="47:47" x14ac:dyDescent="0.25">
      <c r="AU2097" s="51"/>
    </row>
    <row r="2098" spans="47:47" x14ac:dyDescent="0.25">
      <c r="AU2098" s="51"/>
    </row>
    <row r="2099" spans="47:47" x14ac:dyDescent="0.25">
      <c r="AU2099" s="51"/>
    </row>
    <row r="2100" spans="47:47" x14ac:dyDescent="0.25">
      <c r="AU2100" s="51"/>
    </row>
    <row r="2101" spans="47:47" x14ac:dyDescent="0.25">
      <c r="AU2101" s="51"/>
    </row>
    <row r="2102" spans="47:47" x14ac:dyDescent="0.25">
      <c r="AU2102" s="51"/>
    </row>
    <row r="2103" spans="47:47" x14ac:dyDescent="0.25">
      <c r="AU2103" s="51"/>
    </row>
    <row r="2104" spans="47:47" x14ac:dyDescent="0.25">
      <c r="AU2104" s="51"/>
    </row>
    <row r="2105" spans="47:47" x14ac:dyDescent="0.25">
      <c r="AU2105" s="51"/>
    </row>
    <row r="2106" spans="47:47" x14ac:dyDescent="0.25">
      <c r="AU2106" s="51"/>
    </row>
    <row r="2107" spans="47:47" x14ac:dyDescent="0.25">
      <c r="AU2107" s="51"/>
    </row>
    <row r="2108" spans="47:47" x14ac:dyDescent="0.25">
      <c r="AU2108" s="51"/>
    </row>
    <row r="2109" spans="47:47" x14ac:dyDescent="0.25">
      <c r="AU2109" s="51"/>
    </row>
    <row r="2110" spans="47:47" x14ac:dyDescent="0.25">
      <c r="AU2110" s="51"/>
    </row>
    <row r="2111" spans="47:47" x14ac:dyDescent="0.25">
      <c r="AU2111" s="51"/>
    </row>
    <row r="2112" spans="47:47" x14ac:dyDescent="0.25">
      <c r="AU2112" s="51"/>
    </row>
    <row r="2113" spans="47:47" x14ac:dyDescent="0.25">
      <c r="AU2113" s="51"/>
    </row>
    <row r="2114" spans="47:47" x14ac:dyDescent="0.25">
      <c r="AU2114" s="51"/>
    </row>
    <row r="2115" spans="47:47" x14ac:dyDescent="0.25">
      <c r="AU2115" s="51"/>
    </row>
    <row r="2116" spans="47:47" x14ac:dyDescent="0.25">
      <c r="AU2116" s="51"/>
    </row>
    <row r="2117" spans="47:47" x14ac:dyDescent="0.25">
      <c r="AU2117" s="51"/>
    </row>
    <row r="2118" spans="47:47" x14ac:dyDescent="0.25">
      <c r="AU2118" s="51"/>
    </row>
    <row r="2119" spans="47:47" x14ac:dyDescent="0.25">
      <c r="AU2119" s="51"/>
    </row>
    <row r="2120" spans="47:47" x14ac:dyDescent="0.25">
      <c r="AU2120" s="51"/>
    </row>
    <row r="2121" spans="47:47" x14ac:dyDescent="0.25">
      <c r="AU2121" s="51"/>
    </row>
    <row r="2122" spans="47:47" x14ac:dyDescent="0.25">
      <c r="AU2122" s="51"/>
    </row>
    <row r="2123" spans="47:47" x14ac:dyDescent="0.25">
      <c r="AU2123" s="51"/>
    </row>
    <row r="2124" spans="47:47" x14ac:dyDescent="0.25">
      <c r="AU2124" s="51"/>
    </row>
    <row r="2125" spans="47:47" x14ac:dyDescent="0.25">
      <c r="AU2125" s="51"/>
    </row>
    <row r="2126" spans="47:47" x14ac:dyDescent="0.25">
      <c r="AU2126" s="51"/>
    </row>
    <row r="2127" spans="47:47" x14ac:dyDescent="0.25">
      <c r="AU2127" s="51"/>
    </row>
    <row r="2128" spans="47:47" x14ac:dyDescent="0.25">
      <c r="AU2128" s="51"/>
    </row>
    <row r="2129" spans="47:47" x14ac:dyDescent="0.25">
      <c r="AU2129" s="51"/>
    </row>
    <row r="2130" spans="47:47" x14ac:dyDescent="0.25">
      <c r="AU2130" s="51"/>
    </row>
    <row r="2131" spans="47:47" x14ac:dyDescent="0.25">
      <c r="AU2131" s="51"/>
    </row>
    <row r="2132" spans="47:47" x14ac:dyDescent="0.25">
      <c r="AU2132" s="51"/>
    </row>
    <row r="2133" spans="47:47" x14ac:dyDescent="0.25">
      <c r="AU2133" s="51"/>
    </row>
    <row r="2134" spans="47:47" x14ac:dyDescent="0.25">
      <c r="AU2134" s="51"/>
    </row>
    <row r="2135" spans="47:47" x14ac:dyDescent="0.25">
      <c r="AU2135" s="51"/>
    </row>
    <row r="2136" spans="47:47" x14ac:dyDescent="0.25">
      <c r="AU2136" s="51"/>
    </row>
    <row r="2137" spans="47:47" x14ac:dyDescent="0.25">
      <c r="AU2137" s="51"/>
    </row>
    <row r="2138" spans="47:47" x14ac:dyDescent="0.25">
      <c r="AU2138" s="51"/>
    </row>
    <row r="2139" spans="47:47" x14ac:dyDescent="0.25">
      <c r="AU2139" s="51"/>
    </row>
    <row r="2140" spans="47:47" x14ac:dyDescent="0.25">
      <c r="AU2140" s="51"/>
    </row>
    <row r="2141" spans="47:47" x14ac:dyDescent="0.25">
      <c r="AU2141" s="51"/>
    </row>
    <row r="2142" spans="47:47" x14ac:dyDescent="0.25">
      <c r="AU2142" s="51"/>
    </row>
    <row r="2143" spans="47:47" x14ac:dyDescent="0.25">
      <c r="AU2143" s="51"/>
    </row>
    <row r="2144" spans="47:47" x14ac:dyDescent="0.25">
      <c r="AU2144" s="51"/>
    </row>
    <row r="2145" spans="47:47" x14ac:dyDescent="0.25">
      <c r="AU2145" s="51"/>
    </row>
    <row r="2146" spans="47:47" x14ac:dyDescent="0.25">
      <c r="AU2146" s="51"/>
    </row>
    <row r="2147" spans="47:47" x14ac:dyDescent="0.25">
      <c r="AU2147" s="51"/>
    </row>
    <row r="2148" spans="47:47" x14ac:dyDescent="0.25">
      <c r="AU2148" s="51"/>
    </row>
    <row r="2149" spans="47:47" x14ac:dyDescent="0.25">
      <c r="AU2149" s="51"/>
    </row>
    <row r="2150" spans="47:47" x14ac:dyDescent="0.25">
      <c r="AU2150" s="51"/>
    </row>
    <row r="2151" spans="47:47" x14ac:dyDescent="0.25">
      <c r="AU2151" s="51"/>
    </row>
    <row r="2152" spans="47:47" x14ac:dyDescent="0.25">
      <c r="AU2152" s="51"/>
    </row>
    <row r="2153" spans="47:47" x14ac:dyDescent="0.25">
      <c r="AU2153" s="51"/>
    </row>
    <row r="2154" spans="47:47" x14ac:dyDescent="0.25">
      <c r="AU2154" s="51"/>
    </row>
    <row r="2155" spans="47:47" x14ac:dyDescent="0.25">
      <c r="AU2155" s="51"/>
    </row>
    <row r="2156" spans="47:47" x14ac:dyDescent="0.25">
      <c r="AU2156" s="51"/>
    </row>
    <row r="2157" spans="47:47" x14ac:dyDescent="0.25">
      <c r="AU2157" s="51"/>
    </row>
    <row r="2158" spans="47:47" x14ac:dyDescent="0.25">
      <c r="AU2158" s="51"/>
    </row>
    <row r="2159" spans="47:47" x14ac:dyDescent="0.25">
      <c r="AU2159" s="51"/>
    </row>
    <row r="2160" spans="47:47" x14ac:dyDescent="0.25">
      <c r="AU2160" s="51"/>
    </row>
    <row r="2161" spans="47:47" x14ac:dyDescent="0.25">
      <c r="AU2161" s="51"/>
    </row>
    <row r="2162" spans="47:47" x14ac:dyDescent="0.25">
      <c r="AU2162" s="51"/>
    </row>
    <row r="2163" spans="47:47" x14ac:dyDescent="0.25">
      <c r="AU2163" s="51"/>
    </row>
    <row r="2164" spans="47:47" x14ac:dyDescent="0.25">
      <c r="AU2164" s="51"/>
    </row>
    <row r="2165" spans="47:47" x14ac:dyDescent="0.25">
      <c r="AU2165" s="51"/>
    </row>
    <row r="2166" spans="47:47" x14ac:dyDescent="0.25">
      <c r="AU2166" s="51"/>
    </row>
    <row r="2167" spans="47:47" x14ac:dyDescent="0.25">
      <c r="AU2167" s="51"/>
    </row>
    <row r="2168" spans="47:47" x14ac:dyDescent="0.25">
      <c r="AU2168" s="51"/>
    </row>
    <row r="2169" spans="47:47" x14ac:dyDescent="0.25">
      <c r="AU2169" s="51"/>
    </row>
    <row r="2170" spans="47:47" x14ac:dyDescent="0.25">
      <c r="AU2170" s="51"/>
    </row>
    <row r="2171" spans="47:47" x14ac:dyDescent="0.25">
      <c r="AU2171" s="51"/>
    </row>
    <row r="2172" spans="47:47" x14ac:dyDescent="0.25">
      <c r="AU2172" s="51"/>
    </row>
    <row r="2173" spans="47:47" x14ac:dyDescent="0.25">
      <c r="AU2173" s="51"/>
    </row>
    <row r="2174" spans="47:47" x14ac:dyDescent="0.25">
      <c r="AU2174" s="51"/>
    </row>
    <row r="2175" spans="47:47" x14ac:dyDescent="0.25">
      <c r="AU2175" s="51"/>
    </row>
    <row r="2176" spans="47:47" x14ac:dyDescent="0.25">
      <c r="AU2176" s="51"/>
    </row>
    <row r="2177" spans="47:47" x14ac:dyDescent="0.25">
      <c r="AU2177" s="51"/>
    </row>
    <row r="2178" spans="47:47" x14ac:dyDescent="0.25">
      <c r="AU2178" s="51"/>
    </row>
    <row r="2179" spans="47:47" x14ac:dyDescent="0.25">
      <c r="AU2179" s="51"/>
    </row>
    <row r="2180" spans="47:47" x14ac:dyDescent="0.25">
      <c r="AU2180" s="51"/>
    </row>
    <row r="2181" spans="47:47" x14ac:dyDescent="0.25">
      <c r="AU2181" s="51"/>
    </row>
    <row r="2182" spans="47:47" x14ac:dyDescent="0.25">
      <c r="AU2182" s="51"/>
    </row>
    <row r="2183" spans="47:47" x14ac:dyDescent="0.25">
      <c r="AU2183" s="51"/>
    </row>
    <row r="2184" spans="47:47" x14ac:dyDescent="0.25">
      <c r="AU2184" s="51"/>
    </row>
    <row r="2185" spans="47:47" x14ac:dyDescent="0.25">
      <c r="AU2185" s="51"/>
    </row>
    <row r="2186" spans="47:47" x14ac:dyDescent="0.25">
      <c r="AU2186" s="51"/>
    </row>
    <row r="2187" spans="47:47" x14ac:dyDescent="0.25">
      <c r="AU2187" s="51"/>
    </row>
    <row r="2188" spans="47:47" x14ac:dyDescent="0.25">
      <c r="AU2188" s="51"/>
    </row>
    <row r="2189" spans="47:47" x14ac:dyDescent="0.25">
      <c r="AU2189" s="51"/>
    </row>
    <row r="2190" spans="47:47" x14ac:dyDescent="0.25">
      <c r="AU2190" s="51"/>
    </row>
    <row r="2191" spans="47:47" x14ac:dyDescent="0.25">
      <c r="AU2191" s="51"/>
    </row>
    <row r="2192" spans="47:47" x14ac:dyDescent="0.25">
      <c r="AU2192" s="51"/>
    </row>
    <row r="2193" spans="47:47" x14ac:dyDescent="0.25">
      <c r="AU2193" s="51"/>
    </row>
    <row r="2194" spans="47:47" x14ac:dyDescent="0.25">
      <c r="AU2194" s="51"/>
    </row>
    <row r="2195" spans="47:47" x14ac:dyDescent="0.25">
      <c r="AU2195" s="51"/>
    </row>
    <row r="2196" spans="47:47" x14ac:dyDescent="0.25">
      <c r="AU2196" s="51"/>
    </row>
    <row r="2197" spans="47:47" x14ac:dyDescent="0.25">
      <c r="AU2197" s="51"/>
    </row>
    <row r="2198" spans="47:47" x14ac:dyDescent="0.25">
      <c r="AU2198" s="51"/>
    </row>
    <row r="2199" spans="47:47" x14ac:dyDescent="0.25">
      <c r="AU2199" s="51"/>
    </row>
    <row r="2200" spans="47:47" x14ac:dyDescent="0.25">
      <c r="AU2200" s="51"/>
    </row>
    <row r="2201" spans="47:47" x14ac:dyDescent="0.25">
      <c r="AU2201" s="51"/>
    </row>
    <row r="2202" spans="47:47" x14ac:dyDescent="0.25">
      <c r="AU2202" s="51"/>
    </row>
    <row r="2203" spans="47:47" x14ac:dyDescent="0.25">
      <c r="AU2203" s="51"/>
    </row>
    <row r="2204" spans="47:47" x14ac:dyDescent="0.25">
      <c r="AU2204" s="51"/>
    </row>
    <row r="2205" spans="47:47" x14ac:dyDescent="0.25">
      <c r="AU2205" s="51"/>
    </row>
    <row r="2206" spans="47:47" x14ac:dyDescent="0.25">
      <c r="AU2206" s="51"/>
    </row>
    <row r="2207" spans="47:47" x14ac:dyDescent="0.25">
      <c r="AU2207" s="51"/>
    </row>
    <row r="2208" spans="47:47" x14ac:dyDescent="0.25">
      <c r="AU2208" s="51"/>
    </row>
    <row r="2209" spans="47:47" x14ac:dyDescent="0.25">
      <c r="AU2209" s="51"/>
    </row>
    <row r="2210" spans="47:47" x14ac:dyDescent="0.25">
      <c r="AU2210" s="51"/>
    </row>
    <row r="2211" spans="47:47" x14ac:dyDescent="0.25">
      <c r="AU2211" s="51"/>
    </row>
    <row r="2212" spans="47:47" x14ac:dyDescent="0.25">
      <c r="AU2212" s="51"/>
    </row>
    <row r="2213" spans="47:47" x14ac:dyDescent="0.25">
      <c r="AU2213" s="51"/>
    </row>
    <row r="2214" spans="47:47" x14ac:dyDescent="0.25">
      <c r="AU2214" s="51"/>
    </row>
    <row r="2215" spans="47:47" x14ac:dyDescent="0.25">
      <c r="AU2215" s="51"/>
    </row>
    <row r="2216" spans="47:47" x14ac:dyDescent="0.25">
      <c r="AU2216" s="51"/>
    </row>
    <row r="2217" spans="47:47" x14ac:dyDescent="0.25">
      <c r="AU2217" s="51"/>
    </row>
    <row r="2218" spans="47:47" x14ac:dyDescent="0.25">
      <c r="AU2218" s="51"/>
    </row>
    <row r="2219" spans="47:47" x14ac:dyDescent="0.25">
      <c r="AU2219" s="51"/>
    </row>
    <row r="2220" spans="47:47" x14ac:dyDescent="0.25">
      <c r="AU2220" s="51"/>
    </row>
    <row r="2221" spans="47:47" x14ac:dyDescent="0.25">
      <c r="AU2221" s="51"/>
    </row>
    <row r="2222" spans="47:47" x14ac:dyDescent="0.25">
      <c r="AU2222" s="51"/>
    </row>
    <row r="2223" spans="47:47" x14ac:dyDescent="0.25">
      <c r="AU2223" s="51"/>
    </row>
    <row r="2224" spans="47:47" x14ac:dyDescent="0.25">
      <c r="AU2224" s="51"/>
    </row>
    <row r="2225" spans="47:47" x14ac:dyDescent="0.25">
      <c r="AU2225" s="51"/>
    </row>
    <row r="2226" spans="47:47" x14ac:dyDescent="0.25">
      <c r="AU2226" s="51"/>
    </row>
    <row r="2227" spans="47:47" x14ac:dyDescent="0.25">
      <c r="AU2227" s="51"/>
    </row>
    <row r="2228" spans="47:47" x14ac:dyDescent="0.25">
      <c r="AU2228" s="51"/>
    </row>
    <row r="2229" spans="47:47" x14ac:dyDescent="0.25">
      <c r="AU2229" s="51"/>
    </row>
    <row r="2230" spans="47:47" x14ac:dyDescent="0.25">
      <c r="AU2230" s="51"/>
    </row>
    <row r="2231" spans="47:47" x14ac:dyDescent="0.25">
      <c r="AU2231" s="51"/>
    </row>
    <row r="2232" spans="47:47" x14ac:dyDescent="0.25">
      <c r="AU2232" s="51"/>
    </row>
    <row r="2233" spans="47:47" x14ac:dyDescent="0.25">
      <c r="AU2233" s="51"/>
    </row>
    <row r="2234" spans="47:47" x14ac:dyDescent="0.25">
      <c r="AU2234" s="51"/>
    </row>
    <row r="2235" spans="47:47" x14ac:dyDescent="0.25">
      <c r="AU2235" s="51"/>
    </row>
    <row r="2236" spans="47:47" x14ac:dyDescent="0.25">
      <c r="AU2236" s="51"/>
    </row>
    <row r="2237" spans="47:47" x14ac:dyDescent="0.25">
      <c r="AU2237" s="51"/>
    </row>
    <row r="2238" spans="47:47" x14ac:dyDescent="0.25">
      <c r="AU2238" s="51"/>
    </row>
    <row r="2239" spans="47:47" x14ac:dyDescent="0.25">
      <c r="AU2239" s="51"/>
    </row>
    <row r="2240" spans="47:47" x14ac:dyDescent="0.25">
      <c r="AU2240" s="51"/>
    </row>
    <row r="2241" spans="47:47" x14ac:dyDescent="0.25">
      <c r="AU2241" s="51"/>
    </row>
    <row r="2242" spans="47:47" x14ac:dyDescent="0.25">
      <c r="AU2242" s="51"/>
    </row>
    <row r="2243" spans="47:47" x14ac:dyDescent="0.25">
      <c r="AU2243" s="51"/>
    </row>
    <row r="2244" spans="47:47" x14ac:dyDescent="0.25">
      <c r="AU2244" s="51"/>
    </row>
    <row r="2245" spans="47:47" x14ac:dyDescent="0.25">
      <c r="AU2245" s="51"/>
    </row>
    <row r="2246" spans="47:47" x14ac:dyDescent="0.25">
      <c r="AU2246" s="51"/>
    </row>
    <row r="2247" spans="47:47" x14ac:dyDescent="0.25">
      <c r="AU2247" s="51"/>
    </row>
    <row r="2248" spans="47:47" x14ac:dyDescent="0.25">
      <c r="AU2248" s="51"/>
    </row>
    <row r="2249" spans="47:47" x14ac:dyDescent="0.25">
      <c r="AU2249" s="51"/>
    </row>
    <row r="2250" spans="47:47" x14ac:dyDescent="0.25">
      <c r="AU2250" s="51"/>
    </row>
    <row r="2251" spans="47:47" x14ac:dyDescent="0.25">
      <c r="AU2251" s="51"/>
    </row>
    <row r="2252" spans="47:47" x14ac:dyDescent="0.25">
      <c r="AU2252" s="51"/>
    </row>
    <row r="2253" spans="47:47" x14ac:dyDescent="0.25">
      <c r="AU2253" s="51"/>
    </row>
    <row r="2254" spans="47:47" x14ac:dyDescent="0.25">
      <c r="AU2254" s="51"/>
    </row>
    <row r="2255" spans="47:47" x14ac:dyDescent="0.25">
      <c r="AU2255" s="51"/>
    </row>
    <row r="2256" spans="47:47" x14ac:dyDescent="0.25">
      <c r="AU2256" s="51"/>
    </row>
    <row r="2257" spans="47:47" x14ac:dyDescent="0.25">
      <c r="AU2257" s="51"/>
    </row>
    <row r="2258" spans="47:47" x14ac:dyDescent="0.25">
      <c r="AU2258" s="51"/>
    </row>
    <row r="2259" spans="47:47" x14ac:dyDescent="0.25">
      <c r="AU2259" s="51"/>
    </row>
    <row r="2260" spans="47:47" x14ac:dyDescent="0.25">
      <c r="AU2260" s="51"/>
    </row>
    <row r="2261" spans="47:47" x14ac:dyDescent="0.25">
      <c r="AU2261" s="51"/>
    </row>
    <row r="2262" spans="47:47" x14ac:dyDescent="0.25">
      <c r="AU2262" s="51"/>
    </row>
    <row r="2263" spans="47:47" x14ac:dyDescent="0.25">
      <c r="AU2263" s="51"/>
    </row>
    <row r="2264" spans="47:47" x14ac:dyDescent="0.25">
      <c r="AU2264" s="51"/>
    </row>
    <row r="2265" spans="47:47" x14ac:dyDescent="0.25">
      <c r="AU2265" s="51"/>
    </row>
    <row r="2266" spans="47:47" x14ac:dyDescent="0.25">
      <c r="AU2266" s="51"/>
    </row>
    <row r="2267" spans="47:47" x14ac:dyDescent="0.25">
      <c r="AU2267" s="51"/>
    </row>
    <row r="2268" spans="47:47" x14ac:dyDescent="0.25">
      <c r="AU2268" s="51"/>
    </row>
    <row r="2269" spans="47:47" x14ac:dyDescent="0.25">
      <c r="AU2269" s="51"/>
    </row>
    <row r="2270" spans="47:47" x14ac:dyDescent="0.25">
      <c r="AU2270" s="51"/>
    </row>
    <row r="2271" spans="47:47" x14ac:dyDescent="0.25">
      <c r="AU2271" s="51"/>
    </row>
    <row r="2272" spans="47:47" x14ac:dyDescent="0.25">
      <c r="AU2272" s="51"/>
    </row>
    <row r="2273" spans="47:47" x14ac:dyDescent="0.25">
      <c r="AU2273" s="51"/>
    </row>
    <row r="2274" spans="47:47" x14ac:dyDescent="0.25">
      <c r="AU2274" s="51"/>
    </row>
    <row r="2275" spans="47:47" x14ac:dyDescent="0.25">
      <c r="AU2275" s="51"/>
    </row>
    <row r="2276" spans="47:47" x14ac:dyDescent="0.25">
      <c r="AU2276" s="51"/>
    </row>
    <row r="2277" spans="47:47" x14ac:dyDescent="0.25">
      <c r="AU2277" s="51"/>
    </row>
    <row r="2278" spans="47:47" x14ac:dyDescent="0.25">
      <c r="AU2278" s="51"/>
    </row>
    <row r="2279" spans="47:47" x14ac:dyDescent="0.25">
      <c r="AU2279" s="51"/>
    </row>
    <row r="2280" spans="47:47" x14ac:dyDescent="0.25">
      <c r="AU2280" s="51"/>
    </row>
    <row r="2281" spans="47:47" x14ac:dyDescent="0.25">
      <c r="AU2281" s="51"/>
    </row>
    <row r="2282" spans="47:47" x14ac:dyDescent="0.25">
      <c r="AU2282" s="51"/>
    </row>
    <row r="2283" spans="47:47" x14ac:dyDescent="0.25">
      <c r="AU2283" s="51"/>
    </row>
    <row r="2284" spans="47:47" x14ac:dyDescent="0.25">
      <c r="AU2284" s="51"/>
    </row>
    <row r="2285" spans="47:47" x14ac:dyDescent="0.25">
      <c r="AU2285" s="51"/>
    </row>
    <row r="2286" spans="47:47" x14ac:dyDescent="0.25">
      <c r="AU2286" s="51"/>
    </row>
    <row r="2287" spans="47:47" x14ac:dyDescent="0.25">
      <c r="AU2287" s="51"/>
    </row>
    <row r="2288" spans="47:47" x14ac:dyDescent="0.25">
      <c r="AU2288" s="51"/>
    </row>
    <row r="2289" spans="47:47" x14ac:dyDescent="0.25">
      <c r="AU2289" s="51"/>
    </row>
    <row r="2290" spans="47:47" x14ac:dyDescent="0.25">
      <c r="AU2290" s="51"/>
    </row>
    <row r="2291" spans="47:47" x14ac:dyDescent="0.25">
      <c r="AU2291" s="51"/>
    </row>
    <row r="2292" spans="47:47" x14ac:dyDescent="0.25">
      <c r="AU2292" s="51"/>
    </row>
    <row r="2293" spans="47:47" x14ac:dyDescent="0.25">
      <c r="AU2293" s="51"/>
    </row>
    <row r="2294" spans="47:47" x14ac:dyDescent="0.25">
      <c r="AU2294" s="51"/>
    </row>
    <row r="2295" spans="47:47" x14ac:dyDescent="0.25">
      <c r="AU2295" s="51"/>
    </row>
    <row r="2296" spans="47:47" x14ac:dyDescent="0.25">
      <c r="AU2296" s="51"/>
    </row>
    <row r="2297" spans="47:47" x14ac:dyDescent="0.25">
      <c r="AU2297" s="51"/>
    </row>
    <row r="2298" spans="47:47" x14ac:dyDescent="0.25">
      <c r="AU2298" s="51"/>
    </row>
    <row r="2299" spans="47:47" x14ac:dyDescent="0.25">
      <c r="AU2299" s="51"/>
    </row>
    <row r="2300" spans="47:47" x14ac:dyDescent="0.25">
      <c r="AU2300" s="51"/>
    </row>
    <row r="2301" spans="47:47" x14ac:dyDescent="0.25">
      <c r="AU2301" s="51"/>
    </row>
    <row r="2302" spans="47:47" x14ac:dyDescent="0.25">
      <c r="AU2302" s="51"/>
    </row>
    <row r="2303" spans="47:47" x14ac:dyDescent="0.25">
      <c r="AU2303" s="51"/>
    </row>
    <row r="2304" spans="47:47" x14ac:dyDescent="0.25">
      <c r="AU2304" s="51"/>
    </row>
    <row r="2305" spans="47:47" x14ac:dyDescent="0.25">
      <c r="AU2305" s="51"/>
    </row>
    <row r="2306" spans="47:47" x14ac:dyDescent="0.25">
      <c r="AU2306" s="51"/>
    </row>
    <row r="2307" spans="47:47" x14ac:dyDescent="0.25">
      <c r="AU2307" s="51"/>
    </row>
    <row r="2308" spans="47:47" x14ac:dyDescent="0.25">
      <c r="AU2308" s="51"/>
    </row>
    <row r="2309" spans="47:47" x14ac:dyDescent="0.25">
      <c r="AU2309" s="51"/>
    </row>
    <row r="2310" spans="47:47" x14ac:dyDescent="0.25">
      <c r="AU2310" s="51"/>
    </row>
    <row r="2311" spans="47:47" x14ac:dyDescent="0.25">
      <c r="AU2311" s="51"/>
    </row>
    <row r="2312" spans="47:47" x14ac:dyDescent="0.25">
      <c r="AU2312" s="51"/>
    </row>
    <row r="2313" spans="47:47" x14ac:dyDescent="0.25">
      <c r="AU2313" s="51"/>
    </row>
    <row r="2314" spans="47:47" x14ac:dyDescent="0.25">
      <c r="AU2314" s="51"/>
    </row>
    <row r="2315" spans="47:47" x14ac:dyDescent="0.25">
      <c r="AU2315" s="51"/>
    </row>
    <row r="2316" spans="47:47" x14ac:dyDescent="0.25">
      <c r="AU2316" s="51"/>
    </row>
    <row r="2317" spans="47:47" x14ac:dyDescent="0.25">
      <c r="AU2317" s="51"/>
    </row>
    <row r="2318" spans="47:47" x14ac:dyDescent="0.25">
      <c r="AU2318" s="51"/>
    </row>
    <row r="2319" spans="47:47" x14ac:dyDescent="0.25">
      <c r="AU2319" s="51"/>
    </row>
    <row r="2320" spans="47:47" x14ac:dyDescent="0.25">
      <c r="AU2320" s="51"/>
    </row>
    <row r="2321" spans="47:47" x14ac:dyDescent="0.25">
      <c r="AU2321" s="51"/>
    </row>
    <row r="2322" spans="47:47" x14ac:dyDescent="0.25">
      <c r="AU2322" s="51"/>
    </row>
    <row r="2323" spans="47:47" x14ac:dyDescent="0.25">
      <c r="AU2323" s="51"/>
    </row>
    <row r="2324" spans="47:47" x14ac:dyDescent="0.25">
      <c r="AU2324" s="51"/>
    </row>
    <row r="2325" spans="47:47" x14ac:dyDescent="0.25">
      <c r="AU2325" s="51"/>
    </row>
    <row r="2326" spans="47:47" x14ac:dyDescent="0.25">
      <c r="AU2326" s="51"/>
    </row>
    <row r="2327" spans="47:47" x14ac:dyDescent="0.25">
      <c r="AU2327" s="51"/>
    </row>
    <row r="2328" spans="47:47" x14ac:dyDescent="0.25">
      <c r="AU2328" s="51"/>
    </row>
    <row r="2329" spans="47:47" x14ac:dyDescent="0.25">
      <c r="AU2329" s="51"/>
    </row>
    <row r="2330" spans="47:47" x14ac:dyDescent="0.25">
      <c r="AU2330" s="51"/>
    </row>
    <row r="2331" spans="47:47" x14ac:dyDescent="0.25">
      <c r="AU2331" s="51"/>
    </row>
    <row r="2332" spans="47:47" x14ac:dyDescent="0.25">
      <c r="AU2332" s="51"/>
    </row>
    <row r="2333" spans="47:47" x14ac:dyDescent="0.25">
      <c r="AU2333" s="51"/>
    </row>
    <row r="2334" spans="47:47" x14ac:dyDescent="0.25">
      <c r="AU2334" s="51"/>
    </row>
    <row r="2335" spans="47:47" x14ac:dyDescent="0.25">
      <c r="AU2335" s="51"/>
    </row>
    <row r="2336" spans="47:47" x14ac:dyDescent="0.25">
      <c r="AU2336" s="51"/>
    </row>
    <row r="2337" spans="47:47" x14ac:dyDescent="0.25">
      <c r="AU2337" s="51"/>
    </row>
    <row r="2338" spans="47:47" x14ac:dyDescent="0.25">
      <c r="AU2338" s="51"/>
    </row>
    <row r="2339" spans="47:47" x14ac:dyDescent="0.25">
      <c r="AU2339" s="51"/>
    </row>
    <row r="2340" spans="47:47" x14ac:dyDescent="0.25">
      <c r="AU2340" s="51"/>
    </row>
    <row r="2341" spans="47:47" x14ac:dyDescent="0.25">
      <c r="AU2341" s="51"/>
    </row>
    <row r="2342" spans="47:47" x14ac:dyDescent="0.25">
      <c r="AU2342" s="51"/>
    </row>
    <row r="2343" spans="47:47" x14ac:dyDescent="0.25">
      <c r="AU2343" s="51"/>
    </row>
    <row r="2344" spans="47:47" x14ac:dyDescent="0.25">
      <c r="AU2344" s="51"/>
    </row>
    <row r="2345" spans="47:47" x14ac:dyDescent="0.25">
      <c r="AU2345" s="51"/>
    </row>
    <row r="2346" spans="47:47" x14ac:dyDescent="0.25">
      <c r="AU2346" s="51"/>
    </row>
    <row r="2347" spans="47:47" x14ac:dyDescent="0.25">
      <c r="AU2347" s="51"/>
    </row>
    <row r="2348" spans="47:47" x14ac:dyDescent="0.25">
      <c r="AU2348" s="51"/>
    </row>
    <row r="2349" spans="47:47" x14ac:dyDescent="0.25">
      <c r="AU2349" s="51"/>
    </row>
    <row r="2350" spans="47:47" x14ac:dyDescent="0.25">
      <c r="AU2350" s="51"/>
    </row>
    <row r="2351" spans="47:47" x14ac:dyDescent="0.25">
      <c r="AU2351" s="51"/>
    </row>
    <row r="2352" spans="47:47" x14ac:dyDescent="0.25">
      <c r="AU2352" s="51"/>
    </row>
    <row r="2353" spans="47:47" x14ac:dyDescent="0.25">
      <c r="AU2353" s="51"/>
    </row>
    <row r="2354" spans="47:47" x14ac:dyDescent="0.25">
      <c r="AU2354" s="51"/>
    </row>
    <row r="2355" spans="47:47" x14ac:dyDescent="0.25">
      <c r="AU2355" s="51"/>
    </row>
    <row r="2356" spans="47:47" x14ac:dyDescent="0.25">
      <c r="AU2356" s="51"/>
    </row>
    <row r="2357" spans="47:47" x14ac:dyDescent="0.25">
      <c r="AU2357" s="51"/>
    </row>
    <row r="2358" spans="47:47" x14ac:dyDescent="0.25">
      <c r="AU2358" s="51"/>
    </row>
    <row r="2359" spans="47:47" x14ac:dyDescent="0.25">
      <c r="AU2359" s="51"/>
    </row>
    <row r="2360" spans="47:47" x14ac:dyDescent="0.25">
      <c r="AU2360" s="51"/>
    </row>
    <row r="2361" spans="47:47" x14ac:dyDescent="0.25">
      <c r="AU2361" s="51"/>
    </row>
    <row r="2362" spans="47:47" x14ac:dyDescent="0.25">
      <c r="AU2362" s="51"/>
    </row>
    <row r="2363" spans="47:47" x14ac:dyDescent="0.25">
      <c r="AU2363" s="51"/>
    </row>
    <row r="2364" spans="47:47" x14ac:dyDescent="0.25">
      <c r="AU2364" s="51"/>
    </row>
    <row r="2365" spans="47:47" x14ac:dyDescent="0.25">
      <c r="AU2365" s="51"/>
    </row>
    <row r="2366" spans="47:47" x14ac:dyDescent="0.25">
      <c r="AU2366" s="51"/>
    </row>
    <row r="2367" spans="47:47" x14ac:dyDescent="0.25">
      <c r="AU2367" s="51"/>
    </row>
    <row r="2368" spans="47:47" x14ac:dyDescent="0.25">
      <c r="AU2368" s="51"/>
    </row>
    <row r="2369" spans="47:47" x14ac:dyDescent="0.25">
      <c r="AU2369" s="51"/>
    </row>
    <row r="2370" spans="47:47" x14ac:dyDescent="0.25">
      <c r="AU2370" s="51"/>
    </row>
    <row r="2371" spans="47:47" x14ac:dyDescent="0.25">
      <c r="AU2371" s="51"/>
    </row>
    <row r="2372" spans="47:47" x14ac:dyDescent="0.25">
      <c r="AU2372" s="51"/>
    </row>
    <row r="2373" spans="47:47" x14ac:dyDescent="0.25">
      <c r="AU2373" s="51"/>
    </row>
    <row r="2374" spans="47:47" x14ac:dyDescent="0.25">
      <c r="AU2374" s="51"/>
    </row>
    <row r="2375" spans="47:47" x14ac:dyDescent="0.25">
      <c r="AU2375" s="51"/>
    </row>
    <row r="2376" spans="47:47" x14ac:dyDescent="0.25">
      <c r="AU2376" s="51"/>
    </row>
    <row r="2377" spans="47:47" x14ac:dyDescent="0.25">
      <c r="AU2377" s="51"/>
    </row>
    <row r="2378" spans="47:47" x14ac:dyDescent="0.25">
      <c r="AU2378" s="51"/>
    </row>
    <row r="2379" spans="47:47" x14ac:dyDescent="0.25">
      <c r="AU2379" s="51"/>
    </row>
    <row r="2380" spans="47:47" x14ac:dyDescent="0.25">
      <c r="AU2380" s="51"/>
    </row>
    <row r="2381" spans="47:47" x14ac:dyDescent="0.25">
      <c r="AU2381" s="51"/>
    </row>
    <row r="2382" spans="47:47" x14ac:dyDescent="0.25">
      <c r="AU2382" s="51"/>
    </row>
    <row r="2383" spans="47:47" x14ac:dyDescent="0.25">
      <c r="AU2383" s="51"/>
    </row>
    <row r="2384" spans="47:47" x14ac:dyDescent="0.25">
      <c r="AU2384" s="51"/>
    </row>
    <row r="2385" spans="47:47" x14ac:dyDescent="0.25">
      <c r="AU2385" s="51"/>
    </row>
    <row r="2386" spans="47:47" x14ac:dyDescent="0.25">
      <c r="AU2386" s="51"/>
    </row>
    <row r="2387" spans="47:47" x14ac:dyDescent="0.25">
      <c r="AU2387" s="51"/>
    </row>
    <row r="2388" spans="47:47" x14ac:dyDescent="0.25">
      <c r="AU2388" s="51"/>
    </row>
    <row r="2389" spans="47:47" x14ac:dyDescent="0.25">
      <c r="AU2389" s="51"/>
    </row>
    <row r="2390" spans="47:47" x14ac:dyDescent="0.25">
      <c r="AU2390" s="51"/>
    </row>
    <row r="2391" spans="47:47" x14ac:dyDescent="0.25">
      <c r="AU2391" s="51"/>
    </row>
    <row r="2392" spans="47:47" x14ac:dyDescent="0.25">
      <c r="AU2392" s="51"/>
    </row>
    <row r="2393" spans="47:47" x14ac:dyDescent="0.25">
      <c r="AU2393" s="51"/>
    </row>
    <row r="2394" spans="47:47" x14ac:dyDescent="0.25">
      <c r="AU2394" s="51"/>
    </row>
    <row r="2395" spans="47:47" x14ac:dyDescent="0.25">
      <c r="AU2395" s="51"/>
    </row>
    <row r="2396" spans="47:47" x14ac:dyDescent="0.25">
      <c r="AU2396" s="51"/>
    </row>
    <row r="2397" spans="47:47" x14ac:dyDescent="0.25">
      <c r="AU2397" s="51"/>
    </row>
    <row r="2398" spans="47:47" x14ac:dyDescent="0.25">
      <c r="AU2398" s="51"/>
    </row>
    <row r="2399" spans="47:47" x14ac:dyDescent="0.25">
      <c r="AU2399" s="51"/>
    </row>
    <row r="2400" spans="47:47" x14ac:dyDescent="0.25">
      <c r="AU2400" s="51"/>
    </row>
    <row r="2401" spans="47:47" x14ac:dyDescent="0.25">
      <c r="AU2401" s="51"/>
    </row>
    <row r="2402" spans="47:47" x14ac:dyDescent="0.25">
      <c r="AU2402" s="51"/>
    </row>
    <row r="2403" spans="47:47" x14ac:dyDescent="0.25">
      <c r="AU2403" s="51"/>
    </row>
    <row r="2404" spans="47:47" x14ac:dyDescent="0.25">
      <c r="AU2404" s="51"/>
    </row>
    <row r="2405" spans="47:47" x14ac:dyDescent="0.25">
      <c r="AU2405" s="51"/>
    </row>
    <row r="2406" spans="47:47" x14ac:dyDescent="0.25">
      <c r="AU2406" s="51"/>
    </row>
    <row r="2407" spans="47:47" x14ac:dyDescent="0.25">
      <c r="AU2407" s="51"/>
    </row>
    <row r="2408" spans="47:47" x14ac:dyDescent="0.25">
      <c r="AU2408" s="51"/>
    </row>
    <row r="2409" spans="47:47" x14ac:dyDescent="0.25">
      <c r="AU2409" s="51"/>
    </row>
    <row r="2410" spans="47:47" x14ac:dyDescent="0.25">
      <c r="AU2410" s="51"/>
    </row>
    <row r="2411" spans="47:47" x14ac:dyDescent="0.25">
      <c r="AU2411" s="51"/>
    </row>
    <row r="2412" spans="47:47" x14ac:dyDescent="0.25">
      <c r="AU2412" s="51"/>
    </row>
    <row r="2413" spans="47:47" x14ac:dyDescent="0.25">
      <c r="AU2413" s="51"/>
    </row>
    <row r="2414" spans="47:47" x14ac:dyDescent="0.25">
      <c r="AU2414" s="51"/>
    </row>
    <row r="2415" spans="47:47" x14ac:dyDescent="0.25">
      <c r="AU2415" s="51"/>
    </row>
    <row r="2416" spans="47:47" x14ac:dyDescent="0.25">
      <c r="AU2416" s="51"/>
    </row>
    <row r="2417" spans="47:47" x14ac:dyDescent="0.25">
      <c r="AU2417" s="51"/>
    </row>
    <row r="2418" spans="47:47" x14ac:dyDescent="0.25">
      <c r="AU2418" s="51"/>
    </row>
    <row r="2419" spans="47:47" x14ac:dyDescent="0.25">
      <c r="AU2419" s="51"/>
    </row>
    <row r="2420" spans="47:47" x14ac:dyDescent="0.25">
      <c r="AU2420" s="51"/>
    </row>
    <row r="2421" spans="47:47" x14ac:dyDescent="0.25">
      <c r="AU2421" s="51"/>
    </row>
    <row r="2422" spans="47:47" x14ac:dyDescent="0.25">
      <c r="AU2422" s="51"/>
    </row>
    <row r="2423" spans="47:47" x14ac:dyDescent="0.25">
      <c r="AU2423" s="51"/>
    </row>
    <row r="2424" spans="47:47" x14ac:dyDescent="0.25">
      <c r="AU2424" s="51"/>
    </row>
    <row r="2425" spans="47:47" x14ac:dyDescent="0.25">
      <c r="AU2425" s="51"/>
    </row>
    <row r="2426" spans="47:47" x14ac:dyDescent="0.25">
      <c r="AU2426" s="51"/>
    </row>
    <row r="2427" spans="47:47" x14ac:dyDescent="0.25">
      <c r="AU2427" s="51"/>
    </row>
    <row r="2428" spans="47:47" x14ac:dyDescent="0.25">
      <c r="AU2428" s="51"/>
    </row>
    <row r="2429" spans="47:47" x14ac:dyDescent="0.25">
      <c r="AU2429" s="51"/>
    </row>
    <row r="2430" spans="47:47" x14ac:dyDescent="0.25">
      <c r="AU2430" s="51"/>
    </row>
    <row r="2431" spans="47:47" x14ac:dyDescent="0.25">
      <c r="AU2431" s="51"/>
    </row>
    <row r="2432" spans="47:47" x14ac:dyDescent="0.25">
      <c r="AU2432" s="51"/>
    </row>
    <row r="2433" spans="47:47" x14ac:dyDescent="0.25">
      <c r="AU2433" s="51"/>
    </row>
    <row r="2434" spans="47:47" x14ac:dyDescent="0.25">
      <c r="AU2434" s="51"/>
    </row>
    <row r="2435" spans="47:47" x14ac:dyDescent="0.25">
      <c r="AU2435" s="51"/>
    </row>
    <row r="2436" spans="47:47" x14ac:dyDescent="0.25">
      <c r="AU2436" s="51"/>
    </row>
    <row r="2437" spans="47:47" x14ac:dyDescent="0.25">
      <c r="AU2437" s="51"/>
    </row>
    <row r="2438" spans="47:47" x14ac:dyDescent="0.25">
      <c r="AU2438" s="51"/>
    </row>
    <row r="2439" spans="47:47" x14ac:dyDescent="0.25">
      <c r="AU2439" s="51"/>
    </row>
    <row r="2440" spans="47:47" x14ac:dyDescent="0.25">
      <c r="AU2440" s="51"/>
    </row>
    <row r="2441" spans="47:47" x14ac:dyDescent="0.25">
      <c r="AU2441" s="51"/>
    </row>
    <row r="2442" spans="47:47" x14ac:dyDescent="0.25">
      <c r="AU2442" s="51"/>
    </row>
    <row r="2443" spans="47:47" x14ac:dyDescent="0.25">
      <c r="AU2443" s="51"/>
    </row>
    <row r="2444" spans="47:47" x14ac:dyDescent="0.25">
      <c r="AU2444" s="51"/>
    </row>
    <row r="2445" spans="47:47" x14ac:dyDescent="0.25">
      <c r="AU2445" s="51"/>
    </row>
    <row r="2446" spans="47:47" x14ac:dyDescent="0.25">
      <c r="AU2446" s="51"/>
    </row>
    <row r="2447" spans="47:47" x14ac:dyDescent="0.25">
      <c r="AU2447" s="51"/>
    </row>
    <row r="2448" spans="47:47" x14ac:dyDescent="0.25">
      <c r="AU2448" s="51"/>
    </row>
    <row r="2449" spans="47:47" x14ac:dyDescent="0.25">
      <c r="AU2449" s="51"/>
    </row>
    <row r="2450" spans="47:47" x14ac:dyDescent="0.25">
      <c r="AU2450" s="51"/>
    </row>
    <row r="2451" spans="47:47" x14ac:dyDescent="0.25">
      <c r="AU2451" s="51"/>
    </row>
    <row r="2452" spans="47:47" x14ac:dyDescent="0.25">
      <c r="AU2452" s="51"/>
    </row>
    <row r="2453" spans="47:47" x14ac:dyDescent="0.25">
      <c r="AU2453" s="51"/>
    </row>
    <row r="2454" spans="47:47" x14ac:dyDescent="0.25">
      <c r="AU2454" s="51"/>
    </row>
    <row r="2455" spans="47:47" x14ac:dyDescent="0.25">
      <c r="AU2455" s="51"/>
    </row>
    <row r="2456" spans="47:47" x14ac:dyDescent="0.25">
      <c r="AU2456" s="51"/>
    </row>
    <row r="2457" spans="47:47" x14ac:dyDescent="0.25">
      <c r="AU2457" s="51"/>
    </row>
    <row r="2458" spans="47:47" x14ac:dyDescent="0.25">
      <c r="AU2458" s="51"/>
    </row>
    <row r="2459" spans="47:47" x14ac:dyDescent="0.25">
      <c r="AU2459" s="51"/>
    </row>
    <row r="2460" spans="47:47" x14ac:dyDescent="0.25">
      <c r="AU2460" s="51"/>
    </row>
    <row r="2461" spans="47:47" x14ac:dyDescent="0.25">
      <c r="AU2461" s="51"/>
    </row>
    <row r="2462" spans="47:47" x14ac:dyDescent="0.25">
      <c r="AU2462" s="51"/>
    </row>
    <row r="2463" spans="47:47" x14ac:dyDescent="0.25">
      <c r="AU2463" s="51"/>
    </row>
    <row r="2464" spans="47:47" x14ac:dyDescent="0.25">
      <c r="AU2464" s="51"/>
    </row>
    <row r="2465" spans="47:47" x14ac:dyDescent="0.25">
      <c r="AU2465" s="51"/>
    </row>
    <row r="2466" spans="47:47" x14ac:dyDescent="0.25">
      <c r="AU2466" s="51"/>
    </row>
    <row r="2467" spans="47:47" x14ac:dyDescent="0.25">
      <c r="AU2467" s="51"/>
    </row>
    <row r="2468" spans="47:47" x14ac:dyDescent="0.25">
      <c r="AU2468" s="51"/>
    </row>
    <row r="2469" spans="47:47" x14ac:dyDescent="0.25">
      <c r="AU2469" s="51"/>
    </row>
    <row r="2470" spans="47:47" x14ac:dyDescent="0.25">
      <c r="AU2470" s="51"/>
    </row>
    <row r="2471" spans="47:47" x14ac:dyDescent="0.25">
      <c r="AU2471" s="51"/>
    </row>
    <row r="2472" spans="47:47" x14ac:dyDescent="0.25">
      <c r="AU2472" s="51"/>
    </row>
    <row r="2473" spans="47:47" x14ac:dyDescent="0.25">
      <c r="AU2473" s="51"/>
    </row>
    <row r="2474" spans="47:47" x14ac:dyDescent="0.25">
      <c r="AU2474" s="51"/>
    </row>
    <row r="2475" spans="47:47" x14ac:dyDescent="0.25">
      <c r="AU2475" s="51"/>
    </row>
    <row r="2476" spans="47:47" x14ac:dyDescent="0.25">
      <c r="AU2476" s="51"/>
    </row>
    <row r="2477" spans="47:47" x14ac:dyDescent="0.25">
      <c r="AU2477" s="51"/>
    </row>
    <row r="2478" spans="47:47" x14ac:dyDescent="0.25">
      <c r="AU2478" s="51"/>
    </row>
    <row r="2479" spans="47:47" x14ac:dyDescent="0.25">
      <c r="AU2479" s="51"/>
    </row>
    <row r="2480" spans="47:47" x14ac:dyDescent="0.25">
      <c r="AU2480" s="51"/>
    </row>
    <row r="2481" spans="47:47" x14ac:dyDescent="0.25">
      <c r="AU2481" s="51"/>
    </row>
    <row r="2482" spans="47:47" x14ac:dyDescent="0.25">
      <c r="AU2482" s="51"/>
    </row>
    <row r="2483" spans="47:47" x14ac:dyDescent="0.25">
      <c r="AU2483" s="51"/>
    </row>
    <row r="2484" spans="47:47" x14ac:dyDescent="0.25">
      <c r="AU2484" s="51"/>
    </row>
    <row r="2485" spans="47:47" x14ac:dyDescent="0.25">
      <c r="AU2485" s="51"/>
    </row>
    <row r="2486" spans="47:47" x14ac:dyDescent="0.25">
      <c r="AU2486" s="51"/>
    </row>
    <row r="2487" spans="47:47" x14ac:dyDescent="0.25">
      <c r="AU2487" s="51"/>
    </row>
    <row r="2488" spans="47:47" x14ac:dyDescent="0.25">
      <c r="AU2488" s="51"/>
    </row>
    <row r="2489" spans="47:47" x14ac:dyDescent="0.25">
      <c r="AU2489" s="51"/>
    </row>
    <row r="2490" spans="47:47" x14ac:dyDescent="0.25">
      <c r="AU2490" s="51"/>
    </row>
    <row r="2491" spans="47:47" x14ac:dyDescent="0.25">
      <c r="AU2491" s="51"/>
    </row>
    <row r="2492" spans="47:47" x14ac:dyDescent="0.25">
      <c r="AU2492" s="51"/>
    </row>
    <row r="2493" spans="47:47" x14ac:dyDescent="0.25">
      <c r="AU2493" s="51"/>
    </row>
    <row r="2494" spans="47:47" x14ac:dyDescent="0.25">
      <c r="AU2494" s="51"/>
    </row>
    <row r="2495" spans="47:47" x14ac:dyDescent="0.25">
      <c r="AU2495" s="51"/>
    </row>
    <row r="2496" spans="47:47" x14ac:dyDescent="0.25">
      <c r="AU2496" s="51"/>
    </row>
    <row r="2497" spans="47:47" x14ac:dyDescent="0.25">
      <c r="AU2497" s="51"/>
    </row>
    <row r="2498" spans="47:47" x14ac:dyDescent="0.25">
      <c r="AU2498" s="51"/>
    </row>
    <row r="2499" spans="47:47" x14ac:dyDescent="0.25">
      <c r="AU2499" s="51"/>
    </row>
    <row r="2500" spans="47:47" x14ac:dyDescent="0.25">
      <c r="AU2500" s="51"/>
    </row>
    <row r="2501" spans="47:47" x14ac:dyDescent="0.25">
      <c r="AU2501" s="51"/>
    </row>
    <row r="2502" spans="47:47" x14ac:dyDescent="0.25">
      <c r="AU2502" s="51"/>
    </row>
    <row r="2503" spans="47:47" x14ac:dyDescent="0.25">
      <c r="AU2503" s="51"/>
    </row>
    <row r="2504" spans="47:47" x14ac:dyDescent="0.25">
      <c r="AU2504" s="51"/>
    </row>
    <row r="2505" spans="47:47" x14ac:dyDescent="0.25">
      <c r="AU2505" s="51"/>
    </row>
    <row r="2506" spans="47:47" x14ac:dyDescent="0.25">
      <c r="AU2506" s="51"/>
    </row>
    <row r="2507" spans="47:47" x14ac:dyDescent="0.25">
      <c r="AU2507" s="51"/>
    </row>
    <row r="2508" spans="47:47" x14ac:dyDescent="0.25">
      <c r="AU2508" s="51"/>
    </row>
    <row r="2509" spans="47:47" x14ac:dyDescent="0.25">
      <c r="AU2509" s="51"/>
    </row>
    <row r="2510" spans="47:47" x14ac:dyDescent="0.25">
      <c r="AU2510" s="51"/>
    </row>
    <row r="2511" spans="47:47" x14ac:dyDescent="0.25">
      <c r="AU2511" s="51"/>
    </row>
    <row r="2512" spans="47:47" x14ac:dyDescent="0.25">
      <c r="AU2512" s="51"/>
    </row>
    <row r="2513" spans="47:47" x14ac:dyDescent="0.25">
      <c r="AU2513" s="51"/>
    </row>
    <row r="2514" spans="47:47" x14ac:dyDescent="0.25">
      <c r="AU2514" s="51"/>
    </row>
    <row r="2515" spans="47:47" x14ac:dyDescent="0.25">
      <c r="AU2515" s="51"/>
    </row>
    <row r="2516" spans="47:47" x14ac:dyDescent="0.25">
      <c r="AU2516" s="51"/>
    </row>
    <row r="2517" spans="47:47" x14ac:dyDescent="0.25">
      <c r="AU2517" s="51"/>
    </row>
    <row r="2518" spans="47:47" x14ac:dyDescent="0.25">
      <c r="AU2518" s="51"/>
    </row>
    <row r="2519" spans="47:47" x14ac:dyDescent="0.25">
      <c r="AU2519" s="51"/>
    </row>
    <row r="2520" spans="47:47" x14ac:dyDescent="0.25">
      <c r="AU2520" s="51"/>
    </row>
    <row r="2521" spans="47:47" x14ac:dyDescent="0.25">
      <c r="AU2521" s="51"/>
    </row>
    <row r="2522" spans="47:47" x14ac:dyDescent="0.25">
      <c r="AU2522" s="51"/>
    </row>
    <row r="2523" spans="47:47" x14ac:dyDescent="0.25">
      <c r="AU2523" s="51"/>
    </row>
    <row r="2524" spans="47:47" x14ac:dyDescent="0.25">
      <c r="AU2524" s="51"/>
    </row>
    <row r="2525" spans="47:47" x14ac:dyDescent="0.25">
      <c r="AU2525" s="51"/>
    </row>
    <row r="2526" spans="47:47" x14ac:dyDescent="0.25">
      <c r="AU2526" s="51"/>
    </row>
    <row r="2527" spans="47:47" x14ac:dyDescent="0.25">
      <c r="AU2527" s="51"/>
    </row>
    <row r="2528" spans="47:47" x14ac:dyDescent="0.25">
      <c r="AU2528" s="51"/>
    </row>
    <row r="2529" spans="47:47" x14ac:dyDescent="0.25">
      <c r="AU2529" s="51"/>
    </row>
    <row r="2530" spans="47:47" x14ac:dyDescent="0.25">
      <c r="AU2530" s="51"/>
    </row>
    <row r="2531" spans="47:47" x14ac:dyDescent="0.25">
      <c r="AU2531" s="51"/>
    </row>
    <row r="2532" spans="47:47" x14ac:dyDescent="0.25">
      <c r="AU2532" s="51"/>
    </row>
    <row r="2533" spans="47:47" x14ac:dyDescent="0.25">
      <c r="AU2533" s="51"/>
    </row>
    <row r="2534" spans="47:47" x14ac:dyDescent="0.25">
      <c r="AU2534" s="51"/>
    </row>
    <row r="2535" spans="47:47" x14ac:dyDescent="0.25">
      <c r="AU2535" s="51"/>
    </row>
    <row r="2536" spans="47:47" x14ac:dyDescent="0.25">
      <c r="AU2536" s="51"/>
    </row>
    <row r="2537" spans="47:47" x14ac:dyDescent="0.25">
      <c r="AU2537" s="51"/>
    </row>
    <row r="2538" spans="47:47" x14ac:dyDescent="0.25">
      <c r="AU2538" s="51"/>
    </row>
    <row r="2539" spans="47:47" x14ac:dyDescent="0.25">
      <c r="AU2539" s="51"/>
    </row>
    <row r="2540" spans="47:47" x14ac:dyDescent="0.25">
      <c r="AU2540" s="51"/>
    </row>
    <row r="2541" spans="47:47" x14ac:dyDescent="0.25">
      <c r="AU2541" s="51"/>
    </row>
    <row r="2542" spans="47:47" x14ac:dyDescent="0.25">
      <c r="AU2542" s="51"/>
    </row>
    <row r="2543" spans="47:47" x14ac:dyDescent="0.25">
      <c r="AU2543" s="51"/>
    </row>
    <row r="2544" spans="47:47" x14ac:dyDescent="0.25">
      <c r="AU2544" s="51"/>
    </row>
    <row r="2545" spans="47:47" x14ac:dyDescent="0.25">
      <c r="AU2545" s="51"/>
    </row>
    <row r="2546" spans="47:47" x14ac:dyDescent="0.25">
      <c r="AU2546" s="51"/>
    </row>
    <row r="2547" spans="47:47" x14ac:dyDescent="0.25">
      <c r="AU2547" s="51"/>
    </row>
    <row r="2548" spans="47:47" x14ac:dyDescent="0.25">
      <c r="AU2548" s="51"/>
    </row>
    <row r="2549" spans="47:47" x14ac:dyDescent="0.25">
      <c r="AU2549" s="51"/>
    </row>
    <row r="2550" spans="47:47" x14ac:dyDescent="0.25">
      <c r="AU2550" s="51"/>
    </row>
    <row r="2551" spans="47:47" x14ac:dyDescent="0.25">
      <c r="AU2551" s="51"/>
    </row>
    <row r="2552" spans="47:47" x14ac:dyDescent="0.25">
      <c r="AU2552" s="51"/>
    </row>
    <row r="2553" spans="47:47" x14ac:dyDescent="0.25">
      <c r="AU2553" s="51"/>
    </row>
    <row r="2554" spans="47:47" x14ac:dyDescent="0.25">
      <c r="AU2554" s="51"/>
    </row>
    <row r="2555" spans="47:47" x14ac:dyDescent="0.25">
      <c r="AU2555" s="51"/>
    </row>
    <row r="2556" spans="47:47" x14ac:dyDescent="0.25">
      <c r="AU2556" s="51"/>
    </row>
    <row r="2557" spans="47:47" x14ac:dyDescent="0.25">
      <c r="AU2557" s="51"/>
    </row>
    <row r="2558" spans="47:47" x14ac:dyDescent="0.25">
      <c r="AU2558" s="51"/>
    </row>
    <row r="2559" spans="47:47" x14ac:dyDescent="0.25">
      <c r="AU2559" s="51"/>
    </row>
    <row r="2560" spans="47:47" x14ac:dyDescent="0.25">
      <c r="AU2560" s="51"/>
    </row>
    <row r="2561" spans="47:47" x14ac:dyDescent="0.25">
      <c r="AU2561" s="51"/>
    </row>
    <row r="2562" spans="47:47" x14ac:dyDescent="0.25">
      <c r="AU2562" s="51"/>
    </row>
    <row r="2563" spans="47:47" x14ac:dyDescent="0.25">
      <c r="AU2563" s="51"/>
    </row>
    <row r="2564" spans="47:47" x14ac:dyDescent="0.25">
      <c r="AU2564" s="51"/>
    </row>
    <row r="2565" spans="47:47" x14ac:dyDescent="0.25">
      <c r="AU2565" s="51"/>
    </row>
    <row r="2566" spans="47:47" x14ac:dyDescent="0.25">
      <c r="AU2566" s="51"/>
    </row>
    <row r="2567" spans="47:47" x14ac:dyDescent="0.25">
      <c r="AU2567" s="51"/>
    </row>
    <row r="2568" spans="47:47" x14ac:dyDescent="0.25">
      <c r="AU2568" s="51"/>
    </row>
    <row r="2569" spans="47:47" x14ac:dyDescent="0.25">
      <c r="AU2569" s="51"/>
    </row>
    <row r="2570" spans="47:47" x14ac:dyDescent="0.25">
      <c r="AU2570" s="51"/>
    </row>
    <row r="2571" spans="47:47" x14ac:dyDescent="0.25">
      <c r="AU2571" s="51"/>
    </row>
    <row r="2572" spans="47:47" x14ac:dyDescent="0.25">
      <c r="AU2572" s="51"/>
    </row>
    <row r="2573" spans="47:47" x14ac:dyDescent="0.25">
      <c r="AU2573" s="51"/>
    </row>
    <row r="2574" spans="47:47" x14ac:dyDescent="0.25">
      <c r="AU2574" s="51"/>
    </row>
    <row r="2575" spans="47:47" x14ac:dyDescent="0.25">
      <c r="AU2575" s="51"/>
    </row>
    <row r="2576" spans="47:47" x14ac:dyDescent="0.25">
      <c r="AU2576" s="51"/>
    </row>
    <row r="2577" spans="47:47" x14ac:dyDescent="0.25">
      <c r="AU2577" s="51"/>
    </row>
    <row r="2578" spans="47:47" x14ac:dyDescent="0.25">
      <c r="AU2578" s="51"/>
    </row>
    <row r="2579" spans="47:47" x14ac:dyDescent="0.25">
      <c r="AU2579" s="51"/>
    </row>
    <row r="2580" spans="47:47" x14ac:dyDescent="0.25">
      <c r="AU2580" s="51"/>
    </row>
    <row r="2581" spans="47:47" x14ac:dyDescent="0.25">
      <c r="AU2581" s="51"/>
    </row>
    <row r="2582" spans="47:47" x14ac:dyDescent="0.25">
      <c r="AU2582" s="51"/>
    </row>
    <row r="2583" spans="47:47" x14ac:dyDescent="0.25">
      <c r="AU2583" s="51"/>
    </row>
    <row r="2584" spans="47:47" x14ac:dyDescent="0.25">
      <c r="AU2584" s="51"/>
    </row>
    <row r="2585" spans="47:47" x14ac:dyDescent="0.25">
      <c r="AU2585" s="51"/>
    </row>
    <row r="2586" spans="47:47" x14ac:dyDescent="0.25">
      <c r="AU2586" s="51"/>
    </row>
    <row r="2587" spans="47:47" x14ac:dyDescent="0.25">
      <c r="AU2587" s="51"/>
    </row>
    <row r="2588" spans="47:47" x14ac:dyDescent="0.25">
      <c r="AU2588" s="51"/>
    </row>
    <row r="2589" spans="47:47" x14ac:dyDescent="0.25">
      <c r="AU2589" s="51"/>
    </row>
    <row r="2590" spans="47:47" x14ac:dyDescent="0.25">
      <c r="AU2590" s="51"/>
    </row>
    <row r="2591" spans="47:47" x14ac:dyDescent="0.25">
      <c r="AU2591" s="51"/>
    </row>
    <row r="2592" spans="47:47" x14ac:dyDescent="0.25">
      <c r="AU2592" s="51"/>
    </row>
    <row r="2593" spans="47:47" x14ac:dyDescent="0.25">
      <c r="AU2593" s="51"/>
    </row>
    <row r="2594" spans="47:47" x14ac:dyDescent="0.25">
      <c r="AU2594" s="51"/>
    </row>
    <row r="2595" spans="47:47" x14ac:dyDescent="0.25">
      <c r="AU2595" s="51"/>
    </row>
    <row r="2596" spans="47:47" x14ac:dyDescent="0.25">
      <c r="AU2596" s="51"/>
    </row>
    <row r="2597" spans="47:47" x14ac:dyDescent="0.25">
      <c r="AU2597" s="51"/>
    </row>
    <row r="2598" spans="47:47" x14ac:dyDescent="0.25">
      <c r="AU2598" s="51"/>
    </row>
    <row r="2599" spans="47:47" x14ac:dyDescent="0.25">
      <c r="AU2599" s="51"/>
    </row>
    <row r="2600" spans="47:47" x14ac:dyDescent="0.25">
      <c r="AU2600" s="51"/>
    </row>
    <row r="2601" spans="47:47" x14ac:dyDescent="0.25">
      <c r="AU2601" s="51"/>
    </row>
    <row r="2602" spans="47:47" x14ac:dyDescent="0.25">
      <c r="AU2602" s="51"/>
    </row>
    <row r="2603" spans="47:47" x14ac:dyDescent="0.25">
      <c r="AU2603" s="51"/>
    </row>
    <row r="2604" spans="47:47" x14ac:dyDescent="0.25">
      <c r="AU2604" s="51"/>
    </row>
    <row r="2605" spans="47:47" x14ac:dyDescent="0.25">
      <c r="AU2605" s="51"/>
    </row>
    <row r="2606" spans="47:47" x14ac:dyDescent="0.25">
      <c r="AU2606" s="51"/>
    </row>
    <row r="2607" spans="47:47" x14ac:dyDescent="0.25">
      <c r="AU2607" s="51"/>
    </row>
    <row r="2608" spans="47:47" x14ac:dyDescent="0.25">
      <c r="AU2608" s="51"/>
    </row>
    <row r="2609" spans="47:47" x14ac:dyDescent="0.25">
      <c r="AU2609" s="51"/>
    </row>
    <row r="2610" spans="47:47" x14ac:dyDescent="0.25">
      <c r="AU2610" s="51"/>
    </row>
    <row r="2611" spans="47:47" x14ac:dyDescent="0.25">
      <c r="AU2611" s="51"/>
    </row>
    <row r="2612" spans="47:47" x14ac:dyDescent="0.25">
      <c r="AU2612" s="51"/>
    </row>
    <row r="2613" spans="47:47" x14ac:dyDescent="0.25">
      <c r="AU2613" s="51"/>
    </row>
    <row r="2614" spans="47:47" x14ac:dyDescent="0.25">
      <c r="AU2614" s="51"/>
    </row>
    <row r="2615" spans="47:47" x14ac:dyDescent="0.25">
      <c r="AU2615" s="51"/>
    </row>
    <row r="2616" spans="47:47" x14ac:dyDescent="0.25">
      <c r="AU2616" s="51"/>
    </row>
    <row r="2617" spans="47:47" x14ac:dyDescent="0.25">
      <c r="AU2617" s="51"/>
    </row>
    <row r="2618" spans="47:47" x14ac:dyDescent="0.25">
      <c r="AU2618" s="51"/>
    </row>
    <row r="2619" spans="47:47" x14ac:dyDescent="0.25">
      <c r="AU2619" s="51"/>
    </row>
    <row r="2620" spans="47:47" x14ac:dyDescent="0.25">
      <c r="AU2620" s="51"/>
    </row>
    <row r="2621" spans="47:47" x14ac:dyDescent="0.25">
      <c r="AU2621" s="51"/>
    </row>
    <row r="2622" spans="47:47" x14ac:dyDescent="0.25">
      <c r="AU2622" s="51"/>
    </row>
    <row r="2623" spans="47:47" x14ac:dyDescent="0.25">
      <c r="AU2623" s="51"/>
    </row>
    <row r="2624" spans="47:47" x14ac:dyDescent="0.25">
      <c r="AU2624" s="51"/>
    </row>
    <row r="2625" spans="47:47" x14ac:dyDescent="0.25">
      <c r="AU2625" s="51"/>
    </row>
    <row r="2626" spans="47:47" x14ac:dyDescent="0.25">
      <c r="AU2626" s="51"/>
    </row>
    <row r="2627" spans="47:47" x14ac:dyDescent="0.25">
      <c r="AU2627" s="51"/>
    </row>
    <row r="2628" spans="47:47" x14ac:dyDescent="0.25">
      <c r="AU2628" s="51"/>
    </row>
    <row r="2629" spans="47:47" x14ac:dyDescent="0.25">
      <c r="AU2629" s="51"/>
    </row>
    <row r="2630" spans="47:47" x14ac:dyDescent="0.25">
      <c r="AU2630" s="51"/>
    </row>
    <row r="2631" spans="47:47" x14ac:dyDescent="0.25">
      <c r="AU2631" s="51"/>
    </row>
    <row r="2632" spans="47:47" x14ac:dyDescent="0.25">
      <c r="AU2632" s="51"/>
    </row>
    <row r="2633" spans="47:47" x14ac:dyDescent="0.25">
      <c r="AU2633" s="51"/>
    </row>
    <row r="2634" spans="47:47" x14ac:dyDescent="0.25">
      <c r="AU2634" s="51"/>
    </row>
    <row r="2635" spans="47:47" x14ac:dyDescent="0.25">
      <c r="AU2635" s="51"/>
    </row>
    <row r="2636" spans="47:47" x14ac:dyDescent="0.25">
      <c r="AU2636" s="51"/>
    </row>
    <row r="2637" spans="47:47" x14ac:dyDescent="0.25">
      <c r="AU2637" s="51"/>
    </row>
    <row r="2638" spans="47:47" x14ac:dyDescent="0.25">
      <c r="AU2638" s="51"/>
    </row>
    <row r="2639" spans="47:47" x14ac:dyDescent="0.25">
      <c r="AU2639" s="51"/>
    </row>
    <row r="2640" spans="47:47" x14ac:dyDescent="0.25">
      <c r="AU2640" s="51"/>
    </row>
    <row r="2641" spans="47:47" x14ac:dyDescent="0.25">
      <c r="AU2641" s="51"/>
    </row>
    <row r="2642" spans="47:47" x14ac:dyDescent="0.25">
      <c r="AU2642" s="51"/>
    </row>
    <row r="2643" spans="47:47" x14ac:dyDescent="0.25">
      <c r="AU2643" s="51"/>
    </row>
    <row r="2644" spans="47:47" x14ac:dyDescent="0.25">
      <c r="AU2644" s="51"/>
    </row>
    <row r="2645" spans="47:47" x14ac:dyDescent="0.25">
      <c r="AU2645" s="51"/>
    </row>
    <row r="2646" spans="47:47" x14ac:dyDescent="0.25">
      <c r="AU2646" s="51"/>
    </row>
    <row r="2647" spans="47:47" x14ac:dyDescent="0.25">
      <c r="AU2647" s="51"/>
    </row>
    <row r="2648" spans="47:47" x14ac:dyDescent="0.25">
      <c r="AU2648" s="51"/>
    </row>
    <row r="2649" spans="47:47" x14ac:dyDescent="0.25">
      <c r="AU2649" s="51"/>
    </row>
    <row r="2650" spans="47:47" x14ac:dyDescent="0.25">
      <c r="AU2650" s="51"/>
    </row>
    <row r="2651" spans="47:47" x14ac:dyDescent="0.25">
      <c r="AU2651" s="51"/>
    </row>
    <row r="2652" spans="47:47" x14ac:dyDescent="0.25">
      <c r="AU2652" s="51"/>
    </row>
    <row r="2653" spans="47:47" x14ac:dyDescent="0.25">
      <c r="AU2653" s="51"/>
    </row>
    <row r="2654" spans="47:47" x14ac:dyDescent="0.25">
      <c r="AU2654" s="51"/>
    </row>
    <row r="2655" spans="47:47" x14ac:dyDescent="0.25">
      <c r="AU2655" s="51"/>
    </row>
    <row r="2656" spans="47:47" x14ac:dyDescent="0.25">
      <c r="AU2656" s="51"/>
    </row>
    <row r="2657" spans="47:47" x14ac:dyDescent="0.25">
      <c r="AU2657" s="51"/>
    </row>
    <row r="2658" spans="47:47" x14ac:dyDescent="0.25">
      <c r="AU2658" s="51"/>
    </row>
    <row r="2659" spans="47:47" x14ac:dyDescent="0.25">
      <c r="AU2659" s="51"/>
    </row>
    <row r="2660" spans="47:47" x14ac:dyDescent="0.25">
      <c r="AU2660" s="51"/>
    </row>
    <row r="2661" spans="47:47" x14ac:dyDescent="0.25">
      <c r="AU2661" s="51"/>
    </row>
    <row r="2662" spans="47:47" x14ac:dyDescent="0.25">
      <c r="AU2662" s="51"/>
    </row>
    <row r="2663" spans="47:47" x14ac:dyDescent="0.25">
      <c r="AU2663" s="51"/>
    </row>
    <row r="2664" spans="47:47" x14ac:dyDescent="0.25">
      <c r="AU2664" s="51"/>
    </row>
    <row r="2665" spans="47:47" x14ac:dyDescent="0.25">
      <c r="AU2665" s="51"/>
    </row>
    <row r="2666" spans="47:47" x14ac:dyDescent="0.25">
      <c r="AU2666" s="51"/>
    </row>
    <row r="2667" spans="47:47" x14ac:dyDescent="0.25">
      <c r="AU2667" s="51"/>
    </row>
    <row r="2668" spans="47:47" x14ac:dyDescent="0.25">
      <c r="AU2668" s="51"/>
    </row>
    <row r="2669" spans="47:47" x14ac:dyDescent="0.25">
      <c r="AU2669" s="51"/>
    </row>
    <row r="2670" spans="47:47" x14ac:dyDescent="0.25">
      <c r="AU2670" s="51"/>
    </row>
    <row r="2671" spans="47:47" x14ac:dyDescent="0.25">
      <c r="AU2671" s="51"/>
    </row>
    <row r="2672" spans="47:47" x14ac:dyDescent="0.25">
      <c r="AU2672" s="51"/>
    </row>
    <row r="2673" spans="47:47" x14ac:dyDescent="0.25">
      <c r="AU2673" s="51"/>
    </row>
    <row r="2674" spans="47:47" x14ac:dyDescent="0.25">
      <c r="AU2674" s="51"/>
    </row>
    <row r="2675" spans="47:47" x14ac:dyDescent="0.25">
      <c r="AU2675" s="51"/>
    </row>
    <row r="2676" spans="47:47" x14ac:dyDescent="0.25">
      <c r="AU2676" s="51"/>
    </row>
    <row r="2677" spans="47:47" x14ac:dyDescent="0.25">
      <c r="AU2677" s="51"/>
    </row>
    <row r="2678" spans="47:47" x14ac:dyDescent="0.25">
      <c r="AU2678" s="51"/>
    </row>
    <row r="2679" spans="47:47" x14ac:dyDescent="0.25">
      <c r="AU2679" s="51"/>
    </row>
    <row r="2680" spans="47:47" x14ac:dyDescent="0.25">
      <c r="AU2680" s="51"/>
    </row>
    <row r="2681" spans="47:47" x14ac:dyDescent="0.25">
      <c r="AU2681" s="51"/>
    </row>
    <row r="2682" spans="47:47" x14ac:dyDescent="0.25">
      <c r="AU2682" s="51"/>
    </row>
    <row r="2683" spans="47:47" x14ac:dyDescent="0.25">
      <c r="AU2683" s="51"/>
    </row>
    <row r="2684" spans="47:47" x14ac:dyDescent="0.25">
      <c r="AU2684" s="51"/>
    </row>
    <row r="2685" spans="47:47" x14ac:dyDescent="0.25">
      <c r="AU2685" s="51"/>
    </row>
    <row r="2686" spans="47:47" x14ac:dyDescent="0.25">
      <c r="AU2686" s="51"/>
    </row>
    <row r="2687" spans="47:47" x14ac:dyDescent="0.25">
      <c r="AU2687" s="51"/>
    </row>
    <row r="2688" spans="47:47" x14ac:dyDescent="0.25">
      <c r="AU2688" s="51"/>
    </row>
    <row r="2689" spans="47:47" x14ac:dyDescent="0.25">
      <c r="AU2689" s="51"/>
    </row>
    <row r="2690" spans="47:47" x14ac:dyDescent="0.25">
      <c r="AU2690" s="51"/>
    </row>
    <row r="2691" spans="47:47" x14ac:dyDescent="0.25">
      <c r="AU2691" s="51"/>
    </row>
    <row r="2692" spans="47:47" x14ac:dyDescent="0.25">
      <c r="AU2692" s="51"/>
    </row>
    <row r="2693" spans="47:47" x14ac:dyDescent="0.25">
      <c r="AU2693" s="51"/>
    </row>
    <row r="2694" spans="47:47" x14ac:dyDescent="0.25">
      <c r="AU2694" s="51"/>
    </row>
    <row r="2695" spans="47:47" x14ac:dyDescent="0.25">
      <c r="AU2695" s="51"/>
    </row>
    <row r="2696" spans="47:47" x14ac:dyDescent="0.25">
      <c r="AU2696" s="51"/>
    </row>
    <row r="2697" spans="47:47" x14ac:dyDescent="0.25">
      <c r="AU2697" s="51"/>
    </row>
    <row r="2698" spans="47:47" x14ac:dyDescent="0.25">
      <c r="AU2698" s="51"/>
    </row>
    <row r="2699" spans="47:47" x14ac:dyDescent="0.25">
      <c r="AU2699" s="51"/>
    </row>
    <row r="2700" spans="47:47" x14ac:dyDescent="0.25">
      <c r="AU2700" s="51"/>
    </row>
    <row r="2701" spans="47:47" x14ac:dyDescent="0.25">
      <c r="AU2701" s="51"/>
    </row>
    <row r="2702" spans="47:47" x14ac:dyDescent="0.25">
      <c r="AU2702" s="51"/>
    </row>
    <row r="2703" spans="47:47" x14ac:dyDescent="0.25">
      <c r="AU2703" s="51"/>
    </row>
    <row r="2704" spans="47:47" x14ac:dyDescent="0.25">
      <c r="AU2704" s="51"/>
    </row>
    <row r="2705" spans="47:47" x14ac:dyDescent="0.25">
      <c r="AU2705" s="51"/>
    </row>
    <row r="2706" spans="47:47" x14ac:dyDescent="0.25">
      <c r="AU2706" s="51"/>
    </row>
    <row r="2707" spans="47:47" x14ac:dyDescent="0.25">
      <c r="AU2707" s="51"/>
    </row>
    <row r="2708" spans="47:47" x14ac:dyDescent="0.25">
      <c r="AU2708" s="51"/>
    </row>
    <row r="2709" spans="47:47" x14ac:dyDescent="0.25">
      <c r="AU2709" s="51"/>
    </row>
    <row r="2710" spans="47:47" x14ac:dyDescent="0.25">
      <c r="AU2710" s="51"/>
    </row>
    <row r="2711" spans="47:47" x14ac:dyDescent="0.25">
      <c r="AU2711" s="51"/>
    </row>
    <row r="2712" spans="47:47" x14ac:dyDescent="0.25">
      <c r="AU2712" s="51"/>
    </row>
    <row r="2713" spans="47:47" x14ac:dyDescent="0.25">
      <c r="AU2713" s="51"/>
    </row>
    <row r="2714" spans="47:47" x14ac:dyDescent="0.25">
      <c r="AU2714" s="51"/>
    </row>
    <row r="2715" spans="47:47" x14ac:dyDescent="0.25">
      <c r="AU2715" s="51"/>
    </row>
    <row r="2716" spans="47:47" x14ac:dyDescent="0.25">
      <c r="AU2716" s="51"/>
    </row>
    <row r="2717" spans="47:47" x14ac:dyDescent="0.25">
      <c r="AU2717" s="51"/>
    </row>
    <row r="2718" spans="47:47" x14ac:dyDescent="0.25">
      <c r="AU2718" s="51"/>
    </row>
    <row r="2719" spans="47:47" x14ac:dyDescent="0.25">
      <c r="AU2719" s="51"/>
    </row>
    <row r="2720" spans="47:47" x14ac:dyDescent="0.25">
      <c r="AU2720" s="51"/>
    </row>
    <row r="2721" spans="47:47" x14ac:dyDescent="0.25">
      <c r="AU2721" s="51"/>
    </row>
    <row r="2722" spans="47:47" x14ac:dyDescent="0.25">
      <c r="AU2722" s="51"/>
    </row>
    <row r="2723" spans="47:47" x14ac:dyDescent="0.25">
      <c r="AU2723" s="51"/>
    </row>
    <row r="2724" spans="47:47" x14ac:dyDescent="0.25">
      <c r="AU2724" s="51"/>
    </row>
    <row r="2725" spans="47:47" x14ac:dyDescent="0.25">
      <c r="AU2725" s="51"/>
    </row>
    <row r="2726" spans="47:47" x14ac:dyDescent="0.25">
      <c r="AU2726" s="51"/>
    </row>
    <row r="2727" spans="47:47" x14ac:dyDescent="0.25">
      <c r="AU2727" s="51"/>
    </row>
    <row r="2728" spans="47:47" x14ac:dyDescent="0.25">
      <c r="AU2728" s="51"/>
    </row>
    <row r="2729" spans="47:47" x14ac:dyDescent="0.25">
      <c r="AU2729" s="51"/>
    </row>
    <row r="2730" spans="47:47" x14ac:dyDescent="0.25">
      <c r="AU2730" s="51"/>
    </row>
    <row r="2731" spans="47:47" x14ac:dyDescent="0.25">
      <c r="AU2731" s="51"/>
    </row>
    <row r="2732" spans="47:47" x14ac:dyDescent="0.25">
      <c r="AU2732" s="51"/>
    </row>
    <row r="2733" spans="47:47" x14ac:dyDescent="0.25">
      <c r="AU2733" s="51"/>
    </row>
    <row r="2734" spans="47:47" x14ac:dyDescent="0.25">
      <c r="AU2734" s="51"/>
    </row>
    <row r="2735" spans="47:47" x14ac:dyDescent="0.25">
      <c r="AU2735" s="51"/>
    </row>
    <row r="2736" spans="47:47" x14ac:dyDescent="0.25">
      <c r="AU2736" s="51"/>
    </row>
    <row r="2737" spans="47:47" x14ac:dyDescent="0.25">
      <c r="AU2737" s="51"/>
    </row>
    <row r="2738" spans="47:47" x14ac:dyDescent="0.25">
      <c r="AU2738" s="51"/>
    </row>
    <row r="2739" spans="47:47" x14ac:dyDescent="0.25">
      <c r="AU2739" s="51"/>
    </row>
    <row r="2740" spans="47:47" x14ac:dyDescent="0.25">
      <c r="AU2740" s="51"/>
    </row>
    <row r="2741" spans="47:47" x14ac:dyDescent="0.25">
      <c r="AU2741" s="51"/>
    </row>
    <row r="2742" spans="47:47" x14ac:dyDescent="0.25">
      <c r="AU2742" s="51"/>
    </row>
    <row r="2743" spans="47:47" x14ac:dyDescent="0.25">
      <c r="AU2743" s="51"/>
    </row>
    <row r="2744" spans="47:47" x14ac:dyDescent="0.25">
      <c r="AU2744" s="51"/>
    </row>
    <row r="2745" spans="47:47" x14ac:dyDescent="0.25">
      <c r="AU2745" s="51"/>
    </row>
    <row r="2746" spans="47:47" x14ac:dyDescent="0.25">
      <c r="AU2746" s="51"/>
    </row>
    <row r="2747" spans="47:47" x14ac:dyDescent="0.25">
      <c r="AU2747" s="51"/>
    </row>
    <row r="2748" spans="47:47" x14ac:dyDescent="0.25">
      <c r="AU2748" s="51"/>
    </row>
    <row r="2749" spans="47:47" x14ac:dyDescent="0.25">
      <c r="AU2749" s="51"/>
    </row>
    <row r="2750" spans="47:47" x14ac:dyDescent="0.25">
      <c r="AU2750" s="51"/>
    </row>
    <row r="2751" spans="47:47" x14ac:dyDescent="0.25">
      <c r="AU2751" s="51"/>
    </row>
    <row r="2752" spans="47:47" x14ac:dyDescent="0.25">
      <c r="AU2752" s="51"/>
    </row>
    <row r="2753" spans="47:47" x14ac:dyDescent="0.25">
      <c r="AU2753" s="51"/>
    </row>
    <row r="2754" spans="47:47" x14ac:dyDescent="0.25">
      <c r="AU2754" s="51"/>
    </row>
    <row r="2755" spans="47:47" x14ac:dyDescent="0.25">
      <c r="AU2755" s="51"/>
    </row>
    <row r="2756" spans="47:47" x14ac:dyDescent="0.25">
      <c r="AU2756" s="51"/>
    </row>
    <row r="2757" spans="47:47" x14ac:dyDescent="0.25">
      <c r="AU2757" s="51"/>
    </row>
    <row r="2758" spans="47:47" x14ac:dyDescent="0.25">
      <c r="AU2758" s="51"/>
    </row>
    <row r="2759" spans="47:47" x14ac:dyDescent="0.25">
      <c r="AU2759" s="51"/>
    </row>
    <row r="2760" spans="47:47" x14ac:dyDescent="0.25">
      <c r="AU2760" s="51"/>
    </row>
    <row r="2761" spans="47:47" x14ac:dyDescent="0.25">
      <c r="AU2761" s="51"/>
    </row>
    <row r="2762" spans="47:47" x14ac:dyDescent="0.25">
      <c r="AU2762" s="51"/>
    </row>
    <row r="2763" spans="47:47" x14ac:dyDescent="0.25">
      <c r="AU2763" s="51"/>
    </row>
    <row r="2764" spans="47:47" x14ac:dyDescent="0.25">
      <c r="AU2764" s="51"/>
    </row>
    <row r="2765" spans="47:47" x14ac:dyDescent="0.25">
      <c r="AU2765" s="51"/>
    </row>
    <row r="2766" spans="47:47" x14ac:dyDescent="0.25">
      <c r="AU2766" s="51"/>
    </row>
    <row r="2767" spans="47:47" x14ac:dyDescent="0.25">
      <c r="AU2767" s="51"/>
    </row>
    <row r="2768" spans="47:47" x14ac:dyDescent="0.25">
      <c r="AU2768" s="51"/>
    </row>
    <row r="2769" spans="47:47" x14ac:dyDescent="0.25">
      <c r="AU2769" s="51"/>
    </row>
    <row r="2770" spans="47:47" x14ac:dyDescent="0.25">
      <c r="AU2770" s="51"/>
    </row>
    <row r="2771" spans="47:47" x14ac:dyDescent="0.25">
      <c r="AU2771" s="51"/>
    </row>
    <row r="2772" spans="47:47" x14ac:dyDescent="0.25">
      <c r="AU2772" s="51"/>
    </row>
    <row r="2773" spans="47:47" x14ac:dyDescent="0.25">
      <c r="AU2773" s="51"/>
    </row>
    <row r="2774" spans="47:47" x14ac:dyDescent="0.25">
      <c r="AU2774" s="51"/>
    </row>
    <row r="2775" spans="47:47" x14ac:dyDescent="0.25">
      <c r="AU2775" s="51"/>
    </row>
    <row r="2776" spans="47:47" x14ac:dyDescent="0.25">
      <c r="AU2776" s="51"/>
    </row>
    <row r="2777" spans="47:47" x14ac:dyDescent="0.25">
      <c r="AU2777" s="51"/>
    </row>
    <row r="2778" spans="47:47" x14ac:dyDescent="0.25">
      <c r="AU2778" s="51"/>
    </row>
    <row r="2779" spans="47:47" x14ac:dyDescent="0.25">
      <c r="AU2779" s="51"/>
    </row>
    <row r="2780" spans="47:47" x14ac:dyDescent="0.25">
      <c r="AU2780" s="51"/>
    </row>
    <row r="2781" spans="47:47" x14ac:dyDescent="0.25">
      <c r="AU2781" s="51"/>
    </row>
    <row r="2782" spans="47:47" x14ac:dyDescent="0.25">
      <c r="AU2782" s="51"/>
    </row>
    <row r="2783" spans="47:47" x14ac:dyDescent="0.25">
      <c r="AU2783" s="51"/>
    </row>
    <row r="2784" spans="47:47" x14ac:dyDescent="0.25">
      <c r="AU2784" s="51"/>
    </row>
    <row r="2785" spans="47:47" x14ac:dyDescent="0.25">
      <c r="AU2785" s="51"/>
    </row>
    <row r="2786" spans="47:47" x14ac:dyDescent="0.25">
      <c r="AU2786" s="51"/>
    </row>
    <row r="2787" spans="47:47" x14ac:dyDescent="0.25">
      <c r="AU2787" s="51"/>
    </row>
    <row r="2788" spans="47:47" x14ac:dyDescent="0.25">
      <c r="AU2788" s="51"/>
    </row>
    <row r="2789" spans="47:47" x14ac:dyDescent="0.25">
      <c r="AU2789" s="51"/>
    </row>
    <row r="2790" spans="47:47" x14ac:dyDescent="0.25">
      <c r="AU2790" s="51"/>
    </row>
    <row r="2791" spans="47:47" x14ac:dyDescent="0.25">
      <c r="AU2791" s="51"/>
    </row>
    <row r="2792" spans="47:47" x14ac:dyDescent="0.25">
      <c r="AU2792" s="51"/>
    </row>
    <row r="2793" spans="47:47" x14ac:dyDescent="0.25">
      <c r="AU2793" s="51"/>
    </row>
    <row r="2794" spans="47:47" x14ac:dyDescent="0.25">
      <c r="AU2794" s="51"/>
    </row>
    <row r="2795" spans="47:47" x14ac:dyDescent="0.25">
      <c r="AU2795" s="51"/>
    </row>
    <row r="2796" spans="47:47" x14ac:dyDescent="0.25">
      <c r="AU2796" s="51"/>
    </row>
    <row r="2797" spans="47:47" x14ac:dyDescent="0.25">
      <c r="AU2797" s="51"/>
    </row>
    <row r="2798" spans="47:47" x14ac:dyDescent="0.25">
      <c r="AU2798" s="51"/>
    </row>
    <row r="2799" spans="47:47" x14ac:dyDescent="0.25">
      <c r="AU2799" s="51"/>
    </row>
    <row r="2800" spans="47:47" x14ac:dyDescent="0.25">
      <c r="AU2800" s="51"/>
    </row>
    <row r="2801" spans="47:47" x14ac:dyDescent="0.25">
      <c r="AU2801" s="51"/>
    </row>
    <row r="2802" spans="47:47" x14ac:dyDescent="0.25">
      <c r="AU2802" s="51"/>
    </row>
    <row r="2803" spans="47:47" x14ac:dyDescent="0.25">
      <c r="AU2803" s="51"/>
    </row>
    <row r="2804" spans="47:47" x14ac:dyDescent="0.25">
      <c r="AU2804" s="51"/>
    </row>
    <row r="2805" spans="47:47" x14ac:dyDescent="0.25">
      <c r="AU2805" s="51"/>
    </row>
    <row r="2806" spans="47:47" x14ac:dyDescent="0.25">
      <c r="AU2806" s="51"/>
    </row>
    <row r="2807" spans="47:47" x14ac:dyDescent="0.25">
      <c r="AU2807" s="51"/>
    </row>
    <row r="2808" spans="47:47" x14ac:dyDescent="0.25">
      <c r="AU2808" s="51"/>
    </row>
    <row r="2809" spans="47:47" x14ac:dyDescent="0.25">
      <c r="AU2809" s="51"/>
    </row>
    <row r="2810" spans="47:47" x14ac:dyDescent="0.25">
      <c r="AU2810" s="51"/>
    </row>
    <row r="2811" spans="47:47" x14ac:dyDescent="0.25">
      <c r="AU2811" s="51"/>
    </row>
    <row r="2812" spans="47:47" x14ac:dyDescent="0.25">
      <c r="AU2812" s="51"/>
    </row>
    <row r="2813" spans="47:47" x14ac:dyDescent="0.25">
      <c r="AU2813" s="51"/>
    </row>
    <row r="2814" spans="47:47" x14ac:dyDescent="0.25">
      <c r="AU2814" s="51"/>
    </row>
    <row r="2815" spans="47:47" x14ac:dyDescent="0.25">
      <c r="AU2815" s="51"/>
    </row>
    <row r="2816" spans="47:47" x14ac:dyDescent="0.25">
      <c r="AU2816" s="51"/>
    </row>
    <row r="2817" spans="47:47" x14ac:dyDescent="0.25">
      <c r="AU2817" s="51"/>
    </row>
    <row r="2818" spans="47:47" x14ac:dyDescent="0.25">
      <c r="AU2818" s="51"/>
    </row>
    <row r="2819" spans="47:47" x14ac:dyDescent="0.25">
      <c r="AU2819" s="51"/>
    </row>
    <row r="2820" spans="47:47" x14ac:dyDescent="0.25">
      <c r="AU2820" s="51"/>
    </row>
    <row r="2821" spans="47:47" x14ac:dyDescent="0.25">
      <c r="AU2821" s="51"/>
    </row>
    <row r="2822" spans="47:47" x14ac:dyDescent="0.25">
      <c r="AU2822" s="51"/>
    </row>
    <row r="2823" spans="47:47" x14ac:dyDescent="0.25">
      <c r="AU2823" s="51"/>
    </row>
    <row r="2824" spans="47:47" x14ac:dyDescent="0.25">
      <c r="AU2824" s="51"/>
    </row>
    <row r="2825" spans="47:47" x14ac:dyDescent="0.25">
      <c r="AU2825" s="51"/>
    </row>
    <row r="2826" spans="47:47" x14ac:dyDescent="0.25">
      <c r="AU2826" s="51"/>
    </row>
    <row r="2827" spans="47:47" x14ac:dyDescent="0.25">
      <c r="AU2827" s="51"/>
    </row>
    <row r="2828" spans="47:47" x14ac:dyDescent="0.25">
      <c r="AU2828" s="51"/>
    </row>
    <row r="2829" spans="47:47" x14ac:dyDescent="0.25">
      <c r="AU2829" s="51"/>
    </row>
    <row r="2830" spans="47:47" x14ac:dyDescent="0.25">
      <c r="AU2830" s="51"/>
    </row>
    <row r="2831" spans="47:47" x14ac:dyDescent="0.25">
      <c r="AU2831" s="51"/>
    </row>
    <row r="2832" spans="47:47" x14ac:dyDescent="0.25">
      <c r="AU2832" s="51"/>
    </row>
    <row r="2833" spans="47:47" x14ac:dyDescent="0.25">
      <c r="AU2833" s="51"/>
    </row>
    <row r="2834" spans="47:47" x14ac:dyDescent="0.25">
      <c r="AU2834" s="51"/>
    </row>
    <row r="2835" spans="47:47" x14ac:dyDescent="0.25">
      <c r="AU2835" s="51"/>
    </row>
    <row r="2836" spans="47:47" x14ac:dyDescent="0.25">
      <c r="AU2836" s="51"/>
    </row>
    <row r="2837" spans="47:47" x14ac:dyDescent="0.25">
      <c r="AU2837" s="51"/>
    </row>
    <row r="2838" spans="47:47" x14ac:dyDescent="0.25">
      <c r="AU2838" s="51"/>
    </row>
    <row r="2839" spans="47:47" x14ac:dyDescent="0.25">
      <c r="AU2839" s="51"/>
    </row>
    <row r="2840" spans="47:47" x14ac:dyDescent="0.25">
      <c r="AU2840" s="51"/>
    </row>
    <row r="2841" spans="47:47" x14ac:dyDescent="0.25">
      <c r="AU2841" s="51"/>
    </row>
    <row r="2842" spans="47:47" x14ac:dyDescent="0.25">
      <c r="AU2842" s="51"/>
    </row>
    <row r="2843" spans="47:47" x14ac:dyDescent="0.25">
      <c r="AU2843" s="51"/>
    </row>
    <row r="2844" spans="47:47" x14ac:dyDescent="0.25">
      <c r="AU2844" s="51"/>
    </row>
    <row r="2845" spans="47:47" x14ac:dyDescent="0.25">
      <c r="AU2845" s="51"/>
    </row>
    <row r="2846" spans="47:47" x14ac:dyDescent="0.25">
      <c r="AU2846" s="51"/>
    </row>
    <row r="2847" spans="47:47" x14ac:dyDescent="0.25">
      <c r="AU2847" s="51"/>
    </row>
    <row r="2848" spans="47:47" x14ac:dyDescent="0.25">
      <c r="AU2848" s="51"/>
    </row>
    <row r="2849" spans="47:47" x14ac:dyDescent="0.25">
      <c r="AU2849" s="51"/>
    </row>
    <row r="2850" spans="47:47" x14ac:dyDescent="0.25">
      <c r="AU2850" s="51"/>
    </row>
    <row r="2851" spans="47:47" x14ac:dyDescent="0.25">
      <c r="AU2851" s="51"/>
    </row>
    <row r="2852" spans="47:47" x14ac:dyDescent="0.25">
      <c r="AU2852" s="51"/>
    </row>
    <row r="2853" spans="47:47" x14ac:dyDescent="0.25">
      <c r="AU2853" s="51"/>
    </row>
    <row r="2854" spans="47:47" x14ac:dyDescent="0.25">
      <c r="AU2854" s="51"/>
    </row>
    <row r="2855" spans="47:47" x14ac:dyDescent="0.25">
      <c r="AU2855" s="51"/>
    </row>
    <row r="2856" spans="47:47" x14ac:dyDescent="0.25">
      <c r="AU2856" s="51"/>
    </row>
    <row r="2857" spans="47:47" x14ac:dyDescent="0.25">
      <c r="AU2857" s="51"/>
    </row>
    <row r="2858" spans="47:47" x14ac:dyDescent="0.25">
      <c r="AU2858" s="51"/>
    </row>
    <row r="2859" spans="47:47" x14ac:dyDescent="0.25">
      <c r="AU2859" s="51"/>
    </row>
    <row r="2860" spans="47:47" x14ac:dyDescent="0.25">
      <c r="AU2860" s="51"/>
    </row>
    <row r="2861" spans="47:47" x14ac:dyDescent="0.25">
      <c r="AU2861" s="51"/>
    </row>
    <row r="2862" spans="47:47" x14ac:dyDescent="0.25">
      <c r="AU2862" s="51"/>
    </row>
    <row r="2863" spans="47:47" x14ac:dyDescent="0.25">
      <c r="AU2863" s="51"/>
    </row>
    <row r="2864" spans="47:47" x14ac:dyDescent="0.25">
      <c r="AU2864" s="51"/>
    </row>
    <row r="2865" spans="47:47" x14ac:dyDescent="0.25">
      <c r="AU2865" s="51"/>
    </row>
    <row r="2866" spans="47:47" x14ac:dyDescent="0.25">
      <c r="AU2866" s="51"/>
    </row>
    <row r="2867" spans="47:47" x14ac:dyDescent="0.25">
      <c r="AU2867" s="51"/>
    </row>
    <row r="2868" spans="47:47" x14ac:dyDescent="0.25">
      <c r="AU2868" s="51"/>
    </row>
    <row r="2869" spans="47:47" x14ac:dyDescent="0.25">
      <c r="AU2869" s="51"/>
    </row>
    <row r="2870" spans="47:47" x14ac:dyDescent="0.25">
      <c r="AU2870" s="51"/>
    </row>
    <row r="2871" spans="47:47" x14ac:dyDescent="0.25">
      <c r="AU2871" s="51"/>
    </row>
    <row r="2872" spans="47:47" x14ac:dyDescent="0.25">
      <c r="AU2872" s="51"/>
    </row>
    <row r="2873" spans="47:47" x14ac:dyDescent="0.25">
      <c r="AU2873" s="51"/>
    </row>
    <row r="2874" spans="47:47" x14ac:dyDescent="0.25">
      <c r="AU2874" s="51"/>
    </row>
    <row r="2875" spans="47:47" x14ac:dyDescent="0.25">
      <c r="AU2875" s="51"/>
    </row>
    <row r="2876" spans="47:47" x14ac:dyDescent="0.25">
      <c r="AU2876" s="51"/>
    </row>
    <row r="2877" spans="47:47" x14ac:dyDescent="0.25">
      <c r="AU2877" s="51"/>
    </row>
    <row r="2878" spans="47:47" x14ac:dyDescent="0.25">
      <c r="AU2878" s="51"/>
    </row>
    <row r="2879" spans="47:47" x14ac:dyDescent="0.25">
      <c r="AU2879" s="51"/>
    </row>
    <row r="2880" spans="47:47" x14ac:dyDescent="0.25">
      <c r="AU2880" s="51"/>
    </row>
    <row r="2881" spans="47:47" x14ac:dyDescent="0.25">
      <c r="AU2881" s="51"/>
    </row>
    <row r="2882" spans="47:47" x14ac:dyDescent="0.25">
      <c r="AU2882" s="51"/>
    </row>
    <row r="2883" spans="47:47" x14ac:dyDescent="0.25">
      <c r="AU2883" s="51"/>
    </row>
    <row r="2884" spans="47:47" x14ac:dyDescent="0.25">
      <c r="AU2884" s="51"/>
    </row>
    <row r="2885" spans="47:47" x14ac:dyDescent="0.25">
      <c r="AU2885" s="51"/>
    </row>
    <row r="2886" spans="47:47" x14ac:dyDescent="0.25">
      <c r="AU2886" s="51"/>
    </row>
    <row r="2887" spans="47:47" x14ac:dyDescent="0.25">
      <c r="AU2887" s="51"/>
    </row>
    <row r="2888" spans="47:47" x14ac:dyDescent="0.25">
      <c r="AU2888" s="51"/>
    </row>
    <row r="2889" spans="47:47" x14ac:dyDescent="0.25">
      <c r="AU2889" s="51"/>
    </row>
    <row r="2890" spans="47:47" x14ac:dyDescent="0.25">
      <c r="AU2890" s="51"/>
    </row>
    <row r="2891" spans="47:47" x14ac:dyDescent="0.25">
      <c r="AU2891" s="51"/>
    </row>
    <row r="2892" spans="47:47" x14ac:dyDescent="0.25">
      <c r="AU2892" s="51"/>
    </row>
    <row r="2893" spans="47:47" x14ac:dyDescent="0.25">
      <c r="AU2893" s="51"/>
    </row>
    <row r="2894" spans="47:47" x14ac:dyDescent="0.25">
      <c r="AU2894" s="51"/>
    </row>
    <row r="2895" spans="47:47" x14ac:dyDescent="0.25">
      <c r="AU2895" s="51"/>
    </row>
    <row r="2896" spans="47:47" x14ac:dyDescent="0.25">
      <c r="AU2896" s="51"/>
    </row>
    <row r="2897" spans="47:47" x14ac:dyDescent="0.25">
      <c r="AU2897" s="51"/>
    </row>
    <row r="2898" spans="47:47" x14ac:dyDescent="0.25">
      <c r="AU2898" s="51"/>
    </row>
    <row r="2899" spans="47:47" x14ac:dyDescent="0.25">
      <c r="AU2899" s="51"/>
    </row>
    <row r="2900" spans="47:47" x14ac:dyDescent="0.25">
      <c r="AU2900" s="51"/>
    </row>
    <row r="2901" spans="47:47" x14ac:dyDescent="0.25">
      <c r="AU2901" s="51"/>
    </row>
    <row r="2902" spans="47:47" x14ac:dyDescent="0.25">
      <c r="AU2902" s="51"/>
    </row>
    <row r="2903" spans="47:47" x14ac:dyDescent="0.25">
      <c r="AU2903" s="51"/>
    </row>
    <row r="2904" spans="47:47" x14ac:dyDescent="0.25">
      <c r="AU2904" s="51"/>
    </row>
    <row r="2905" spans="47:47" x14ac:dyDescent="0.25">
      <c r="AU2905" s="51"/>
    </row>
    <row r="2906" spans="47:47" x14ac:dyDescent="0.25">
      <c r="AU2906" s="51"/>
    </row>
    <row r="2907" spans="47:47" x14ac:dyDescent="0.25">
      <c r="AU2907" s="51"/>
    </row>
    <row r="2908" spans="47:47" x14ac:dyDescent="0.25">
      <c r="AU2908" s="51"/>
    </row>
    <row r="2909" spans="47:47" x14ac:dyDescent="0.25">
      <c r="AU2909" s="51"/>
    </row>
    <row r="2910" spans="47:47" x14ac:dyDescent="0.25">
      <c r="AU2910" s="51"/>
    </row>
    <row r="2911" spans="47:47" x14ac:dyDescent="0.25">
      <c r="AU2911" s="51"/>
    </row>
    <row r="2912" spans="47:47" x14ac:dyDescent="0.25">
      <c r="AU2912" s="51"/>
    </row>
    <row r="2913" spans="47:47" x14ac:dyDescent="0.25">
      <c r="AU2913" s="51"/>
    </row>
    <row r="2914" spans="47:47" x14ac:dyDescent="0.25">
      <c r="AU2914" s="51"/>
    </row>
    <row r="2915" spans="47:47" x14ac:dyDescent="0.25">
      <c r="AU2915" s="51"/>
    </row>
    <row r="2916" spans="47:47" x14ac:dyDescent="0.25">
      <c r="AU2916" s="51"/>
    </row>
    <row r="2917" spans="47:47" x14ac:dyDescent="0.25">
      <c r="AU2917" s="51"/>
    </row>
    <row r="2918" spans="47:47" x14ac:dyDescent="0.25">
      <c r="AU2918" s="51"/>
    </row>
    <row r="2919" spans="47:47" x14ac:dyDescent="0.25">
      <c r="AU2919" s="51"/>
    </row>
    <row r="2920" spans="47:47" x14ac:dyDescent="0.25">
      <c r="AU2920" s="51"/>
    </row>
    <row r="2921" spans="47:47" x14ac:dyDescent="0.25">
      <c r="AU2921" s="51"/>
    </row>
    <row r="2922" spans="47:47" x14ac:dyDescent="0.25">
      <c r="AU2922" s="51"/>
    </row>
    <row r="2923" spans="47:47" x14ac:dyDescent="0.25">
      <c r="AU2923" s="51"/>
    </row>
    <row r="2924" spans="47:47" x14ac:dyDescent="0.25">
      <c r="AU2924" s="51"/>
    </row>
    <row r="2925" spans="47:47" x14ac:dyDescent="0.25">
      <c r="AU2925" s="51"/>
    </row>
    <row r="2926" spans="47:47" x14ac:dyDescent="0.25">
      <c r="AU2926" s="51"/>
    </row>
    <row r="2927" spans="47:47" x14ac:dyDescent="0.25">
      <c r="AU2927" s="51"/>
    </row>
    <row r="2928" spans="47:47" x14ac:dyDescent="0.25">
      <c r="AU2928" s="51"/>
    </row>
    <row r="2929" spans="47:47" x14ac:dyDescent="0.25">
      <c r="AU2929" s="51"/>
    </row>
    <row r="2930" spans="47:47" x14ac:dyDescent="0.25">
      <c r="AU2930" s="51"/>
    </row>
    <row r="2931" spans="47:47" x14ac:dyDescent="0.25">
      <c r="AU2931" s="51"/>
    </row>
    <row r="2932" spans="47:47" x14ac:dyDescent="0.25">
      <c r="AU2932" s="51"/>
    </row>
    <row r="2933" spans="47:47" x14ac:dyDescent="0.25">
      <c r="AU2933" s="51"/>
    </row>
    <row r="2934" spans="47:47" x14ac:dyDescent="0.25">
      <c r="AU2934" s="51"/>
    </row>
    <row r="2935" spans="47:47" x14ac:dyDescent="0.25">
      <c r="AU2935" s="51"/>
    </row>
    <row r="2936" spans="47:47" x14ac:dyDescent="0.25">
      <c r="AU2936" s="51"/>
    </row>
    <row r="2937" spans="47:47" x14ac:dyDescent="0.25">
      <c r="AU2937" s="51"/>
    </row>
    <row r="2938" spans="47:47" x14ac:dyDescent="0.25">
      <c r="AU2938" s="51"/>
    </row>
    <row r="2939" spans="47:47" x14ac:dyDescent="0.25">
      <c r="AU2939" s="51"/>
    </row>
    <row r="2940" spans="47:47" x14ac:dyDescent="0.25">
      <c r="AU2940" s="51"/>
    </row>
    <row r="2941" spans="47:47" x14ac:dyDescent="0.25">
      <c r="AU2941" s="51"/>
    </row>
    <row r="2942" spans="47:47" x14ac:dyDescent="0.25">
      <c r="AU2942" s="51"/>
    </row>
    <row r="2943" spans="47:47" x14ac:dyDescent="0.25">
      <c r="AU2943" s="51"/>
    </row>
    <row r="2944" spans="47:47" x14ac:dyDescent="0.25">
      <c r="AU2944" s="51"/>
    </row>
    <row r="2945" spans="47:47" x14ac:dyDescent="0.25">
      <c r="AU2945" s="51"/>
    </row>
    <row r="2946" spans="47:47" x14ac:dyDescent="0.25">
      <c r="AU2946" s="51"/>
    </row>
    <row r="2947" spans="47:47" x14ac:dyDescent="0.25">
      <c r="AU2947" s="51"/>
    </row>
    <row r="2948" spans="47:47" x14ac:dyDescent="0.25">
      <c r="AU2948" s="51"/>
    </row>
    <row r="2949" spans="47:47" x14ac:dyDescent="0.25">
      <c r="AU2949" s="51"/>
    </row>
    <row r="2950" spans="47:47" x14ac:dyDescent="0.25">
      <c r="AU2950" s="51"/>
    </row>
    <row r="2951" spans="47:47" x14ac:dyDescent="0.25">
      <c r="AU2951" s="51"/>
    </row>
    <row r="2952" spans="47:47" x14ac:dyDescent="0.25">
      <c r="AU2952" s="51"/>
    </row>
    <row r="2953" spans="47:47" x14ac:dyDescent="0.25">
      <c r="AU2953" s="51"/>
    </row>
    <row r="2954" spans="47:47" x14ac:dyDescent="0.25">
      <c r="AU2954" s="51"/>
    </row>
    <row r="2955" spans="47:47" x14ac:dyDescent="0.25">
      <c r="AU2955" s="51"/>
    </row>
    <row r="2956" spans="47:47" x14ac:dyDescent="0.25">
      <c r="AU2956" s="51"/>
    </row>
    <row r="2957" spans="47:47" x14ac:dyDescent="0.25">
      <c r="AU2957" s="51"/>
    </row>
    <row r="2958" spans="47:47" x14ac:dyDescent="0.25">
      <c r="AU2958" s="51"/>
    </row>
    <row r="2959" spans="47:47" x14ac:dyDescent="0.25">
      <c r="AU2959" s="51"/>
    </row>
    <row r="2960" spans="47:47" x14ac:dyDescent="0.25">
      <c r="AU2960" s="51"/>
    </row>
    <row r="2961" spans="47:47" x14ac:dyDescent="0.25">
      <c r="AU2961" s="51"/>
    </row>
    <row r="2962" spans="47:47" x14ac:dyDescent="0.25">
      <c r="AU2962" s="51"/>
    </row>
    <row r="2963" spans="47:47" x14ac:dyDescent="0.25">
      <c r="AU2963" s="51"/>
    </row>
    <row r="2964" spans="47:47" x14ac:dyDescent="0.25">
      <c r="AU2964" s="51"/>
    </row>
    <row r="2965" spans="47:47" x14ac:dyDescent="0.25">
      <c r="AU2965" s="51"/>
    </row>
    <row r="2966" spans="47:47" x14ac:dyDescent="0.25">
      <c r="AU2966" s="51"/>
    </row>
    <row r="2967" spans="47:47" x14ac:dyDescent="0.25">
      <c r="AU2967" s="51"/>
    </row>
    <row r="2968" spans="47:47" x14ac:dyDescent="0.25">
      <c r="AU2968" s="51"/>
    </row>
    <row r="2969" spans="47:47" x14ac:dyDescent="0.25">
      <c r="AU2969" s="51"/>
    </row>
    <row r="2970" spans="47:47" x14ac:dyDescent="0.25">
      <c r="AU2970" s="51"/>
    </row>
    <row r="2971" spans="47:47" x14ac:dyDescent="0.25">
      <c r="AU2971" s="51"/>
    </row>
    <row r="2972" spans="47:47" x14ac:dyDescent="0.25">
      <c r="AU2972" s="51"/>
    </row>
    <row r="2973" spans="47:47" x14ac:dyDescent="0.25">
      <c r="AU2973" s="51"/>
    </row>
    <row r="2974" spans="47:47" x14ac:dyDescent="0.25">
      <c r="AU2974" s="51"/>
    </row>
    <row r="2975" spans="47:47" x14ac:dyDescent="0.25">
      <c r="AU2975" s="51"/>
    </row>
    <row r="2976" spans="47:47" x14ac:dyDescent="0.25">
      <c r="AU2976" s="51"/>
    </row>
    <row r="2977" spans="47:47" x14ac:dyDescent="0.25">
      <c r="AU2977" s="51"/>
    </row>
    <row r="2978" spans="47:47" x14ac:dyDescent="0.25">
      <c r="AU2978" s="51"/>
    </row>
    <row r="2979" spans="47:47" x14ac:dyDescent="0.25">
      <c r="AU2979" s="51"/>
    </row>
    <row r="2980" spans="47:47" x14ac:dyDescent="0.25">
      <c r="AU2980" s="51"/>
    </row>
    <row r="2981" spans="47:47" x14ac:dyDescent="0.25">
      <c r="AU2981" s="51"/>
    </row>
    <row r="2982" spans="47:47" x14ac:dyDescent="0.25">
      <c r="AU2982" s="51"/>
    </row>
    <row r="2983" spans="47:47" x14ac:dyDescent="0.25">
      <c r="AU2983" s="51"/>
    </row>
    <row r="2984" spans="47:47" x14ac:dyDescent="0.25">
      <c r="AU2984" s="51"/>
    </row>
    <row r="2985" spans="47:47" x14ac:dyDescent="0.25">
      <c r="AU2985" s="51"/>
    </row>
    <row r="2986" spans="47:47" x14ac:dyDescent="0.25">
      <c r="AU2986" s="51"/>
    </row>
    <row r="2987" spans="47:47" x14ac:dyDescent="0.25">
      <c r="AU2987" s="51"/>
    </row>
    <row r="2988" spans="47:47" x14ac:dyDescent="0.25">
      <c r="AU2988" s="51"/>
    </row>
    <row r="2989" spans="47:47" x14ac:dyDescent="0.25">
      <c r="AU2989" s="51"/>
    </row>
    <row r="2990" spans="47:47" x14ac:dyDescent="0.25">
      <c r="AU2990" s="51"/>
    </row>
    <row r="2991" spans="47:47" x14ac:dyDescent="0.25">
      <c r="AU2991" s="51"/>
    </row>
    <row r="2992" spans="47:47" x14ac:dyDescent="0.25">
      <c r="AU2992" s="51"/>
    </row>
    <row r="2993" spans="47:47" x14ac:dyDescent="0.25">
      <c r="AU2993" s="51"/>
    </row>
    <row r="2994" spans="47:47" x14ac:dyDescent="0.25">
      <c r="AU2994" s="51"/>
    </row>
    <row r="2995" spans="47:47" x14ac:dyDescent="0.25">
      <c r="AU2995" s="51"/>
    </row>
    <row r="2996" spans="47:47" x14ac:dyDescent="0.25">
      <c r="AU2996" s="51"/>
    </row>
    <row r="2997" spans="47:47" x14ac:dyDescent="0.25">
      <c r="AU2997" s="51"/>
    </row>
    <row r="2998" spans="47:47" x14ac:dyDescent="0.25">
      <c r="AU2998" s="51"/>
    </row>
    <row r="2999" spans="47:47" x14ac:dyDescent="0.25">
      <c r="AU2999" s="51"/>
    </row>
    <row r="3000" spans="47:47" x14ac:dyDescent="0.25">
      <c r="AU3000" s="51"/>
    </row>
    <row r="3001" spans="47:47" x14ac:dyDescent="0.25">
      <c r="AU3001" s="51"/>
    </row>
    <row r="3002" spans="47:47" x14ac:dyDescent="0.25">
      <c r="AU3002" s="51"/>
    </row>
    <row r="3003" spans="47:47" x14ac:dyDescent="0.25">
      <c r="AU3003" s="51"/>
    </row>
    <row r="3004" spans="47:47" x14ac:dyDescent="0.25">
      <c r="AU3004" s="51"/>
    </row>
    <row r="3005" spans="47:47" x14ac:dyDescent="0.25">
      <c r="AU3005" s="51"/>
    </row>
    <row r="3006" spans="47:47" x14ac:dyDescent="0.25">
      <c r="AU3006" s="51"/>
    </row>
    <row r="3007" spans="47:47" x14ac:dyDescent="0.25">
      <c r="AU3007" s="51"/>
    </row>
    <row r="3008" spans="47:47" x14ac:dyDescent="0.25">
      <c r="AU3008" s="51"/>
    </row>
    <row r="3009" spans="47:47" x14ac:dyDescent="0.25">
      <c r="AU3009" s="51"/>
    </row>
    <row r="3010" spans="47:47" x14ac:dyDescent="0.25">
      <c r="AU3010" s="51"/>
    </row>
    <row r="3011" spans="47:47" x14ac:dyDescent="0.25">
      <c r="AU3011" s="51"/>
    </row>
    <row r="3012" spans="47:47" x14ac:dyDescent="0.25">
      <c r="AU3012" s="51"/>
    </row>
    <row r="3013" spans="47:47" x14ac:dyDescent="0.25">
      <c r="AU3013" s="51"/>
    </row>
    <row r="3014" spans="47:47" x14ac:dyDescent="0.25">
      <c r="AU3014" s="51"/>
    </row>
    <row r="3015" spans="47:47" x14ac:dyDescent="0.25">
      <c r="AU3015" s="51"/>
    </row>
    <row r="3016" spans="47:47" x14ac:dyDescent="0.25">
      <c r="AU3016" s="51"/>
    </row>
    <row r="3017" spans="47:47" x14ac:dyDescent="0.25">
      <c r="AU3017" s="51"/>
    </row>
    <row r="3018" spans="47:47" x14ac:dyDescent="0.25">
      <c r="AU3018" s="51"/>
    </row>
    <row r="3019" spans="47:47" x14ac:dyDescent="0.25">
      <c r="AU3019" s="51"/>
    </row>
    <row r="3020" spans="47:47" x14ac:dyDescent="0.25">
      <c r="AU3020" s="51"/>
    </row>
    <row r="3021" spans="47:47" x14ac:dyDescent="0.25">
      <c r="AU3021" s="51"/>
    </row>
    <row r="3022" spans="47:47" x14ac:dyDescent="0.25">
      <c r="AU3022" s="51"/>
    </row>
    <row r="3023" spans="47:47" x14ac:dyDescent="0.25">
      <c r="AU3023" s="51"/>
    </row>
    <row r="3024" spans="47:47" x14ac:dyDescent="0.25">
      <c r="AU3024" s="51"/>
    </row>
    <row r="3025" spans="47:47" x14ac:dyDescent="0.25">
      <c r="AU3025" s="51"/>
    </row>
    <row r="3026" spans="47:47" x14ac:dyDescent="0.25">
      <c r="AU3026" s="51"/>
    </row>
    <row r="3027" spans="47:47" x14ac:dyDescent="0.25">
      <c r="AU3027" s="51"/>
    </row>
    <row r="3028" spans="47:47" x14ac:dyDescent="0.25">
      <c r="AU3028" s="51"/>
    </row>
    <row r="3029" spans="47:47" x14ac:dyDescent="0.25">
      <c r="AU3029" s="51"/>
    </row>
    <row r="3030" spans="47:47" x14ac:dyDescent="0.25">
      <c r="AU3030" s="51"/>
    </row>
    <row r="3031" spans="47:47" x14ac:dyDescent="0.25">
      <c r="AU3031" s="51"/>
    </row>
    <row r="3032" spans="47:47" x14ac:dyDescent="0.25">
      <c r="AU3032" s="51"/>
    </row>
    <row r="3033" spans="47:47" x14ac:dyDescent="0.25">
      <c r="AU3033" s="51"/>
    </row>
    <row r="3034" spans="47:47" x14ac:dyDescent="0.25">
      <c r="AU3034" s="51"/>
    </row>
    <row r="3035" spans="47:47" x14ac:dyDescent="0.25">
      <c r="AU3035" s="51"/>
    </row>
    <row r="3036" spans="47:47" x14ac:dyDescent="0.25">
      <c r="AU3036" s="51"/>
    </row>
    <row r="3037" spans="47:47" x14ac:dyDescent="0.25">
      <c r="AU3037" s="51"/>
    </row>
    <row r="3038" spans="47:47" x14ac:dyDescent="0.25">
      <c r="AU3038" s="51"/>
    </row>
    <row r="3039" spans="47:47" x14ac:dyDescent="0.25">
      <c r="AU3039" s="51"/>
    </row>
    <row r="3040" spans="47:47" x14ac:dyDescent="0.25">
      <c r="AU3040" s="51"/>
    </row>
    <row r="3041" spans="47:47" x14ac:dyDescent="0.25">
      <c r="AU3041" s="51"/>
    </row>
    <row r="3042" spans="47:47" x14ac:dyDescent="0.25">
      <c r="AU3042" s="51"/>
    </row>
    <row r="3043" spans="47:47" x14ac:dyDescent="0.25">
      <c r="AU3043" s="51"/>
    </row>
    <row r="3044" spans="47:47" x14ac:dyDescent="0.25">
      <c r="AU3044" s="51"/>
    </row>
    <row r="3045" spans="47:47" x14ac:dyDescent="0.25">
      <c r="AU3045" s="51"/>
    </row>
    <row r="3046" spans="47:47" x14ac:dyDescent="0.25">
      <c r="AU3046" s="51"/>
    </row>
    <row r="3047" spans="47:47" x14ac:dyDescent="0.25">
      <c r="AU3047" s="51"/>
    </row>
    <row r="3048" spans="47:47" x14ac:dyDescent="0.25">
      <c r="AU3048" s="51"/>
    </row>
    <row r="3049" spans="47:47" x14ac:dyDescent="0.25">
      <c r="AU3049" s="51"/>
    </row>
    <row r="3050" spans="47:47" x14ac:dyDescent="0.25">
      <c r="AU3050" s="51"/>
    </row>
    <row r="3051" spans="47:47" x14ac:dyDescent="0.25">
      <c r="AU3051" s="51"/>
    </row>
    <row r="3052" spans="47:47" x14ac:dyDescent="0.25">
      <c r="AU3052" s="51"/>
    </row>
    <row r="3053" spans="47:47" x14ac:dyDescent="0.25">
      <c r="AU3053" s="51"/>
    </row>
    <row r="3054" spans="47:47" x14ac:dyDescent="0.25">
      <c r="AU3054" s="51"/>
    </row>
    <row r="3055" spans="47:47" x14ac:dyDescent="0.25">
      <c r="AU3055" s="51"/>
    </row>
    <row r="3056" spans="47:47" x14ac:dyDescent="0.25">
      <c r="AU3056" s="51"/>
    </row>
    <row r="3057" spans="47:47" x14ac:dyDescent="0.25">
      <c r="AU3057" s="51"/>
    </row>
    <row r="3058" spans="47:47" x14ac:dyDescent="0.25">
      <c r="AU3058" s="51"/>
    </row>
    <row r="3059" spans="47:47" x14ac:dyDescent="0.25">
      <c r="AU3059" s="51"/>
    </row>
    <row r="3060" spans="47:47" x14ac:dyDescent="0.25">
      <c r="AU3060" s="51"/>
    </row>
    <row r="3061" spans="47:47" x14ac:dyDescent="0.25">
      <c r="AU3061" s="51"/>
    </row>
    <row r="3062" spans="47:47" x14ac:dyDescent="0.25">
      <c r="AU3062" s="51"/>
    </row>
    <row r="3063" spans="47:47" x14ac:dyDescent="0.25">
      <c r="AU3063" s="51"/>
    </row>
    <row r="3064" spans="47:47" x14ac:dyDescent="0.25">
      <c r="AU3064" s="51"/>
    </row>
    <row r="3065" spans="47:47" x14ac:dyDescent="0.25">
      <c r="AU3065" s="51"/>
    </row>
    <row r="3066" spans="47:47" x14ac:dyDescent="0.25">
      <c r="AU3066" s="51"/>
    </row>
    <row r="3067" spans="47:47" x14ac:dyDescent="0.25">
      <c r="AU3067" s="51"/>
    </row>
    <row r="3068" spans="47:47" x14ac:dyDescent="0.25">
      <c r="AU3068" s="51"/>
    </row>
    <row r="3069" spans="47:47" x14ac:dyDescent="0.25">
      <c r="AU3069" s="51"/>
    </row>
    <row r="3070" spans="47:47" x14ac:dyDescent="0.25">
      <c r="AU3070" s="51"/>
    </row>
    <row r="3071" spans="47:47" x14ac:dyDescent="0.25">
      <c r="AU3071" s="51"/>
    </row>
    <row r="3072" spans="47:47" x14ac:dyDescent="0.25">
      <c r="AU3072" s="51"/>
    </row>
    <row r="3073" spans="47:47" x14ac:dyDescent="0.25">
      <c r="AU3073" s="51"/>
    </row>
    <row r="3074" spans="47:47" x14ac:dyDescent="0.25">
      <c r="AU3074" s="51"/>
    </row>
    <row r="3075" spans="47:47" x14ac:dyDescent="0.25">
      <c r="AU3075" s="51"/>
    </row>
    <row r="3076" spans="47:47" x14ac:dyDescent="0.25">
      <c r="AU3076" s="51"/>
    </row>
    <row r="3077" spans="47:47" x14ac:dyDescent="0.25">
      <c r="AU3077" s="51"/>
    </row>
    <row r="3078" spans="47:47" x14ac:dyDescent="0.25">
      <c r="AU3078" s="51"/>
    </row>
    <row r="3079" spans="47:47" x14ac:dyDescent="0.25">
      <c r="AU3079" s="51"/>
    </row>
    <row r="3080" spans="47:47" x14ac:dyDescent="0.25">
      <c r="AU3080" s="51"/>
    </row>
    <row r="3081" spans="47:47" x14ac:dyDescent="0.25">
      <c r="AU3081" s="51"/>
    </row>
    <row r="3082" spans="47:47" x14ac:dyDescent="0.25">
      <c r="AU3082" s="51"/>
    </row>
    <row r="3083" spans="47:47" x14ac:dyDescent="0.25">
      <c r="AU3083" s="51"/>
    </row>
    <row r="3084" spans="47:47" x14ac:dyDescent="0.25">
      <c r="AU3084" s="51"/>
    </row>
    <row r="3085" spans="47:47" x14ac:dyDescent="0.25">
      <c r="AU3085" s="51"/>
    </row>
    <row r="3086" spans="47:47" x14ac:dyDescent="0.25">
      <c r="AU3086" s="51"/>
    </row>
    <row r="3087" spans="47:47" x14ac:dyDescent="0.25">
      <c r="AU3087" s="51"/>
    </row>
    <row r="3088" spans="47:47" x14ac:dyDescent="0.25">
      <c r="AU3088" s="51"/>
    </row>
    <row r="3089" spans="47:47" x14ac:dyDescent="0.25">
      <c r="AU3089" s="51"/>
    </row>
    <row r="3090" spans="47:47" x14ac:dyDescent="0.25">
      <c r="AU3090" s="51"/>
    </row>
    <row r="3091" spans="47:47" x14ac:dyDescent="0.25">
      <c r="AU3091" s="51"/>
    </row>
    <row r="3092" spans="47:47" x14ac:dyDescent="0.25">
      <c r="AU3092" s="51"/>
    </row>
    <row r="3093" spans="47:47" x14ac:dyDescent="0.25">
      <c r="AU3093" s="51"/>
    </row>
    <row r="3094" spans="47:47" x14ac:dyDescent="0.25">
      <c r="AU3094" s="51"/>
    </row>
    <row r="3095" spans="47:47" x14ac:dyDescent="0.25">
      <c r="AU3095" s="51"/>
    </row>
    <row r="3096" spans="47:47" x14ac:dyDescent="0.25">
      <c r="AU3096" s="51"/>
    </row>
    <row r="3097" spans="47:47" x14ac:dyDescent="0.25">
      <c r="AU3097" s="51"/>
    </row>
    <row r="3098" spans="47:47" x14ac:dyDescent="0.25">
      <c r="AU3098" s="51"/>
    </row>
    <row r="3099" spans="47:47" x14ac:dyDescent="0.25">
      <c r="AU3099" s="51"/>
    </row>
    <row r="3100" spans="47:47" x14ac:dyDescent="0.25">
      <c r="AU3100" s="51"/>
    </row>
    <row r="3101" spans="47:47" x14ac:dyDescent="0.25">
      <c r="AU3101" s="51"/>
    </row>
    <row r="3102" spans="47:47" x14ac:dyDescent="0.25">
      <c r="AU3102" s="51"/>
    </row>
    <row r="3103" spans="47:47" x14ac:dyDescent="0.25">
      <c r="AU3103" s="51"/>
    </row>
    <row r="3104" spans="47:47" x14ac:dyDescent="0.25">
      <c r="AU3104" s="51"/>
    </row>
    <row r="3105" spans="47:47" x14ac:dyDescent="0.25">
      <c r="AU3105" s="51"/>
    </row>
    <row r="3106" spans="47:47" x14ac:dyDescent="0.25">
      <c r="AU3106" s="51"/>
    </row>
    <row r="3107" spans="47:47" x14ac:dyDescent="0.25">
      <c r="AU3107" s="51"/>
    </row>
    <row r="3108" spans="47:47" x14ac:dyDescent="0.25">
      <c r="AU3108" s="51"/>
    </row>
    <row r="3109" spans="47:47" x14ac:dyDescent="0.25">
      <c r="AU3109" s="51"/>
    </row>
    <row r="3110" spans="47:47" x14ac:dyDescent="0.25">
      <c r="AU3110" s="51"/>
    </row>
    <row r="3111" spans="47:47" x14ac:dyDescent="0.25">
      <c r="AU3111" s="51"/>
    </row>
    <row r="3112" spans="47:47" x14ac:dyDescent="0.25">
      <c r="AU3112" s="51"/>
    </row>
    <row r="3113" spans="47:47" x14ac:dyDescent="0.25">
      <c r="AU3113" s="51"/>
    </row>
    <row r="3114" spans="47:47" x14ac:dyDescent="0.25">
      <c r="AU3114" s="51"/>
    </row>
    <row r="3115" spans="47:47" x14ac:dyDescent="0.25">
      <c r="AU3115" s="51"/>
    </row>
    <row r="3116" spans="47:47" x14ac:dyDescent="0.25">
      <c r="AU3116" s="51"/>
    </row>
    <row r="3117" spans="47:47" x14ac:dyDescent="0.25">
      <c r="AU3117" s="51"/>
    </row>
    <row r="3118" spans="47:47" x14ac:dyDescent="0.25">
      <c r="AU3118" s="51"/>
    </row>
    <row r="3119" spans="47:47" x14ac:dyDescent="0.25">
      <c r="AU3119" s="51"/>
    </row>
    <row r="3120" spans="47:47" x14ac:dyDescent="0.25">
      <c r="AU3120" s="51"/>
    </row>
    <row r="3121" spans="47:47" x14ac:dyDescent="0.25">
      <c r="AU3121" s="51"/>
    </row>
    <row r="3122" spans="47:47" x14ac:dyDescent="0.25">
      <c r="AU3122" s="51"/>
    </row>
    <row r="3123" spans="47:47" x14ac:dyDescent="0.25">
      <c r="AU3123" s="51"/>
    </row>
    <row r="3124" spans="47:47" x14ac:dyDescent="0.25">
      <c r="AU3124" s="51"/>
    </row>
    <row r="3125" spans="47:47" x14ac:dyDescent="0.25">
      <c r="AU3125" s="51"/>
    </row>
    <row r="3126" spans="47:47" x14ac:dyDescent="0.25">
      <c r="AU3126" s="51"/>
    </row>
    <row r="3127" spans="47:47" x14ac:dyDescent="0.25">
      <c r="AU3127" s="51"/>
    </row>
    <row r="3128" spans="47:47" x14ac:dyDescent="0.25">
      <c r="AU3128" s="51"/>
    </row>
    <row r="3129" spans="47:47" x14ac:dyDescent="0.25">
      <c r="AU3129" s="51"/>
    </row>
    <row r="3130" spans="47:47" x14ac:dyDescent="0.25">
      <c r="AU3130" s="51"/>
    </row>
    <row r="3131" spans="47:47" x14ac:dyDescent="0.25">
      <c r="AU3131" s="51"/>
    </row>
    <row r="3132" spans="47:47" x14ac:dyDescent="0.25">
      <c r="AU3132" s="51"/>
    </row>
    <row r="3133" spans="47:47" x14ac:dyDescent="0.25">
      <c r="AU3133" s="51"/>
    </row>
    <row r="3134" spans="47:47" x14ac:dyDescent="0.25">
      <c r="AU3134" s="51"/>
    </row>
    <row r="3135" spans="47:47" x14ac:dyDescent="0.25">
      <c r="AU3135" s="51"/>
    </row>
    <row r="3136" spans="47:47" x14ac:dyDescent="0.25">
      <c r="AU3136" s="51"/>
    </row>
    <row r="3137" spans="47:47" x14ac:dyDescent="0.25">
      <c r="AU3137" s="51"/>
    </row>
    <row r="3138" spans="47:47" x14ac:dyDescent="0.25">
      <c r="AU3138" s="51"/>
    </row>
    <row r="3139" spans="47:47" x14ac:dyDescent="0.25">
      <c r="AU3139" s="51"/>
    </row>
    <row r="3140" spans="47:47" x14ac:dyDescent="0.25">
      <c r="AU3140" s="51"/>
    </row>
    <row r="3141" spans="47:47" x14ac:dyDescent="0.25">
      <c r="AU3141" s="51"/>
    </row>
    <row r="3142" spans="47:47" x14ac:dyDescent="0.25">
      <c r="AU3142" s="51"/>
    </row>
    <row r="3143" spans="47:47" x14ac:dyDescent="0.25">
      <c r="AU3143" s="51"/>
    </row>
    <row r="3144" spans="47:47" x14ac:dyDescent="0.25">
      <c r="AU3144" s="51"/>
    </row>
    <row r="3145" spans="47:47" x14ac:dyDescent="0.25">
      <c r="AU3145" s="51"/>
    </row>
    <row r="3146" spans="47:47" x14ac:dyDescent="0.25">
      <c r="AU3146" s="51"/>
    </row>
    <row r="3147" spans="47:47" x14ac:dyDescent="0.25">
      <c r="AU3147" s="51"/>
    </row>
    <row r="3148" spans="47:47" x14ac:dyDescent="0.25">
      <c r="AU3148" s="51"/>
    </row>
    <row r="3149" spans="47:47" x14ac:dyDescent="0.25">
      <c r="AU3149" s="51"/>
    </row>
    <row r="3150" spans="47:47" x14ac:dyDescent="0.25">
      <c r="AU3150" s="51"/>
    </row>
    <row r="3151" spans="47:47" x14ac:dyDescent="0.25">
      <c r="AU3151" s="51"/>
    </row>
    <row r="3152" spans="47:47" x14ac:dyDescent="0.25">
      <c r="AU3152" s="51"/>
    </row>
    <row r="3153" spans="47:47" x14ac:dyDescent="0.25">
      <c r="AU3153" s="51"/>
    </row>
    <row r="3154" spans="47:47" x14ac:dyDescent="0.25">
      <c r="AU3154" s="51"/>
    </row>
    <row r="3155" spans="47:47" x14ac:dyDescent="0.25">
      <c r="AU3155" s="51"/>
    </row>
    <row r="3156" spans="47:47" x14ac:dyDescent="0.25">
      <c r="AU3156" s="51"/>
    </row>
    <row r="3157" spans="47:47" x14ac:dyDescent="0.25">
      <c r="AU3157" s="51"/>
    </row>
    <row r="3158" spans="47:47" x14ac:dyDescent="0.25">
      <c r="AU3158" s="51"/>
    </row>
    <row r="3159" spans="47:47" x14ac:dyDescent="0.25">
      <c r="AU3159" s="51"/>
    </row>
    <row r="3160" spans="47:47" x14ac:dyDescent="0.25">
      <c r="AU3160" s="51"/>
    </row>
    <row r="3161" spans="47:47" x14ac:dyDescent="0.25">
      <c r="AU3161" s="51"/>
    </row>
    <row r="3162" spans="47:47" x14ac:dyDescent="0.25">
      <c r="AU3162" s="51"/>
    </row>
    <row r="3163" spans="47:47" x14ac:dyDescent="0.25">
      <c r="AU3163" s="51"/>
    </row>
    <row r="3164" spans="47:47" x14ac:dyDescent="0.25">
      <c r="AU3164" s="51"/>
    </row>
    <row r="3165" spans="47:47" x14ac:dyDescent="0.25">
      <c r="AU3165" s="51"/>
    </row>
    <row r="3166" spans="47:47" x14ac:dyDescent="0.25">
      <c r="AU3166" s="51"/>
    </row>
    <row r="3167" spans="47:47" x14ac:dyDescent="0.25">
      <c r="AU3167" s="51"/>
    </row>
    <row r="3168" spans="47:47" x14ac:dyDescent="0.25">
      <c r="AU3168" s="51"/>
    </row>
    <row r="3169" spans="47:47" x14ac:dyDescent="0.25">
      <c r="AU3169" s="51"/>
    </row>
    <row r="3170" spans="47:47" x14ac:dyDescent="0.25">
      <c r="AU3170" s="51"/>
    </row>
    <row r="3171" spans="47:47" x14ac:dyDescent="0.25">
      <c r="AU3171" s="51"/>
    </row>
    <row r="3172" spans="47:47" x14ac:dyDescent="0.25">
      <c r="AU3172" s="51"/>
    </row>
    <row r="3173" spans="47:47" x14ac:dyDescent="0.25">
      <c r="AU3173" s="51"/>
    </row>
    <row r="3174" spans="47:47" x14ac:dyDescent="0.25">
      <c r="AU3174" s="51"/>
    </row>
    <row r="3175" spans="47:47" x14ac:dyDescent="0.25">
      <c r="AU3175" s="51"/>
    </row>
    <row r="3176" spans="47:47" x14ac:dyDescent="0.25">
      <c r="AU3176" s="51"/>
    </row>
    <row r="3177" spans="47:47" x14ac:dyDescent="0.25">
      <c r="AU3177" s="51"/>
    </row>
    <row r="3178" spans="47:47" x14ac:dyDescent="0.25">
      <c r="AU3178" s="51"/>
    </row>
    <row r="3179" spans="47:47" x14ac:dyDescent="0.25">
      <c r="AU3179" s="51"/>
    </row>
    <row r="3180" spans="47:47" x14ac:dyDescent="0.25">
      <c r="AU3180" s="51"/>
    </row>
    <row r="3181" spans="47:47" x14ac:dyDescent="0.25">
      <c r="AU3181" s="51"/>
    </row>
    <row r="3182" spans="47:47" x14ac:dyDescent="0.25">
      <c r="AU3182" s="51"/>
    </row>
    <row r="3183" spans="47:47" x14ac:dyDescent="0.25">
      <c r="AU3183" s="51"/>
    </row>
    <row r="3184" spans="47:47" x14ac:dyDescent="0.25">
      <c r="AU3184" s="51"/>
    </row>
    <row r="3185" spans="47:47" x14ac:dyDescent="0.25">
      <c r="AU3185" s="51"/>
    </row>
    <row r="3186" spans="47:47" x14ac:dyDescent="0.25">
      <c r="AU3186" s="51"/>
    </row>
    <row r="3187" spans="47:47" x14ac:dyDescent="0.25">
      <c r="AU3187" s="51"/>
    </row>
    <row r="3188" spans="47:47" x14ac:dyDescent="0.25">
      <c r="AU3188" s="51"/>
    </row>
    <row r="3189" spans="47:47" x14ac:dyDescent="0.25">
      <c r="AU3189" s="51"/>
    </row>
    <row r="3190" spans="47:47" x14ac:dyDescent="0.25">
      <c r="AU3190" s="51"/>
    </row>
    <row r="3191" spans="47:47" x14ac:dyDescent="0.25">
      <c r="AU3191" s="51"/>
    </row>
    <row r="3192" spans="47:47" x14ac:dyDescent="0.25">
      <c r="AU3192" s="51"/>
    </row>
    <row r="3193" spans="47:47" x14ac:dyDescent="0.25">
      <c r="AU3193" s="51"/>
    </row>
    <row r="3194" spans="47:47" x14ac:dyDescent="0.25">
      <c r="AU3194" s="51"/>
    </row>
    <row r="3195" spans="47:47" x14ac:dyDescent="0.25">
      <c r="AU3195" s="51"/>
    </row>
    <row r="3196" spans="47:47" x14ac:dyDescent="0.25">
      <c r="AU3196" s="51"/>
    </row>
    <row r="3197" spans="47:47" x14ac:dyDescent="0.25">
      <c r="AU3197" s="51"/>
    </row>
    <row r="3198" spans="47:47" x14ac:dyDescent="0.25">
      <c r="AU3198" s="51"/>
    </row>
    <row r="3199" spans="47:47" x14ac:dyDescent="0.25">
      <c r="AU3199" s="51"/>
    </row>
    <row r="3200" spans="47:47" x14ac:dyDescent="0.25">
      <c r="AU3200" s="51"/>
    </row>
    <row r="3201" spans="47:47" x14ac:dyDescent="0.25">
      <c r="AU3201" s="51"/>
    </row>
    <row r="3202" spans="47:47" x14ac:dyDescent="0.25">
      <c r="AU3202" s="51"/>
    </row>
    <row r="3203" spans="47:47" x14ac:dyDescent="0.25">
      <c r="AU3203" s="51"/>
    </row>
    <row r="3204" spans="47:47" x14ac:dyDescent="0.25">
      <c r="AU3204" s="51"/>
    </row>
    <row r="3205" spans="47:47" x14ac:dyDescent="0.25">
      <c r="AU3205" s="51"/>
    </row>
    <row r="3206" spans="47:47" x14ac:dyDescent="0.25">
      <c r="AU3206" s="51"/>
    </row>
    <row r="3207" spans="47:47" x14ac:dyDescent="0.25">
      <c r="AU3207" s="51"/>
    </row>
    <row r="3208" spans="47:47" x14ac:dyDescent="0.25">
      <c r="AU3208" s="51"/>
    </row>
    <row r="3209" spans="47:47" x14ac:dyDescent="0.25">
      <c r="AU3209" s="51"/>
    </row>
    <row r="3210" spans="47:47" x14ac:dyDescent="0.25">
      <c r="AU3210" s="51"/>
    </row>
    <row r="3211" spans="47:47" x14ac:dyDescent="0.25">
      <c r="AU3211" s="51"/>
    </row>
    <row r="3212" spans="47:47" x14ac:dyDescent="0.25">
      <c r="AU3212" s="51"/>
    </row>
    <row r="3213" spans="47:47" x14ac:dyDescent="0.25">
      <c r="AU3213" s="51"/>
    </row>
    <row r="3214" spans="47:47" x14ac:dyDescent="0.25">
      <c r="AU3214" s="51"/>
    </row>
    <row r="3215" spans="47:47" x14ac:dyDescent="0.25">
      <c r="AU3215" s="51"/>
    </row>
    <row r="3216" spans="47:47" x14ac:dyDescent="0.25">
      <c r="AU3216" s="51"/>
    </row>
    <row r="3217" spans="47:47" x14ac:dyDescent="0.25">
      <c r="AU3217" s="51"/>
    </row>
    <row r="3218" spans="47:47" x14ac:dyDescent="0.25">
      <c r="AU3218" s="51"/>
    </row>
    <row r="3219" spans="47:47" x14ac:dyDescent="0.25">
      <c r="AU3219" s="51"/>
    </row>
    <row r="3220" spans="47:47" x14ac:dyDescent="0.25">
      <c r="AU3220" s="51"/>
    </row>
    <row r="3221" spans="47:47" x14ac:dyDescent="0.25">
      <c r="AU3221" s="51"/>
    </row>
    <row r="3222" spans="47:47" x14ac:dyDescent="0.25">
      <c r="AU3222" s="51"/>
    </row>
    <row r="3223" spans="47:47" x14ac:dyDescent="0.25">
      <c r="AU3223" s="51"/>
    </row>
    <row r="3224" spans="47:47" x14ac:dyDescent="0.25">
      <c r="AU3224" s="51"/>
    </row>
    <row r="3225" spans="47:47" x14ac:dyDescent="0.25">
      <c r="AU3225" s="51"/>
    </row>
    <row r="3226" spans="47:47" x14ac:dyDescent="0.25">
      <c r="AU3226" s="51"/>
    </row>
    <row r="3227" spans="47:47" x14ac:dyDescent="0.25">
      <c r="AU3227" s="51"/>
    </row>
    <row r="3228" spans="47:47" x14ac:dyDescent="0.25">
      <c r="AU3228" s="51"/>
    </row>
    <row r="3229" spans="47:47" x14ac:dyDescent="0.25">
      <c r="AU3229" s="51"/>
    </row>
    <row r="3230" spans="47:47" x14ac:dyDescent="0.25">
      <c r="AU3230" s="51"/>
    </row>
    <row r="3231" spans="47:47" x14ac:dyDescent="0.25">
      <c r="AU3231" s="51"/>
    </row>
    <row r="3232" spans="47:47" x14ac:dyDescent="0.25">
      <c r="AU3232" s="51"/>
    </row>
    <row r="3233" spans="47:47" x14ac:dyDescent="0.25">
      <c r="AU3233" s="51"/>
    </row>
    <row r="3234" spans="47:47" x14ac:dyDescent="0.25">
      <c r="AU3234" s="51"/>
    </row>
    <row r="3235" spans="47:47" x14ac:dyDescent="0.25">
      <c r="AU3235" s="51"/>
    </row>
    <row r="3236" spans="47:47" x14ac:dyDescent="0.25">
      <c r="AU3236" s="51"/>
    </row>
    <row r="3237" spans="47:47" x14ac:dyDescent="0.25">
      <c r="AU3237" s="51"/>
    </row>
    <row r="3238" spans="47:47" x14ac:dyDescent="0.25">
      <c r="AU3238" s="51"/>
    </row>
    <row r="3239" spans="47:47" x14ac:dyDescent="0.25">
      <c r="AU3239" s="51"/>
    </row>
    <row r="3240" spans="47:47" x14ac:dyDescent="0.25">
      <c r="AU3240" s="51"/>
    </row>
    <row r="3241" spans="47:47" x14ac:dyDescent="0.25">
      <c r="AU3241" s="51"/>
    </row>
    <row r="3242" spans="47:47" x14ac:dyDescent="0.25">
      <c r="AU3242" s="51"/>
    </row>
    <row r="3243" spans="47:47" x14ac:dyDescent="0.25">
      <c r="AU3243" s="51"/>
    </row>
    <row r="3244" spans="47:47" x14ac:dyDescent="0.25">
      <c r="AU3244" s="51"/>
    </row>
    <row r="3245" spans="47:47" x14ac:dyDescent="0.25">
      <c r="AU3245" s="51"/>
    </row>
    <row r="3246" spans="47:47" x14ac:dyDescent="0.25">
      <c r="AU3246" s="51"/>
    </row>
    <row r="3247" spans="47:47" x14ac:dyDescent="0.25">
      <c r="AU3247" s="51"/>
    </row>
    <row r="3248" spans="47:47" x14ac:dyDescent="0.25">
      <c r="AU3248" s="51"/>
    </row>
    <row r="3249" spans="47:47" x14ac:dyDescent="0.25">
      <c r="AU3249" s="51"/>
    </row>
    <row r="3250" spans="47:47" x14ac:dyDescent="0.25">
      <c r="AU3250" s="51"/>
    </row>
    <row r="3251" spans="47:47" x14ac:dyDescent="0.25">
      <c r="AU3251" s="51"/>
    </row>
    <row r="3252" spans="47:47" x14ac:dyDescent="0.25">
      <c r="AU3252" s="51"/>
    </row>
    <row r="3253" spans="47:47" x14ac:dyDescent="0.25">
      <c r="AU3253" s="51"/>
    </row>
    <row r="3254" spans="47:47" x14ac:dyDescent="0.25">
      <c r="AU3254" s="51"/>
    </row>
    <row r="3255" spans="47:47" x14ac:dyDescent="0.25">
      <c r="AU3255" s="51"/>
    </row>
    <row r="3256" spans="47:47" x14ac:dyDescent="0.25">
      <c r="AU3256" s="51"/>
    </row>
    <row r="3257" spans="47:47" x14ac:dyDescent="0.25">
      <c r="AU3257" s="51"/>
    </row>
    <row r="3258" spans="47:47" x14ac:dyDescent="0.25">
      <c r="AU3258" s="51"/>
    </row>
    <row r="3259" spans="47:47" x14ac:dyDescent="0.25">
      <c r="AU3259" s="51"/>
    </row>
    <row r="3260" spans="47:47" x14ac:dyDescent="0.25">
      <c r="AU3260" s="51"/>
    </row>
    <row r="3261" spans="47:47" x14ac:dyDescent="0.25">
      <c r="AU3261" s="51"/>
    </row>
    <row r="3262" spans="47:47" x14ac:dyDescent="0.25">
      <c r="AU3262" s="51"/>
    </row>
    <row r="3263" spans="47:47" x14ac:dyDescent="0.25">
      <c r="AU3263" s="51"/>
    </row>
    <row r="3264" spans="47:47" x14ac:dyDescent="0.25">
      <c r="AU3264" s="51"/>
    </row>
    <row r="3265" spans="47:47" x14ac:dyDescent="0.25">
      <c r="AU3265" s="51"/>
    </row>
    <row r="3266" spans="47:47" x14ac:dyDescent="0.25">
      <c r="AU3266" s="51"/>
    </row>
    <row r="3267" spans="47:47" x14ac:dyDescent="0.25">
      <c r="AU3267" s="51"/>
    </row>
    <row r="3268" spans="47:47" x14ac:dyDescent="0.25">
      <c r="AU3268" s="51"/>
    </row>
    <row r="3269" spans="47:47" x14ac:dyDescent="0.25">
      <c r="AU3269" s="51"/>
    </row>
    <row r="3270" spans="47:47" x14ac:dyDescent="0.25">
      <c r="AU3270" s="51"/>
    </row>
    <row r="3271" spans="47:47" x14ac:dyDescent="0.25">
      <c r="AU3271" s="51"/>
    </row>
    <row r="3272" spans="47:47" x14ac:dyDescent="0.25">
      <c r="AU3272" s="51"/>
    </row>
    <row r="3273" spans="47:47" x14ac:dyDescent="0.25">
      <c r="AU3273" s="51"/>
    </row>
    <row r="3274" spans="47:47" x14ac:dyDescent="0.25">
      <c r="AU3274" s="51"/>
    </row>
    <row r="3275" spans="47:47" x14ac:dyDescent="0.25">
      <c r="AU3275" s="51"/>
    </row>
    <row r="3276" spans="47:47" x14ac:dyDescent="0.25">
      <c r="AU3276" s="51"/>
    </row>
    <row r="3277" spans="47:47" x14ac:dyDescent="0.25">
      <c r="AU3277" s="51"/>
    </row>
    <row r="3278" spans="47:47" x14ac:dyDescent="0.25">
      <c r="AU3278" s="51"/>
    </row>
    <row r="3279" spans="47:47" x14ac:dyDescent="0.25">
      <c r="AU3279" s="51"/>
    </row>
    <row r="3280" spans="47:47" x14ac:dyDescent="0.25">
      <c r="AU3280" s="51"/>
    </row>
    <row r="3281" spans="47:47" x14ac:dyDescent="0.25">
      <c r="AU3281" s="51"/>
    </row>
    <row r="3282" spans="47:47" x14ac:dyDescent="0.25">
      <c r="AU3282" s="51"/>
    </row>
    <row r="3283" spans="47:47" x14ac:dyDescent="0.25">
      <c r="AU3283" s="51"/>
    </row>
    <row r="3284" spans="47:47" x14ac:dyDescent="0.25">
      <c r="AU3284" s="51"/>
    </row>
    <row r="3285" spans="47:47" x14ac:dyDescent="0.25">
      <c r="AU3285" s="51"/>
    </row>
    <row r="3286" spans="47:47" x14ac:dyDescent="0.25">
      <c r="AU3286" s="51"/>
    </row>
    <row r="3287" spans="47:47" x14ac:dyDescent="0.25">
      <c r="AU3287" s="51"/>
    </row>
    <row r="3288" spans="47:47" x14ac:dyDescent="0.25">
      <c r="AU3288" s="51"/>
    </row>
    <row r="3289" spans="47:47" x14ac:dyDescent="0.25">
      <c r="AU3289" s="51"/>
    </row>
    <row r="3290" spans="47:47" x14ac:dyDescent="0.25">
      <c r="AU3290" s="51"/>
    </row>
    <row r="3291" spans="47:47" x14ac:dyDescent="0.25">
      <c r="AU3291" s="51"/>
    </row>
    <row r="3292" spans="47:47" x14ac:dyDescent="0.25">
      <c r="AU3292" s="51"/>
    </row>
    <row r="3293" spans="47:47" x14ac:dyDescent="0.25">
      <c r="AU3293" s="51"/>
    </row>
    <row r="3294" spans="47:47" x14ac:dyDescent="0.25">
      <c r="AU3294" s="51"/>
    </row>
    <row r="3295" spans="47:47" x14ac:dyDescent="0.25">
      <c r="AU3295" s="51"/>
    </row>
    <row r="3296" spans="47:47" x14ac:dyDescent="0.25">
      <c r="AU3296" s="51"/>
    </row>
    <row r="3297" spans="47:47" x14ac:dyDescent="0.25">
      <c r="AU3297" s="51"/>
    </row>
    <row r="3298" spans="47:47" x14ac:dyDescent="0.25">
      <c r="AU3298" s="51"/>
    </row>
    <row r="3299" spans="47:47" x14ac:dyDescent="0.25">
      <c r="AU3299" s="51"/>
    </row>
    <row r="3300" spans="47:47" x14ac:dyDescent="0.25">
      <c r="AU3300" s="51"/>
    </row>
    <row r="3301" spans="47:47" x14ac:dyDescent="0.25">
      <c r="AU3301" s="51"/>
    </row>
    <row r="3302" spans="47:47" x14ac:dyDescent="0.25">
      <c r="AU3302" s="51"/>
    </row>
    <row r="3303" spans="47:47" x14ac:dyDescent="0.25">
      <c r="AU3303" s="51"/>
    </row>
    <row r="3304" spans="47:47" x14ac:dyDescent="0.25">
      <c r="AU3304" s="51"/>
    </row>
    <row r="3305" spans="47:47" x14ac:dyDescent="0.25">
      <c r="AU3305" s="51"/>
    </row>
    <row r="3306" spans="47:47" x14ac:dyDescent="0.25">
      <c r="AU3306" s="51"/>
    </row>
    <row r="3307" spans="47:47" x14ac:dyDescent="0.25">
      <c r="AU3307" s="51"/>
    </row>
    <row r="3308" spans="47:47" x14ac:dyDescent="0.25">
      <c r="AU3308" s="51"/>
    </row>
    <row r="3309" spans="47:47" x14ac:dyDescent="0.25">
      <c r="AU3309" s="51"/>
    </row>
    <row r="3310" spans="47:47" x14ac:dyDescent="0.25">
      <c r="AU3310" s="51"/>
    </row>
    <row r="3311" spans="47:47" x14ac:dyDescent="0.25">
      <c r="AU3311" s="51"/>
    </row>
    <row r="3312" spans="47:47" x14ac:dyDescent="0.25">
      <c r="AU3312" s="51"/>
    </row>
    <row r="3313" spans="47:47" x14ac:dyDescent="0.25">
      <c r="AU3313" s="51"/>
    </row>
    <row r="3314" spans="47:47" x14ac:dyDescent="0.25">
      <c r="AU3314" s="51"/>
    </row>
    <row r="3315" spans="47:47" x14ac:dyDescent="0.25">
      <c r="AU3315" s="51"/>
    </row>
    <row r="3316" spans="47:47" x14ac:dyDescent="0.25">
      <c r="AU3316" s="51"/>
    </row>
    <row r="3317" spans="47:47" x14ac:dyDescent="0.25">
      <c r="AU3317" s="51"/>
    </row>
    <row r="3318" spans="47:47" x14ac:dyDescent="0.25">
      <c r="AU3318" s="51"/>
    </row>
    <row r="3319" spans="47:47" x14ac:dyDescent="0.25">
      <c r="AU3319" s="51"/>
    </row>
    <row r="3320" spans="47:47" x14ac:dyDescent="0.25">
      <c r="AU3320" s="51"/>
    </row>
    <row r="3321" spans="47:47" x14ac:dyDescent="0.25">
      <c r="AU3321" s="51"/>
    </row>
    <row r="3322" spans="47:47" x14ac:dyDescent="0.25">
      <c r="AU3322" s="51"/>
    </row>
    <row r="3323" spans="47:47" x14ac:dyDescent="0.25">
      <c r="AU3323" s="51"/>
    </row>
    <row r="3324" spans="47:47" x14ac:dyDescent="0.25">
      <c r="AU3324" s="51"/>
    </row>
    <row r="3325" spans="47:47" x14ac:dyDescent="0.25">
      <c r="AU3325" s="51"/>
    </row>
    <row r="3326" spans="47:47" x14ac:dyDescent="0.25">
      <c r="AU3326" s="51"/>
    </row>
    <row r="3327" spans="47:47" x14ac:dyDescent="0.25">
      <c r="AU3327" s="51"/>
    </row>
    <row r="3328" spans="47:47" x14ac:dyDescent="0.25">
      <c r="AU3328" s="51"/>
    </row>
    <row r="3329" spans="47:47" x14ac:dyDescent="0.25">
      <c r="AU3329" s="51"/>
    </row>
    <row r="3330" spans="47:47" x14ac:dyDescent="0.25">
      <c r="AU3330" s="51"/>
    </row>
    <row r="3331" spans="47:47" x14ac:dyDescent="0.25">
      <c r="AU3331" s="51"/>
    </row>
    <row r="3332" spans="47:47" x14ac:dyDescent="0.25">
      <c r="AU3332" s="51"/>
    </row>
    <row r="3333" spans="47:47" x14ac:dyDescent="0.25">
      <c r="AU3333" s="51"/>
    </row>
    <row r="3334" spans="47:47" x14ac:dyDescent="0.25">
      <c r="AU3334" s="51"/>
    </row>
    <row r="3335" spans="47:47" x14ac:dyDescent="0.25">
      <c r="AU3335" s="51"/>
    </row>
    <row r="3336" spans="47:47" x14ac:dyDescent="0.25">
      <c r="AU3336" s="51"/>
    </row>
    <row r="3337" spans="47:47" x14ac:dyDescent="0.25">
      <c r="AU3337" s="51"/>
    </row>
    <row r="3338" spans="47:47" x14ac:dyDescent="0.25">
      <c r="AU3338" s="51"/>
    </row>
    <row r="3339" spans="47:47" x14ac:dyDescent="0.25">
      <c r="AU3339" s="51"/>
    </row>
    <row r="3340" spans="47:47" x14ac:dyDescent="0.25">
      <c r="AU3340" s="51"/>
    </row>
    <row r="3341" spans="47:47" x14ac:dyDescent="0.25">
      <c r="AU3341" s="51"/>
    </row>
    <row r="3342" spans="47:47" x14ac:dyDescent="0.25">
      <c r="AU3342" s="51"/>
    </row>
    <row r="3343" spans="47:47" x14ac:dyDescent="0.25">
      <c r="AU3343" s="51"/>
    </row>
    <row r="3344" spans="47:47" x14ac:dyDescent="0.25">
      <c r="AU3344" s="51"/>
    </row>
    <row r="3345" spans="47:47" x14ac:dyDescent="0.25">
      <c r="AU3345" s="51"/>
    </row>
    <row r="3346" spans="47:47" x14ac:dyDescent="0.25">
      <c r="AU3346" s="51"/>
    </row>
    <row r="3347" spans="47:47" x14ac:dyDescent="0.25">
      <c r="AU3347" s="51"/>
    </row>
    <row r="3348" spans="47:47" x14ac:dyDescent="0.25">
      <c r="AU3348" s="51"/>
    </row>
    <row r="3349" spans="47:47" x14ac:dyDescent="0.25">
      <c r="AU3349" s="51"/>
    </row>
    <row r="3350" spans="47:47" x14ac:dyDescent="0.25">
      <c r="AU3350" s="51"/>
    </row>
    <row r="3351" spans="47:47" x14ac:dyDescent="0.25">
      <c r="AU3351" s="51"/>
    </row>
    <row r="3352" spans="47:47" x14ac:dyDescent="0.25">
      <c r="AU3352" s="51"/>
    </row>
    <row r="3353" spans="47:47" x14ac:dyDescent="0.25">
      <c r="AU3353" s="51"/>
    </row>
    <row r="3354" spans="47:47" x14ac:dyDescent="0.25">
      <c r="AU3354" s="51"/>
    </row>
    <row r="3355" spans="47:47" x14ac:dyDescent="0.25">
      <c r="AU3355" s="51"/>
    </row>
    <row r="3356" spans="47:47" x14ac:dyDescent="0.25">
      <c r="AU3356" s="51"/>
    </row>
    <row r="3357" spans="47:47" x14ac:dyDescent="0.25">
      <c r="AU3357" s="51"/>
    </row>
    <row r="3358" spans="47:47" x14ac:dyDescent="0.25">
      <c r="AU3358" s="51"/>
    </row>
    <row r="3359" spans="47:47" x14ac:dyDescent="0.25">
      <c r="AU3359" s="51"/>
    </row>
    <row r="3360" spans="47:47" x14ac:dyDescent="0.25">
      <c r="AU3360" s="51"/>
    </row>
    <row r="3361" spans="47:47" x14ac:dyDescent="0.25">
      <c r="AU3361" s="51"/>
    </row>
    <row r="3362" spans="47:47" x14ac:dyDescent="0.25">
      <c r="AU3362" s="51"/>
    </row>
    <row r="3363" spans="47:47" x14ac:dyDescent="0.25">
      <c r="AU3363" s="51"/>
    </row>
    <row r="3364" spans="47:47" x14ac:dyDescent="0.25">
      <c r="AU3364" s="51"/>
    </row>
    <row r="3365" spans="47:47" x14ac:dyDescent="0.25">
      <c r="AU3365" s="51"/>
    </row>
    <row r="3366" spans="47:47" x14ac:dyDescent="0.25">
      <c r="AU3366" s="51"/>
    </row>
    <row r="3367" spans="47:47" x14ac:dyDescent="0.25">
      <c r="AU3367" s="51"/>
    </row>
    <row r="3368" spans="47:47" x14ac:dyDescent="0.25">
      <c r="AU3368" s="51"/>
    </row>
    <row r="3369" spans="47:47" x14ac:dyDescent="0.25">
      <c r="AU3369" s="51"/>
    </row>
    <row r="3370" spans="47:47" x14ac:dyDescent="0.25">
      <c r="AU3370" s="51"/>
    </row>
    <row r="3371" spans="47:47" x14ac:dyDescent="0.25">
      <c r="AU3371" s="51"/>
    </row>
    <row r="3372" spans="47:47" x14ac:dyDescent="0.25">
      <c r="AU3372" s="51"/>
    </row>
    <row r="3373" spans="47:47" x14ac:dyDescent="0.25">
      <c r="AU3373" s="51"/>
    </row>
    <row r="3374" spans="47:47" x14ac:dyDescent="0.25">
      <c r="AU3374" s="51"/>
    </row>
    <row r="3375" spans="47:47" x14ac:dyDescent="0.25">
      <c r="AU3375" s="51"/>
    </row>
    <row r="3376" spans="47:47" x14ac:dyDescent="0.25">
      <c r="AU3376" s="51"/>
    </row>
    <row r="3377" spans="47:47" x14ac:dyDescent="0.25">
      <c r="AU3377" s="51"/>
    </row>
    <row r="3378" spans="47:47" x14ac:dyDescent="0.25">
      <c r="AU3378" s="51"/>
    </row>
    <row r="3379" spans="47:47" x14ac:dyDescent="0.25">
      <c r="AU3379" s="51"/>
    </row>
    <row r="3380" spans="47:47" x14ac:dyDescent="0.25">
      <c r="AU3380" s="51"/>
    </row>
    <row r="3381" spans="47:47" x14ac:dyDescent="0.25">
      <c r="AU3381" s="51"/>
    </row>
    <row r="3382" spans="47:47" x14ac:dyDescent="0.25">
      <c r="AU3382" s="51"/>
    </row>
    <row r="3383" spans="47:47" x14ac:dyDescent="0.25">
      <c r="AU3383" s="51"/>
    </row>
    <row r="3384" spans="47:47" x14ac:dyDescent="0.25">
      <c r="AU3384" s="51"/>
    </row>
    <row r="3385" spans="47:47" x14ac:dyDescent="0.25">
      <c r="AU3385" s="51"/>
    </row>
    <row r="3386" spans="47:47" x14ac:dyDescent="0.25">
      <c r="AU3386" s="51"/>
    </row>
    <row r="3387" spans="47:47" x14ac:dyDescent="0.25">
      <c r="AU3387" s="51"/>
    </row>
    <row r="3388" spans="47:47" x14ac:dyDescent="0.25">
      <c r="AU3388" s="51"/>
    </row>
    <row r="3389" spans="47:47" x14ac:dyDescent="0.25">
      <c r="AU3389" s="51"/>
    </row>
    <row r="3390" spans="47:47" x14ac:dyDescent="0.25">
      <c r="AU3390" s="51"/>
    </row>
    <row r="3391" spans="47:47" x14ac:dyDescent="0.25">
      <c r="AU3391" s="51"/>
    </row>
    <row r="3392" spans="47:47" x14ac:dyDescent="0.25">
      <c r="AU3392" s="51"/>
    </row>
    <row r="3393" spans="47:47" x14ac:dyDescent="0.25">
      <c r="AU3393" s="51"/>
    </row>
    <row r="3394" spans="47:47" x14ac:dyDescent="0.25">
      <c r="AU3394" s="51"/>
    </row>
    <row r="3395" spans="47:47" x14ac:dyDescent="0.25">
      <c r="AU3395" s="51"/>
    </row>
    <row r="3396" spans="47:47" x14ac:dyDescent="0.25">
      <c r="AU3396" s="51"/>
    </row>
    <row r="3397" spans="47:47" x14ac:dyDescent="0.25">
      <c r="AU3397" s="51"/>
    </row>
    <row r="3398" spans="47:47" x14ac:dyDescent="0.25">
      <c r="AU3398" s="51"/>
    </row>
    <row r="3399" spans="47:47" x14ac:dyDescent="0.25">
      <c r="AU3399" s="51"/>
    </row>
    <row r="3400" spans="47:47" x14ac:dyDescent="0.25">
      <c r="AU3400" s="51"/>
    </row>
    <row r="3401" spans="47:47" x14ac:dyDescent="0.25">
      <c r="AU3401" s="51"/>
    </row>
    <row r="3402" spans="47:47" x14ac:dyDescent="0.25">
      <c r="AU3402" s="51"/>
    </row>
    <row r="3403" spans="47:47" x14ac:dyDescent="0.25">
      <c r="AU3403" s="51"/>
    </row>
    <row r="3404" spans="47:47" x14ac:dyDescent="0.25">
      <c r="AU3404" s="51"/>
    </row>
    <row r="3405" spans="47:47" x14ac:dyDescent="0.25">
      <c r="AU3405" s="51"/>
    </row>
    <row r="3406" spans="47:47" x14ac:dyDescent="0.25">
      <c r="AU3406" s="51"/>
    </row>
    <row r="3407" spans="47:47" x14ac:dyDescent="0.25">
      <c r="AU3407" s="51"/>
    </row>
    <row r="3408" spans="47:47" x14ac:dyDescent="0.25">
      <c r="AU3408" s="51"/>
    </row>
    <row r="3409" spans="47:47" x14ac:dyDescent="0.25">
      <c r="AU3409" s="51"/>
    </row>
    <row r="3410" spans="47:47" x14ac:dyDescent="0.25">
      <c r="AU3410" s="51"/>
    </row>
    <row r="3411" spans="47:47" x14ac:dyDescent="0.25">
      <c r="AU3411" s="51"/>
    </row>
    <row r="3412" spans="47:47" x14ac:dyDescent="0.25">
      <c r="AU3412" s="51"/>
    </row>
    <row r="3413" spans="47:47" x14ac:dyDescent="0.25">
      <c r="AU3413" s="51"/>
    </row>
    <row r="3414" spans="47:47" x14ac:dyDescent="0.25">
      <c r="AU3414" s="51"/>
    </row>
    <row r="3415" spans="47:47" x14ac:dyDescent="0.25">
      <c r="AU3415" s="51"/>
    </row>
    <row r="3416" spans="47:47" x14ac:dyDescent="0.25">
      <c r="AU3416" s="51"/>
    </row>
    <row r="3417" spans="47:47" x14ac:dyDescent="0.25">
      <c r="AU3417" s="51"/>
    </row>
    <row r="3418" spans="47:47" x14ac:dyDescent="0.25">
      <c r="AU3418" s="51"/>
    </row>
    <row r="3419" spans="47:47" x14ac:dyDescent="0.25">
      <c r="AU3419" s="51"/>
    </row>
    <row r="3420" spans="47:47" x14ac:dyDescent="0.25">
      <c r="AU3420" s="51"/>
    </row>
    <row r="3421" spans="47:47" x14ac:dyDescent="0.25">
      <c r="AU3421" s="51"/>
    </row>
    <row r="3422" spans="47:47" x14ac:dyDescent="0.25">
      <c r="AU3422" s="51"/>
    </row>
    <row r="3423" spans="47:47" x14ac:dyDescent="0.25">
      <c r="AU3423" s="51"/>
    </row>
    <row r="3424" spans="47:47" x14ac:dyDescent="0.25">
      <c r="AU3424" s="51"/>
    </row>
    <row r="3425" spans="47:47" x14ac:dyDescent="0.25">
      <c r="AU3425" s="51"/>
    </row>
    <row r="3426" spans="47:47" x14ac:dyDescent="0.25">
      <c r="AU3426" s="51"/>
    </row>
    <row r="3427" spans="47:47" x14ac:dyDescent="0.25">
      <c r="AU3427" s="51"/>
    </row>
    <row r="3428" spans="47:47" x14ac:dyDescent="0.25">
      <c r="AU3428" s="51"/>
    </row>
    <row r="3429" spans="47:47" x14ac:dyDescent="0.25">
      <c r="AU3429" s="51"/>
    </row>
    <row r="3430" spans="47:47" x14ac:dyDescent="0.25">
      <c r="AU3430" s="51"/>
    </row>
    <row r="3431" spans="47:47" x14ac:dyDescent="0.25">
      <c r="AU3431" s="51"/>
    </row>
    <row r="3432" spans="47:47" x14ac:dyDescent="0.25">
      <c r="AU3432" s="51"/>
    </row>
    <row r="3433" spans="47:47" x14ac:dyDescent="0.25">
      <c r="AU3433" s="51"/>
    </row>
    <row r="3434" spans="47:47" x14ac:dyDescent="0.25">
      <c r="AU3434" s="51"/>
    </row>
    <row r="3435" spans="47:47" x14ac:dyDescent="0.25">
      <c r="AU3435" s="51"/>
    </row>
    <row r="3436" spans="47:47" x14ac:dyDescent="0.25">
      <c r="AU3436" s="51"/>
    </row>
    <row r="3437" spans="47:47" x14ac:dyDescent="0.25">
      <c r="AU3437" s="51"/>
    </row>
    <row r="3438" spans="47:47" x14ac:dyDescent="0.25">
      <c r="AU3438" s="51"/>
    </row>
    <row r="3439" spans="47:47" x14ac:dyDescent="0.25">
      <c r="AU3439" s="51"/>
    </row>
    <row r="3440" spans="47:47" x14ac:dyDescent="0.25">
      <c r="AU3440" s="51"/>
    </row>
    <row r="3441" spans="47:47" x14ac:dyDescent="0.25">
      <c r="AU3441" s="51"/>
    </row>
    <row r="3442" spans="47:47" x14ac:dyDescent="0.25">
      <c r="AU3442" s="51"/>
    </row>
    <row r="3443" spans="47:47" x14ac:dyDescent="0.25">
      <c r="AU3443" s="51"/>
    </row>
    <row r="3444" spans="47:47" x14ac:dyDescent="0.25">
      <c r="AU3444" s="51"/>
    </row>
    <row r="3445" spans="47:47" x14ac:dyDescent="0.25">
      <c r="AU3445" s="51"/>
    </row>
    <row r="3446" spans="47:47" x14ac:dyDescent="0.25">
      <c r="AU3446" s="51"/>
    </row>
    <row r="3447" spans="47:47" x14ac:dyDescent="0.25">
      <c r="AU3447" s="51"/>
    </row>
    <row r="3448" spans="47:47" x14ac:dyDescent="0.25">
      <c r="AU3448" s="51"/>
    </row>
    <row r="3449" spans="47:47" x14ac:dyDescent="0.25">
      <c r="AU3449" s="51"/>
    </row>
    <row r="3450" spans="47:47" x14ac:dyDescent="0.25">
      <c r="AU3450" s="51"/>
    </row>
    <row r="3451" spans="47:47" x14ac:dyDescent="0.25">
      <c r="AU3451" s="51"/>
    </row>
    <row r="3452" spans="47:47" x14ac:dyDescent="0.25">
      <c r="AU3452" s="51"/>
    </row>
    <row r="3453" spans="47:47" x14ac:dyDescent="0.25">
      <c r="AU3453" s="51"/>
    </row>
    <row r="3454" spans="47:47" x14ac:dyDescent="0.25">
      <c r="AU3454" s="51"/>
    </row>
    <row r="3455" spans="47:47" x14ac:dyDescent="0.25">
      <c r="AU3455" s="51"/>
    </row>
    <row r="3456" spans="47:47" x14ac:dyDescent="0.25">
      <c r="AU3456" s="51"/>
    </row>
    <row r="3457" spans="47:47" x14ac:dyDescent="0.25">
      <c r="AU3457" s="51"/>
    </row>
    <row r="3458" spans="47:47" x14ac:dyDescent="0.25">
      <c r="AU3458" s="51"/>
    </row>
    <row r="3459" spans="47:47" x14ac:dyDescent="0.25">
      <c r="AU3459" s="51"/>
    </row>
    <row r="3460" spans="47:47" x14ac:dyDescent="0.25">
      <c r="AU3460" s="51"/>
    </row>
    <row r="3461" spans="47:47" x14ac:dyDescent="0.25">
      <c r="AU3461" s="51"/>
    </row>
    <row r="3462" spans="47:47" x14ac:dyDescent="0.25">
      <c r="AU3462" s="51"/>
    </row>
    <row r="3463" spans="47:47" x14ac:dyDescent="0.25">
      <c r="AU3463" s="51"/>
    </row>
    <row r="3464" spans="47:47" x14ac:dyDescent="0.25">
      <c r="AU3464" s="51"/>
    </row>
    <row r="3465" spans="47:47" x14ac:dyDescent="0.25">
      <c r="AU3465" s="51"/>
    </row>
    <row r="3466" spans="47:47" x14ac:dyDescent="0.25">
      <c r="AU3466" s="51"/>
    </row>
    <row r="3467" spans="47:47" x14ac:dyDescent="0.25">
      <c r="AU3467" s="51"/>
    </row>
    <row r="3468" spans="47:47" x14ac:dyDescent="0.25">
      <c r="AU3468" s="51"/>
    </row>
    <row r="3469" spans="47:47" x14ac:dyDescent="0.25">
      <c r="AU3469" s="51"/>
    </row>
    <row r="3470" spans="47:47" x14ac:dyDescent="0.25">
      <c r="AU3470" s="51"/>
    </row>
    <row r="3471" spans="47:47" x14ac:dyDescent="0.25">
      <c r="AU3471" s="51"/>
    </row>
    <row r="3472" spans="47:47" x14ac:dyDescent="0.25">
      <c r="AU3472" s="51"/>
    </row>
    <row r="3473" spans="47:47" x14ac:dyDescent="0.25">
      <c r="AU3473" s="51"/>
    </row>
    <row r="3474" spans="47:47" x14ac:dyDescent="0.25">
      <c r="AU3474" s="51"/>
    </row>
    <row r="3475" spans="47:47" x14ac:dyDescent="0.25">
      <c r="AU3475" s="51"/>
    </row>
    <row r="3476" spans="47:47" x14ac:dyDescent="0.25">
      <c r="AU3476" s="51"/>
    </row>
    <row r="3477" spans="47:47" x14ac:dyDescent="0.25">
      <c r="AU3477" s="51"/>
    </row>
    <row r="3478" spans="47:47" x14ac:dyDescent="0.25">
      <c r="AU3478" s="51"/>
    </row>
    <row r="3479" spans="47:47" x14ac:dyDescent="0.25">
      <c r="AU3479" s="51"/>
    </row>
    <row r="3480" spans="47:47" x14ac:dyDescent="0.25">
      <c r="AU3480" s="51"/>
    </row>
    <row r="3481" spans="47:47" x14ac:dyDescent="0.25">
      <c r="AU3481" s="51"/>
    </row>
    <row r="3482" spans="47:47" x14ac:dyDescent="0.25">
      <c r="AU3482" s="51"/>
    </row>
    <row r="3483" spans="47:47" x14ac:dyDescent="0.25">
      <c r="AU3483" s="51"/>
    </row>
    <row r="3484" spans="47:47" x14ac:dyDescent="0.25">
      <c r="AU3484" s="51"/>
    </row>
    <row r="3485" spans="47:47" x14ac:dyDescent="0.25">
      <c r="AU3485" s="51"/>
    </row>
    <row r="3486" spans="47:47" x14ac:dyDescent="0.25">
      <c r="AU3486" s="51"/>
    </row>
    <row r="3487" spans="47:47" x14ac:dyDescent="0.25">
      <c r="AU3487" s="51"/>
    </row>
    <row r="3488" spans="47:47" x14ac:dyDescent="0.25">
      <c r="AU3488" s="51"/>
    </row>
    <row r="3489" spans="47:47" x14ac:dyDescent="0.25">
      <c r="AU3489" s="51"/>
    </row>
    <row r="3490" spans="47:47" x14ac:dyDescent="0.25">
      <c r="AU3490" s="51"/>
    </row>
    <row r="3491" spans="47:47" x14ac:dyDescent="0.25">
      <c r="AU3491" s="51"/>
    </row>
    <row r="3492" spans="47:47" x14ac:dyDescent="0.25">
      <c r="AU3492" s="51"/>
    </row>
    <row r="3493" spans="47:47" x14ac:dyDescent="0.25">
      <c r="AU3493" s="51"/>
    </row>
    <row r="3494" spans="47:47" x14ac:dyDescent="0.25">
      <c r="AU3494" s="51"/>
    </row>
    <row r="3495" spans="47:47" x14ac:dyDescent="0.25">
      <c r="AU3495" s="51"/>
    </row>
    <row r="3496" spans="47:47" x14ac:dyDescent="0.25">
      <c r="AU3496" s="51"/>
    </row>
    <row r="3497" spans="47:47" x14ac:dyDescent="0.25">
      <c r="AU3497" s="51"/>
    </row>
    <row r="3498" spans="47:47" x14ac:dyDescent="0.25">
      <c r="AU3498" s="51"/>
    </row>
    <row r="3499" spans="47:47" x14ac:dyDescent="0.25">
      <c r="AU3499" s="51"/>
    </row>
    <row r="3500" spans="47:47" x14ac:dyDescent="0.25">
      <c r="AU3500" s="51"/>
    </row>
    <row r="3501" spans="47:47" x14ac:dyDescent="0.25">
      <c r="AU3501" s="51"/>
    </row>
    <row r="3502" spans="47:47" x14ac:dyDescent="0.25">
      <c r="AU3502" s="51"/>
    </row>
    <row r="3503" spans="47:47" x14ac:dyDescent="0.25">
      <c r="AU3503" s="51"/>
    </row>
    <row r="3504" spans="47:47" x14ac:dyDescent="0.25">
      <c r="AU3504" s="51"/>
    </row>
    <row r="3505" spans="47:47" x14ac:dyDescent="0.25">
      <c r="AU3505" s="51"/>
    </row>
    <row r="3506" spans="47:47" x14ac:dyDescent="0.25">
      <c r="AU3506" s="51"/>
    </row>
    <row r="3507" spans="47:47" x14ac:dyDescent="0.25">
      <c r="AU3507" s="51"/>
    </row>
    <row r="3508" spans="47:47" x14ac:dyDescent="0.25">
      <c r="AU3508" s="51"/>
    </row>
    <row r="3509" spans="47:47" x14ac:dyDescent="0.25">
      <c r="AU3509" s="51"/>
    </row>
    <row r="3510" spans="47:47" x14ac:dyDescent="0.25">
      <c r="AU3510" s="51"/>
    </row>
    <row r="3511" spans="47:47" x14ac:dyDescent="0.25">
      <c r="AU3511" s="51"/>
    </row>
    <row r="3512" spans="47:47" x14ac:dyDescent="0.25">
      <c r="AU3512" s="51"/>
    </row>
    <row r="3513" spans="47:47" x14ac:dyDescent="0.25">
      <c r="AU3513" s="51"/>
    </row>
    <row r="3514" spans="47:47" x14ac:dyDescent="0.25">
      <c r="AU3514" s="51"/>
    </row>
    <row r="3515" spans="47:47" x14ac:dyDescent="0.25">
      <c r="AU3515" s="51"/>
    </row>
    <row r="3516" spans="47:47" x14ac:dyDescent="0.25">
      <c r="AU3516" s="51"/>
    </row>
    <row r="3517" spans="47:47" x14ac:dyDescent="0.25">
      <c r="AU3517" s="51"/>
    </row>
    <row r="3518" spans="47:47" x14ac:dyDescent="0.25">
      <c r="AU3518" s="51"/>
    </row>
    <row r="3519" spans="47:47" x14ac:dyDescent="0.25">
      <c r="AU3519" s="51"/>
    </row>
    <row r="3520" spans="47:47" x14ac:dyDescent="0.25">
      <c r="AU3520" s="51"/>
    </row>
    <row r="3521" spans="47:47" x14ac:dyDescent="0.25">
      <c r="AU3521" s="51"/>
    </row>
    <row r="3522" spans="47:47" x14ac:dyDescent="0.25">
      <c r="AU3522" s="51"/>
    </row>
    <row r="3523" spans="47:47" x14ac:dyDescent="0.25">
      <c r="AU3523" s="51"/>
    </row>
    <row r="3524" spans="47:47" x14ac:dyDescent="0.25">
      <c r="AU3524" s="51"/>
    </row>
    <row r="3525" spans="47:47" x14ac:dyDescent="0.25">
      <c r="AU3525" s="51"/>
    </row>
    <row r="3526" spans="47:47" x14ac:dyDescent="0.25">
      <c r="AU3526" s="51"/>
    </row>
    <row r="3527" spans="47:47" x14ac:dyDescent="0.25">
      <c r="AU3527" s="51"/>
    </row>
    <row r="3528" spans="47:47" x14ac:dyDescent="0.25">
      <c r="AU3528" s="51"/>
    </row>
    <row r="3529" spans="47:47" x14ac:dyDescent="0.25">
      <c r="AU3529" s="51"/>
    </row>
    <row r="3530" spans="47:47" x14ac:dyDescent="0.25">
      <c r="AU3530" s="51"/>
    </row>
    <row r="3531" spans="47:47" x14ac:dyDescent="0.25">
      <c r="AU3531" s="51"/>
    </row>
    <row r="3532" spans="47:47" x14ac:dyDescent="0.25">
      <c r="AU3532" s="51"/>
    </row>
    <row r="3533" spans="47:47" x14ac:dyDescent="0.25">
      <c r="AU3533" s="51"/>
    </row>
    <row r="3534" spans="47:47" x14ac:dyDescent="0.25">
      <c r="AU3534" s="51"/>
    </row>
    <row r="3535" spans="47:47" x14ac:dyDescent="0.25">
      <c r="AU3535" s="51"/>
    </row>
    <row r="3536" spans="47:47" x14ac:dyDescent="0.25">
      <c r="AU3536" s="51"/>
    </row>
    <row r="3537" spans="47:47" x14ac:dyDescent="0.25">
      <c r="AU3537" s="51"/>
    </row>
    <row r="3538" spans="47:47" x14ac:dyDescent="0.25">
      <c r="AU3538" s="51"/>
    </row>
    <row r="3539" spans="47:47" x14ac:dyDescent="0.25">
      <c r="AU3539" s="51"/>
    </row>
    <row r="3540" spans="47:47" x14ac:dyDescent="0.25">
      <c r="AU3540" s="51"/>
    </row>
    <row r="3541" spans="47:47" x14ac:dyDescent="0.25">
      <c r="AU3541" s="51"/>
    </row>
    <row r="3542" spans="47:47" x14ac:dyDescent="0.25">
      <c r="AU3542" s="51"/>
    </row>
    <row r="3543" spans="47:47" x14ac:dyDescent="0.25">
      <c r="AU3543" s="51"/>
    </row>
    <row r="3544" spans="47:47" x14ac:dyDescent="0.25">
      <c r="AU3544" s="51"/>
    </row>
    <row r="3545" spans="47:47" x14ac:dyDescent="0.25">
      <c r="AU3545" s="51"/>
    </row>
    <row r="3546" spans="47:47" x14ac:dyDescent="0.25">
      <c r="AU3546" s="51"/>
    </row>
    <row r="3547" spans="47:47" x14ac:dyDescent="0.25">
      <c r="AU3547" s="51"/>
    </row>
    <row r="3548" spans="47:47" x14ac:dyDescent="0.25">
      <c r="AU3548" s="51"/>
    </row>
    <row r="3549" spans="47:47" x14ac:dyDescent="0.25">
      <c r="AU3549" s="51"/>
    </row>
    <row r="3550" spans="47:47" x14ac:dyDescent="0.25">
      <c r="AU3550" s="51"/>
    </row>
    <row r="3551" spans="47:47" x14ac:dyDescent="0.25">
      <c r="AU3551" s="51"/>
    </row>
    <row r="3552" spans="47:47" x14ac:dyDescent="0.25">
      <c r="AU3552" s="51"/>
    </row>
    <row r="3553" spans="47:47" x14ac:dyDescent="0.25">
      <c r="AU3553" s="51"/>
    </row>
    <row r="3554" spans="47:47" x14ac:dyDescent="0.25">
      <c r="AU3554" s="51"/>
    </row>
    <row r="3555" spans="47:47" x14ac:dyDescent="0.25">
      <c r="AU3555" s="51"/>
    </row>
    <row r="3556" spans="47:47" x14ac:dyDescent="0.25">
      <c r="AU3556" s="51"/>
    </row>
    <row r="3557" spans="47:47" x14ac:dyDescent="0.25">
      <c r="AU3557" s="51"/>
    </row>
    <row r="3558" spans="47:47" x14ac:dyDescent="0.25">
      <c r="AU3558" s="51"/>
    </row>
    <row r="3559" spans="47:47" x14ac:dyDescent="0.25">
      <c r="AU3559" s="51"/>
    </row>
    <row r="3560" spans="47:47" x14ac:dyDescent="0.25">
      <c r="AU3560" s="51"/>
    </row>
    <row r="3561" spans="47:47" x14ac:dyDescent="0.25">
      <c r="AU3561" s="51"/>
    </row>
    <row r="3562" spans="47:47" x14ac:dyDescent="0.25">
      <c r="AU3562" s="51"/>
    </row>
    <row r="3563" spans="47:47" x14ac:dyDescent="0.25">
      <c r="AU3563" s="51"/>
    </row>
    <row r="3564" spans="47:47" x14ac:dyDescent="0.25">
      <c r="AU3564" s="51"/>
    </row>
    <row r="3565" spans="47:47" x14ac:dyDescent="0.25">
      <c r="AU3565" s="51"/>
    </row>
    <row r="3566" spans="47:47" x14ac:dyDescent="0.25">
      <c r="AU3566" s="51"/>
    </row>
    <row r="3567" spans="47:47" x14ac:dyDescent="0.25">
      <c r="AU3567" s="51"/>
    </row>
    <row r="3568" spans="47:47" x14ac:dyDescent="0.25">
      <c r="AU3568" s="51"/>
    </row>
    <row r="3569" spans="47:47" x14ac:dyDescent="0.25">
      <c r="AU3569" s="51"/>
    </row>
    <row r="3570" spans="47:47" x14ac:dyDescent="0.25">
      <c r="AU3570" s="51"/>
    </row>
    <row r="3571" spans="47:47" x14ac:dyDescent="0.25">
      <c r="AU3571" s="51"/>
    </row>
    <row r="3572" spans="47:47" x14ac:dyDescent="0.25">
      <c r="AU3572" s="51"/>
    </row>
    <row r="3573" spans="47:47" x14ac:dyDescent="0.25">
      <c r="AU3573" s="51"/>
    </row>
    <row r="3574" spans="47:47" x14ac:dyDescent="0.25">
      <c r="AU3574" s="51"/>
    </row>
    <row r="3575" spans="47:47" x14ac:dyDescent="0.25">
      <c r="AU3575" s="51"/>
    </row>
    <row r="3576" spans="47:47" x14ac:dyDescent="0.25">
      <c r="AU3576" s="51"/>
    </row>
    <row r="3577" spans="47:47" x14ac:dyDescent="0.25">
      <c r="AU3577" s="51"/>
    </row>
    <row r="3578" spans="47:47" x14ac:dyDescent="0.25">
      <c r="AU3578" s="51"/>
    </row>
    <row r="3579" spans="47:47" x14ac:dyDescent="0.25">
      <c r="AU3579" s="51"/>
    </row>
    <row r="3580" spans="47:47" x14ac:dyDescent="0.25">
      <c r="AU3580" s="51"/>
    </row>
    <row r="3581" spans="47:47" x14ac:dyDescent="0.25">
      <c r="AU3581" s="51"/>
    </row>
    <row r="3582" spans="47:47" x14ac:dyDescent="0.25">
      <c r="AU3582" s="51"/>
    </row>
    <row r="3583" spans="47:47" x14ac:dyDescent="0.25">
      <c r="AU3583" s="51"/>
    </row>
    <row r="3584" spans="47:47" x14ac:dyDescent="0.25">
      <c r="AU3584" s="51"/>
    </row>
    <row r="3585" spans="47:47" x14ac:dyDescent="0.25">
      <c r="AU3585" s="51"/>
    </row>
    <row r="3586" spans="47:47" x14ac:dyDescent="0.25">
      <c r="AU3586" s="51"/>
    </row>
    <row r="3587" spans="47:47" x14ac:dyDescent="0.25">
      <c r="AU3587" s="51"/>
    </row>
    <row r="3588" spans="47:47" x14ac:dyDescent="0.25">
      <c r="AU3588" s="51"/>
    </row>
    <row r="3589" spans="47:47" x14ac:dyDescent="0.25">
      <c r="AU3589" s="51"/>
    </row>
    <row r="3590" spans="47:47" x14ac:dyDescent="0.25">
      <c r="AU3590" s="51"/>
    </row>
    <row r="3591" spans="47:47" x14ac:dyDescent="0.25">
      <c r="AU3591" s="51"/>
    </row>
    <row r="3592" spans="47:47" x14ac:dyDescent="0.25">
      <c r="AU3592" s="51"/>
    </row>
    <row r="3593" spans="47:47" x14ac:dyDescent="0.25">
      <c r="AU3593" s="51"/>
    </row>
    <row r="3594" spans="47:47" x14ac:dyDescent="0.25">
      <c r="AU3594" s="51"/>
    </row>
    <row r="3595" spans="47:47" x14ac:dyDescent="0.25">
      <c r="AU3595" s="51"/>
    </row>
    <row r="3596" spans="47:47" x14ac:dyDescent="0.25">
      <c r="AU3596" s="51"/>
    </row>
    <row r="3597" spans="47:47" x14ac:dyDescent="0.25">
      <c r="AU3597" s="51"/>
    </row>
    <row r="3598" spans="47:47" x14ac:dyDescent="0.25">
      <c r="AU3598" s="51"/>
    </row>
    <row r="3599" spans="47:47" x14ac:dyDescent="0.25">
      <c r="AU3599" s="51"/>
    </row>
    <row r="3600" spans="47:47" x14ac:dyDescent="0.25">
      <c r="AU3600" s="51"/>
    </row>
    <row r="3601" spans="47:47" x14ac:dyDescent="0.25">
      <c r="AU3601" s="51"/>
    </row>
    <row r="3602" spans="47:47" x14ac:dyDescent="0.25">
      <c r="AU3602" s="51"/>
    </row>
    <row r="3603" spans="47:47" x14ac:dyDescent="0.25">
      <c r="AU3603" s="51"/>
    </row>
    <row r="3604" spans="47:47" x14ac:dyDescent="0.25">
      <c r="AU3604" s="51"/>
    </row>
    <row r="3605" spans="47:47" x14ac:dyDescent="0.25">
      <c r="AU3605" s="51"/>
    </row>
    <row r="3606" spans="47:47" x14ac:dyDescent="0.25">
      <c r="AU3606" s="51"/>
    </row>
    <row r="3607" spans="47:47" x14ac:dyDescent="0.25">
      <c r="AU3607" s="51"/>
    </row>
    <row r="3608" spans="47:47" x14ac:dyDescent="0.25">
      <c r="AU3608" s="51"/>
    </row>
    <row r="3609" spans="47:47" x14ac:dyDescent="0.25">
      <c r="AU3609" s="51"/>
    </row>
    <row r="3610" spans="47:47" x14ac:dyDescent="0.25">
      <c r="AU3610" s="51"/>
    </row>
    <row r="3611" spans="47:47" x14ac:dyDescent="0.25">
      <c r="AU3611" s="51"/>
    </row>
    <row r="3612" spans="47:47" x14ac:dyDescent="0.25">
      <c r="AU3612" s="51"/>
    </row>
    <row r="3613" spans="47:47" x14ac:dyDescent="0.25">
      <c r="AU3613" s="51"/>
    </row>
    <row r="3614" spans="47:47" x14ac:dyDescent="0.25">
      <c r="AU3614" s="51"/>
    </row>
    <row r="3615" spans="47:47" x14ac:dyDescent="0.25">
      <c r="AU3615" s="51"/>
    </row>
    <row r="3616" spans="47:47" x14ac:dyDescent="0.25">
      <c r="AU3616" s="51"/>
    </row>
    <row r="3617" spans="47:47" x14ac:dyDescent="0.25">
      <c r="AU3617" s="51"/>
    </row>
    <row r="3618" spans="47:47" x14ac:dyDescent="0.25">
      <c r="AU3618" s="51"/>
    </row>
    <row r="3619" spans="47:47" x14ac:dyDescent="0.25">
      <c r="AU3619" s="51"/>
    </row>
    <row r="3620" spans="47:47" x14ac:dyDescent="0.25">
      <c r="AU3620" s="51"/>
    </row>
    <row r="3621" spans="47:47" x14ac:dyDescent="0.25">
      <c r="AU3621" s="51"/>
    </row>
    <row r="3622" spans="47:47" x14ac:dyDescent="0.25">
      <c r="AU3622" s="51"/>
    </row>
    <row r="3623" spans="47:47" x14ac:dyDescent="0.25">
      <c r="AU3623" s="51"/>
    </row>
    <row r="3624" spans="47:47" x14ac:dyDescent="0.25">
      <c r="AU3624" s="51"/>
    </row>
    <row r="3625" spans="47:47" x14ac:dyDescent="0.25">
      <c r="AU3625" s="51"/>
    </row>
    <row r="3626" spans="47:47" x14ac:dyDescent="0.25">
      <c r="AU3626" s="51"/>
    </row>
    <row r="3627" spans="47:47" x14ac:dyDescent="0.25">
      <c r="AU3627" s="51"/>
    </row>
    <row r="3628" spans="47:47" x14ac:dyDescent="0.25">
      <c r="AU3628" s="51"/>
    </row>
    <row r="3629" spans="47:47" x14ac:dyDescent="0.25">
      <c r="AU3629" s="51"/>
    </row>
    <row r="3630" spans="47:47" x14ac:dyDescent="0.25">
      <c r="AU3630" s="51"/>
    </row>
    <row r="3631" spans="47:47" x14ac:dyDescent="0.25">
      <c r="AU3631" s="51"/>
    </row>
    <row r="3632" spans="47:47" x14ac:dyDescent="0.25">
      <c r="AU3632" s="51"/>
    </row>
    <row r="3633" spans="47:47" x14ac:dyDescent="0.25">
      <c r="AU3633" s="51"/>
    </row>
    <row r="3634" spans="47:47" x14ac:dyDescent="0.25">
      <c r="AU3634" s="51"/>
    </row>
    <row r="3635" spans="47:47" x14ac:dyDescent="0.25">
      <c r="AU3635" s="51"/>
    </row>
    <row r="3636" spans="47:47" x14ac:dyDescent="0.25">
      <c r="AU3636" s="51"/>
    </row>
    <row r="3637" spans="47:47" x14ac:dyDescent="0.25">
      <c r="AU3637" s="51"/>
    </row>
    <row r="3638" spans="47:47" x14ac:dyDescent="0.25">
      <c r="AU3638" s="51"/>
    </row>
    <row r="3639" spans="47:47" x14ac:dyDescent="0.25">
      <c r="AU3639" s="51"/>
    </row>
    <row r="3640" spans="47:47" x14ac:dyDescent="0.25">
      <c r="AU3640" s="51"/>
    </row>
    <row r="3641" spans="47:47" x14ac:dyDescent="0.25">
      <c r="AU3641" s="51"/>
    </row>
    <row r="3642" spans="47:47" x14ac:dyDescent="0.25">
      <c r="AU3642" s="51"/>
    </row>
    <row r="3643" spans="47:47" x14ac:dyDescent="0.25">
      <c r="AU3643" s="51"/>
    </row>
    <row r="3644" spans="47:47" x14ac:dyDescent="0.25">
      <c r="AU3644" s="51"/>
    </row>
    <row r="3645" spans="47:47" x14ac:dyDescent="0.25">
      <c r="AU3645" s="51"/>
    </row>
    <row r="3646" spans="47:47" x14ac:dyDescent="0.25">
      <c r="AU3646" s="51"/>
    </row>
    <row r="3647" spans="47:47" x14ac:dyDescent="0.25">
      <c r="AU3647" s="51"/>
    </row>
    <row r="3648" spans="47:47" x14ac:dyDescent="0.25">
      <c r="AU3648" s="51"/>
    </row>
    <row r="3649" spans="47:47" x14ac:dyDescent="0.25">
      <c r="AU3649" s="51"/>
    </row>
    <row r="3650" spans="47:47" x14ac:dyDescent="0.25">
      <c r="AU3650" s="51"/>
    </row>
    <row r="3651" spans="47:47" x14ac:dyDescent="0.25">
      <c r="AU3651" s="51"/>
    </row>
    <row r="3652" spans="47:47" x14ac:dyDescent="0.25">
      <c r="AU3652" s="51"/>
    </row>
    <row r="3653" spans="47:47" x14ac:dyDescent="0.25">
      <c r="AU3653" s="51"/>
    </row>
    <row r="3654" spans="47:47" x14ac:dyDescent="0.25">
      <c r="AU3654" s="51"/>
    </row>
    <row r="3655" spans="47:47" x14ac:dyDescent="0.25">
      <c r="AU3655" s="51"/>
    </row>
    <row r="3656" spans="47:47" x14ac:dyDescent="0.25">
      <c r="AU3656" s="51"/>
    </row>
    <row r="3657" spans="47:47" x14ac:dyDescent="0.25">
      <c r="AU3657" s="51"/>
    </row>
    <row r="3658" spans="47:47" x14ac:dyDescent="0.25">
      <c r="AU3658" s="51"/>
    </row>
    <row r="3659" spans="47:47" x14ac:dyDescent="0.25">
      <c r="AU3659" s="51"/>
    </row>
    <row r="3660" spans="47:47" x14ac:dyDescent="0.25">
      <c r="AU3660" s="51"/>
    </row>
    <row r="3661" spans="47:47" x14ac:dyDescent="0.25">
      <c r="AU3661" s="51"/>
    </row>
    <row r="3662" spans="47:47" x14ac:dyDescent="0.25">
      <c r="AU3662" s="51"/>
    </row>
    <row r="3663" spans="47:47" x14ac:dyDescent="0.25">
      <c r="AU3663" s="51"/>
    </row>
    <row r="3664" spans="47:47" x14ac:dyDescent="0.25">
      <c r="AU3664" s="51"/>
    </row>
    <row r="3665" spans="47:47" x14ac:dyDescent="0.25">
      <c r="AU3665" s="51"/>
    </row>
    <row r="3666" spans="47:47" x14ac:dyDescent="0.25">
      <c r="AU3666" s="51"/>
    </row>
    <row r="3667" spans="47:47" x14ac:dyDescent="0.25">
      <c r="AU3667" s="51"/>
    </row>
    <row r="3668" spans="47:47" x14ac:dyDescent="0.25">
      <c r="AU3668" s="51"/>
    </row>
    <row r="3669" spans="47:47" x14ac:dyDescent="0.25">
      <c r="AU3669" s="51"/>
    </row>
    <row r="3670" spans="47:47" x14ac:dyDescent="0.25">
      <c r="AU3670" s="51"/>
    </row>
    <row r="3671" spans="47:47" x14ac:dyDescent="0.25">
      <c r="AU3671" s="51"/>
    </row>
    <row r="3672" spans="47:47" x14ac:dyDescent="0.25">
      <c r="AU3672" s="51"/>
    </row>
    <row r="3673" spans="47:47" x14ac:dyDescent="0.25">
      <c r="AU3673" s="51"/>
    </row>
    <row r="3674" spans="47:47" x14ac:dyDescent="0.25">
      <c r="AU3674" s="51"/>
    </row>
    <row r="3675" spans="47:47" x14ac:dyDescent="0.25">
      <c r="AU3675" s="51"/>
    </row>
    <row r="3676" spans="47:47" x14ac:dyDescent="0.25">
      <c r="AU3676" s="51"/>
    </row>
    <row r="3677" spans="47:47" x14ac:dyDescent="0.25">
      <c r="AU3677" s="51"/>
    </row>
    <row r="3678" spans="47:47" x14ac:dyDescent="0.25">
      <c r="AU3678" s="51"/>
    </row>
    <row r="3679" spans="47:47" x14ac:dyDescent="0.25">
      <c r="AU3679" s="51"/>
    </row>
    <row r="3680" spans="47:47" x14ac:dyDescent="0.25">
      <c r="AU3680" s="51"/>
    </row>
    <row r="3681" spans="47:47" x14ac:dyDescent="0.25">
      <c r="AU3681" s="51"/>
    </row>
    <row r="3682" spans="47:47" x14ac:dyDescent="0.25">
      <c r="AU3682" s="51"/>
    </row>
    <row r="3683" spans="47:47" x14ac:dyDescent="0.25">
      <c r="AU3683" s="51"/>
    </row>
    <row r="3684" spans="47:47" x14ac:dyDescent="0.25">
      <c r="AU3684" s="51"/>
    </row>
    <row r="3685" spans="47:47" x14ac:dyDescent="0.25">
      <c r="AU3685" s="51"/>
    </row>
    <row r="3686" spans="47:47" x14ac:dyDescent="0.25">
      <c r="AU3686" s="51"/>
    </row>
    <row r="3687" spans="47:47" x14ac:dyDescent="0.25">
      <c r="AU3687" s="51"/>
    </row>
    <row r="3688" spans="47:47" x14ac:dyDescent="0.25">
      <c r="AU3688" s="51"/>
    </row>
    <row r="3689" spans="47:47" x14ac:dyDescent="0.25">
      <c r="AU3689" s="51"/>
    </row>
    <row r="3690" spans="47:47" x14ac:dyDescent="0.25">
      <c r="AU3690" s="51"/>
    </row>
    <row r="3691" spans="47:47" x14ac:dyDescent="0.25">
      <c r="AU3691" s="51"/>
    </row>
    <row r="3692" spans="47:47" x14ac:dyDescent="0.25">
      <c r="AU3692" s="51"/>
    </row>
    <row r="3693" spans="47:47" x14ac:dyDescent="0.25">
      <c r="AU3693" s="51"/>
    </row>
    <row r="3694" spans="47:47" x14ac:dyDescent="0.25">
      <c r="AU3694" s="51"/>
    </row>
    <row r="3695" spans="47:47" x14ac:dyDescent="0.25">
      <c r="AU3695" s="51"/>
    </row>
    <row r="3696" spans="47:47" x14ac:dyDescent="0.25">
      <c r="AU3696" s="51"/>
    </row>
    <row r="3697" spans="47:47" x14ac:dyDescent="0.25">
      <c r="AU3697" s="51"/>
    </row>
    <row r="3698" spans="47:47" x14ac:dyDescent="0.25">
      <c r="AU3698" s="51"/>
    </row>
    <row r="3699" spans="47:47" x14ac:dyDescent="0.25">
      <c r="AU3699" s="51"/>
    </row>
    <row r="3700" spans="47:47" x14ac:dyDescent="0.25">
      <c r="AU3700" s="51"/>
    </row>
    <row r="3701" spans="47:47" x14ac:dyDescent="0.25">
      <c r="AU3701" s="51"/>
    </row>
    <row r="3702" spans="47:47" x14ac:dyDescent="0.25">
      <c r="AU3702" s="51"/>
    </row>
    <row r="3703" spans="47:47" x14ac:dyDescent="0.25">
      <c r="AU3703" s="51"/>
    </row>
    <row r="3704" spans="47:47" x14ac:dyDescent="0.25">
      <c r="AU3704" s="51"/>
    </row>
    <row r="3705" spans="47:47" x14ac:dyDescent="0.25">
      <c r="AU3705" s="51"/>
    </row>
    <row r="3706" spans="47:47" x14ac:dyDescent="0.25">
      <c r="AU3706" s="51"/>
    </row>
    <row r="3707" spans="47:47" x14ac:dyDescent="0.25">
      <c r="AU3707" s="51"/>
    </row>
    <row r="3708" spans="47:47" x14ac:dyDescent="0.25">
      <c r="AU3708" s="51"/>
    </row>
    <row r="3709" spans="47:47" x14ac:dyDescent="0.25">
      <c r="AU3709" s="51"/>
    </row>
    <row r="3710" spans="47:47" x14ac:dyDescent="0.25">
      <c r="AU3710" s="51"/>
    </row>
    <row r="3711" spans="47:47" x14ac:dyDescent="0.25">
      <c r="AU3711" s="51"/>
    </row>
    <row r="3712" spans="47:47" x14ac:dyDescent="0.25">
      <c r="AU3712" s="51"/>
    </row>
    <row r="3713" spans="47:47" x14ac:dyDescent="0.25">
      <c r="AU3713" s="51"/>
    </row>
    <row r="3714" spans="47:47" x14ac:dyDescent="0.25">
      <c r="AU3714" s="51"/>
    </row>
    <row r="3715" spans="47:47" x14ac:dyDescent="0.25">
      <c r="AU3715" s="51"/>
    </row>
    <row r="3716" spans="47:47" x14ac:dyDescent="0.25">
      <c r="AU3716" s="51"/>
    </row>
    <row r="3717" spans="47:47" x14ac:dyDescent="0.25">
      <c r="AU3717" s="51"/>
    </row>
    <row r="3718" spans="47:47" x14ac:dyDescent="0.25">
      <c r="AU3718" s="51"/>
    </row>
    <row r="3719" spans="47:47" x14ac:dyDescent="0.25">
      <c r="AU3719" s="51"/>
    </row>
    <row r="3720" spans="47:47" x14ac:dyDescent="0.25">
      <c r="AU3720" s="51"/>
    </row>
    <row r="3721" spans="47:47" x14ac:dyDescent="0.25">
      <c r="AU3721" s="51"/>
    </row>
    <row r="3722" spans="47:47" x14ac:dyDescent="0.25">
      <c r="AU3722" s="51"/>
    </row>
    <row r="3723" spans="47:47" x14ac:dyDescent="0.25">
      <c r="AU3723" s="51"/>
    </row>
    <row r="3724" spans="47:47" x14ac:dyDescent="0.25">
      <c r="AU3724" s="51"/>
    </row>
    <row r="3725" spans="47:47" x14ac:dyDescent="0.25">
      <c r="AU3725" s="51"/>
    </row>
    <row r="3726" spans="47:47" x14ac:dyDescent="0.25">
      <c r="AU3726" s="51"/>
    </row>
    <row r="3727" spans="47:47" x14ac:dyDescent="0.25">
      <c r="AU3727" s="51"/>
    </row>
    <row r="3728" spans="47:47" x14ac:dyDescent="0.25">
      <c r="AU3728" s="51"/>
    </row>
    <row r="3729" spans="47:47" x14ac:dyDescent="0.25">
      <c r="AU3729" s="51"/>
    </row>
    <row r="3730" spans="47:47" x14ac:dyDescent="0.25">
      <c r="AU3730" s="51"/>
    </row>
    <row r="3731" spans="47:47" x14ac:dyDescent="0.25">
      <c r="AU3731" s="51"/>
    </row>
    <row r="3732" spans="47:47" x14ac:dyDescent="0.25">
      <c r="AU3732" s="51"/>
    </row>
    <row r="3733" spans="47:47" x14ac:dyDescent="0.25">
      <c r="AU3733" s="51"/>
    </row>
    <row r="3734" spans="47:47" x14ac:dyDescent="0.25">
      <c r="AU3734" s="51"/>
    </row>
    <row r="3735" spans="47:47" x14ac:dyDescent="0.25">
      <c r="AU3735" s="51"/>
    </row>
    <row r="3736" spans="47:47" x14ac:dyDescent="0.25">
      <c r="AU3736" s="51"/>
    </row>
    <row r="3737" spans="47:47" x14ac:dyDescent="0.25">
      <c r="AU3737" s="51"/>
    </row>
    <row r="3738" spans="47:47" x14ac:dyDescent="0.25">
      <c r="AU3738" s="51"/>
    </row>
    <row r="3739" spans="47:47" x14ac:dyDescent="0.25">
      <c r="AU3739" s="51"/>
    </row>
    <row r="3740" spans="47:47" x14ac:dyDescent="0.25">
      <c r="AU3740" s="51"/>
    </row>
    <row r="3741" spans="47:47" x14ac:dyDescent="0.25">
      <c r="AU3741" s="51"/>
    </row>
    <row r="3742" spans="47:47" x14ac:dyDescent="0.25">
      <c r="AU3742" s="51"/>
    </row>
    <row r="3743" spans="47:47" x14ac:dyDescent="0.25">
      <c r="AU3743" s="51"/>
    </row>
    <row r="3744" spans="47:47" x14ac:dyDescent="0.25">
      <c r="AU3744" s="51"/>
    </row>
    <row r="3745" spans="47:47" x14ac:dyDescent="0.25">
      <c r="AU3745" s="51"/>
    </row>
    <row r="3746" spans="47:47" x14ac:dyDescent="0.25">
      <c r="AU3746" s="51"/>
    </row>
    <row r="3747" spans="47:47" x14ac:dyDescent="0.25">
      <c r="AU3747" s="51"/>
    </row>
    <row r="3748" spans="47:47" x14ac:dyDescent="0.25">
      <c r="AU3748" s="51"/>
    </row>
    <row r="3749" spans="47:47" x14ac:dyDescent="0.25">
      <c r="AU3749" s="51"/>
    </row>
    <row r="3750" spans="47:47" x14ac:dyDescent="0.25">
      <c r="AU3750" s="51"/>
    </row>
    <row r="3751" spans="47:47" x14ac:dyDescent="0.25">
      <c r="AU3751" s="51"/>
    </row>
    <row r="3752" spans="47:47" x14ac:dyDescent="0.25">
      <c r="AU3752" s="51"/>
    </row>
    <row r="3753" spans="47:47" x14ac:dyDescent="0.25">
      <c r="AU3753" s="51"/>
    </row>
    <row r="3754" spans="47:47" x14ac:dyDescent="0.25">
      <c r="AU3754" s="51"/>
    </row>
    <row r="3755" spans="47:47" x14ac:dyDescent="0.25">
      <c r="AU3755" s="51"/>
    </row>
    <row r="3756" spans="47:47" x14ac:dyDescent="0.25">
      <c r="AU3756" s="51"/>
    </row>
    <row r="3757" spans="47:47" x14ac:dyDescent="0.25">
      <c r="AU3757" s="51"/>
    </row>
    <row r="3758" spans="47:47" x14ac:dyDescent="0.25">
      <c r="AU3758" s="51"/>
    </row>
    <row r="3759" spans="47:47" x14ac:dyDescent="0.25">
      <c r="AU3759" s="51"/>
    </row>
    <row r="3760" spans="47:47" x14ac:dyDescent="0.25">
      <c r="AU3760" s="51"/>
    </row>
    <row r="3761" spans="47:47" x14ac:dyDescent="0.25">
      <c r="AU3761" s="51"/>
    </row>
    <row r="3762" spans="47:47" x14ac:dyDescent="0.25">
      <c r="AU3762" s="51"/>
    </row>
    <row r="3763" spans="47:47" x14ac:dyDescent="0.25">
      <c r="AU3763" s="51"/>
    </row>
    <row r="3764" spans="47:47" x14ac:dyDescent="0.25">
      <c r="AU3764" s="51"/>
    </row>
    <row r="3765" spans="47:47" x14ac:dyDescent="0.25">
      <c r="AU3765" s="51"/>
    </row>
    <row r="3766" spans="47:47" x14ac:dyDescent="0.25">
      <c r="AU3766" s="51"/>
    </row>
    <row r="3767" spans="47:47" x14ac:dyDescent="0.25">
      <c r="AU3767" s="51"/>
    </row>
    <row r="3768" spans="47:47" x14ac:dyDescent="0.25">
      <c r="AU3768" s="51"/>
    </row>
    <row r="3769" spans="47:47" x14ac:dyDescent="0.25">
      <c r="AU3769" s="51"/>
    </row>
    <row r="3770" spans="47:47" x14ac:dyDescent="0.25">
      <c r="AU3770" s="51"/>
    </row>
    <row r="3771" spans="47:47" x14ac:dyDescent="0.25">
      <c r="AU3771" s="51"/>
    </row>
    <row r="3772" spans="47:47" x14ac:dyDescent="0.25">
      <c r="AU3772" s="51"/>
    </row>
    <row r="3773" spans="47:47" x14ac:dyDescent="0.25">
      <c r="AU3773" s="51"/>
    </row>
    <row r="3774" spans="47:47" x14ac:dyDescent="0.25">
      <c r="AU3774" s="51"/>
    </row>
    <row r="3775" spans="47:47" x14ac:dyDescent="0.25">
      <c r="AU3775" s="51"/>
    </row>
    <row r="3776" spans="47:47" x14ac:dyDescent="0.25">
      <c r="AU3776" s="51"/>
    </row>
    <row r="3777" spans="47:47" x14ac:dyDescent="0.25">
      <c r="AU3777" s="51"/>
    </row>
    <row r="3778" spans="47:47" x14ac:dyDescent="0.25">
      <c r="AU3778" s="51"/>
    </row>
    <row r="3779" spans="47:47" x14ac:dyDescent="0.25">
      <c r="AU3779" s="51"/>
    </row>
    <row r="3780" spans="47:47" x14ac:dyDescent="0.25">
      <c r="AU3780" s="51"/>
    </row>
    <row r="3781" spans="47:47" x14ac:dyDescent="0.25">
      <c r="AU3781" s="51"/>
    </row>
    <row r="3782" spans="47:47" x14ac:dyDescent="0.25">
      <c r="AU3782" s="51"/>
    </row>
    <row r="3783" spans="47:47" x14ac:dyDescent="0.25">
      <c r="AU3783" s="51"/>
    </row>
    <row r="3784" spans="47:47" x14ac:dyDescent="0.25">
      <c r="AU3784" s="51"/>
    </row>
    <row r="3785" spans="47:47" x14ac:dyDescent="0.25">
      <c r="AU3785" s="51"/>
    </row>
    <row r="3786" spans="47:47" x14ac:dyDescent="0.25">
      <c r="AU3786" s="51"/>
    </row>
    <row r="3787" spans="47:47" x14ac:dyDescent="0.25">
      <c r="AU3787" s="51"/>
    </row>
    <row r="3788" spans="47:47" x14ac:dyDescent="0.25">
      <c r="AU3788" s="51"/>
    </row>
    <row r="3789" spans="47:47" x14ac:dyDescent="0.25">
      <c r="AU3789" s="51"/>
    </row>
    <row r="3790" spans="47:47" x14ac:dyDescent="0.25">
      <c r="AU3790" s="51"/>
    </row>
    <row r="3791" spans="47:47" x14ac:dyDescent="0.25">
      <c r="AU3791" s="51"/>
    </row>
    <row r="3792" spans="47:47" x14ac:dyDescent="0.25">
      <c r="AU3792" s="51"/>
    </row>
    <row r="3793" spans="47:47" x14ac:dyDescent="0.25">
      <c r="AU3793" s="51"/>
    </row>
    <row r="3794" spans="47:47" x14ac:dyDescent="0.25">
      <c r="AU3794" s="51"/>
    </row>
    <row r="3795" spans="47:47" x14ac:dyDescent="0.25">
      <c r="AU3795" s="51"/>
    </row>
    <row r="3796" spans="47:47" x14ac:dyDescent="0.25">
      <c r="AU3796" s="51"/>
    </row>
    <row r="3797" spans="47:47" x14ac:dyDescent="0.25">
      <c r="AU3797" s="51"/>
    </row>
    <row r="3798" spans="47:47" x14ac:dyDescent="0.25">
      <c r="AU3798" s="51"/>
    </row>
    <row r="3799" spans="47:47" x14ac:dyDescent="0.25">
      <c r="AU3799" s="51"/>
    </row>
    <row r="3800" spans="47:47" x14ac:dyDescent="0.25">
      <c r="AU3800" s="51"/>
    </row>
    <row r="3801" spans="47:47" x14ac:dyDescent="0.25">
      <c r="AU3801" s="51"/>
    </row>
    <row r="3802" spans="47:47" x14ac:dyDescent="0.25">
      <c r="AU3802" s="51"/>
    </row>
    <row r="3803" spans="47:47" x14ac:dyDescent="0.25">
      <c r="AU3803" s="51"/>
    </row>
    <row r="3804" spans="47:47" x14ac:dyDescent="0.25">
      <c r="AU3804" s="51"/>
    </row>
    <row r="3805" spans="47:47" x14ac:dyDescent="0.25">
      <c r="AU3805" s="51"/>
    </row>
    <row r="3806" spans="47:47" x14ac:dyDescent="0.25">
      <c r="AU3806" s="51"/>
    </row>
    <row r="3807" spans="47:47" x14ac:dyDescent="0.25">
      <c r="AU3807" s="51"/>
    </row>
    <row r="3808" spans="47:47" x14ac:dyDescent="0.25">
      <c r="AU3808" s="51"/>
    </row>
    <row r="3809" spans="47:47" x14ac:dyDescent="0.25">
      <c r="AU3809" s="51"/>
    </row>
    <row r="3810" spans="47:47" x14ac:dyDescent="0.25">
      <c r="AU3810" s="51"/>
    </row>
    <row r="3811" spans="47:47" x14ac:dyDescent="0.25">
      <c r="AU3811" s="51"/>
    </row>
    <row r="3812" spans="47:47" x14ac:dyDescent="0.25">
      <c r="AU3812" s="51"/>
    </row>
    <row r="3813" spans="47:47" x14ac:dyDescent="0.25">
      <c r="AU3813" s="51"/>
    </row>
    <row r="3814" spans="47:47" x14ac:dyDescent="0.25">
      <c r="AU3814" s="51"/>
    </row>
    <row r="3815" spans="47:47" x14ac:dyDescent="0.25">
      <c r="AU3815" s="51"/>
    </row>
    <row r="3816" spans="47:47" x14ac:dyDescent="0.25">
      <c r="AU3816" s="51"/>
    </row>
    <row r="3817" spans="47:47" x14ac:dyDescent="0.25">
      <c r="AU3817" s="51"/>
    </row>
    <row r="3818" spans="47:47" x14ac:dyDescent="0.25">
      <c r="AU3818" s="51"/>
    </row>
    <row r="3819" spans="47:47" x14ac:dyDescent="0.25">
      <c r="AU3819" s="51"/>
    </row>
    <row r="3820" spans="47:47" x14ac:dyDescent="0.25">
      <c r="AU3820" s="51"/>
    </row>
    <row r="3821" spans="47:47" x14ac:dyDescent="0.25">
      <c r="AU3821" s="51"/>
    </row>
    <row r="3822" spans="47:47" x14ac:dyDescent="0.25">
      <c r="AU3822" s="51"/>
    </row>
    <row r="3823" spans="47:47" x14ac:dyDescent="0.25">
      <c r="AU3823" s="51"/>
    </row>
    <row r="3824" spans="47:47" x14ac:dyDescent="0.25">
      <c r="AU3824" s="51"/>
    </row>
    <row r="3825" spans="47:47" x14ac:dyDescent="0.25">
      <c r="AU3825" s="51"/>
    </row>
    <row r="3826" spans="47:47" x14ac:dyDescent="0.25">
      <c r="AU3826" s="51"/>
    </row>
    <row r="3827" spans="47:47" x14ac:dyDescent="0.25">
      <c r="AU3827" s="51"/>
    </row>
    <row r="3828" spans="47:47" x14ac:dyDescent="0.25">
      <c r="AU3828" s="51"/>
    </row>
    <row r="3829" spans="47:47" x14ac:dyDescent="0.25">
      <c r="AU3829" s="51"/>
    </row>
    <row r="3830" spans="47:47" x14ac:dyDescent="0.25">
      <c r="AU3830" s="51"/>
    </row>
    <row r="3831" spans="47:47" x14ac:dyDescent="0.25">
      <c r="AU3831" s="51"/>
    </row>
    <row r="3832" spans="47:47" x14ac:dyDescent="0.25">
      <c r="AU3832" s="51"/>
    </row>
    <row r="3833" spans="47:47" x14ac:dyDescent="0.25">
      <c r="AU3833" s="51"/>
    </row>
    <row r="3834" spans="47:47" x14ac:dyDescent="0.25">
      <c r="AU3834" s="51"/>
    </row>
    <row r="3835" spans="47:47" x14ac:dyDescent="0.25">
      <c r="AU3835" s="51"/>
    </row>
    <row r="3836" spans="47:47" x14ac:dyDescent="0.25">
      <c r="AU3836" s="51"/>
    </row>
    <row r="3837" spans="47:47" x14ac:dyDescent="0.25">
      <c r="AU3837" s="51"/>
    </row>
    <row r="3838" spans="47:47" x14ac:dyDescent="0.25">
      <c r="AU3838" s="51"/>
    </row>
    <row r="3839" spans="47:47" x14ac:dyDescent="0.25">
      <c r="AU3839" s="51"/>
    </row>
    <row r="3840" spans="47:47" x14ac:dyDescent="0.25">
      <c r="AU3840" s="51"/>
    </row>
    <row r="3841" spans="47:47" x14ac:dyDescent="0.25">
      <c r="AU3841" s="51"/>
    </row>
    <row r="3842" spans="47:47" x14ac:dyDescent="0.25">
      <c r="AU3842" s="51"/>
    </row>
    <row r="3843" spans="47:47" x14ac:dyDescent="0.25">
      <c r="AU3843" s="51"/>
    </row>
    <row r="3844" spans="47:47" x14ac:dyDescent="0.25">
      <c r="AU3844" s="51"/>
    </row>
    <row r="3845" spans="47:47" x14ac:dyDescent="0.25">
      <c r="AU3845" s="51"/>
    </row>
    <row r="3846" spans="47:47" x14ac:dyDescent="0.25">
      <c r="AU3846" s="51"/>
    </row>
    <row r="3847" spans="47:47" x14ac:dyDescent="0.25">
      <c r="AU3847" s="51"/>
    </row>
    <row r="3848" spans="47:47" x14ac:dyDescent="0.25">
      <c r="AU3848" s="51"/>
    </row>
    <row r="3849" spans="47:47" x14ac:dyDescent="0.25">
      <c r="AU3849" s="51"/>
    </row>
    <row r="3850" spans="47:47" x14ac:dyDescent="0.25">
      <c r="AU3850" s="51"/>
    </row>
    <row r="3851" spans="47:47" x14ac:dyDescent="0.25">
      <c r="AU3851" s="51"/>
    </row>
    <row r="3852" spans="47:47" x14ac:dyDescent="0.25">
      <c r="AU3852" s="51"/>
    </row>
    <row r="3853" spans="47:47" x14ac:dyDescent="0.25">
      <c r="AU3853" s="51"/>
    </row>
    <row r="3854" spans="47:47" x14ac:dyDescent="0.25">
      <c r="AU3854" s="51"/>
    </row>
    <row r="3855" spans="47:47" x14ac:dyDescent="0.25">
      <c r="AU3855" s="51"/>
    </row>
    <row r="3856" spans="47:47" x14ac:dyDescent="0.25">
      <c r="AU3856" s="51"/>
    </row>
    <row r="3857" spans="47:47" x14ac:dyDescent="0.25">
      <c r="AU3857" s="51"/>
    </row>
    <row r="3858" spans="47:47" x14ac:dyDescent="0.25">
      <c r="AU3858" s="51"/>
    </row>
    <row r="3859" spans="47:47" x14ac:dyDescent="0.25">
      <c r="AU3859" s="51"/>
    </row>
    <row r="3860" spans="47:47" x14ac:dyDescent="0.25">
      <c r="AU3860" s="51"/>
    </row>
    <row r="3861" spans="47:47" x14ac:dyDescent="0.25">
      <c r="AU3861" s="51"/>
    </row>
    <row r="3862" spans="47:47" x14ac:dyDescent="0.25">
      <c r="AU3862" s="51"/>
    </row>
    <row r="3863" spans="47:47" x14ac:dyDescent="0.25">
      <c r="AU3863" s="51"/>
    </row>
    <row r="3864" spans="47:47" x14ac:dyDescent="0.25">
      <c r="AU3864" s="51"/>
    </row>
    <row r="3865" spans="47:47" x14ac:dyDescent="0.25">
      <c r="AU3865" s="51"/>
    </row>
    <row r="3866" spans="47:47" x14ac:dyDescent="0.25">
      <c r="AU3866" s="51"/>
    </row>
    <row r="3867" spans="47:47" x14ac:dyDescent="0.25">
      <c r="AU3867" s="51"/>
    </row>
    <row r="3868" spans="47:47" x14ac:dyDescent="0.25">
      <c r="AU3868" s="51"/>
    </row>
    <row r="3869" spans="47:47" x14ac:dyDescent="0.25">
      <c r="AU3869" s="51"/>
    </row>
    <row r="3870" spans="47:47" x14ac:dyDescent="0.25">
      <c r="AU3870" s="51"/>
    </row>
    <row r="3871" spans="47:47" x14ac:dyDescent="0.25">
      <c r="AU3871" s="51"/>
    </row>
    <row r="3872" spans="47:47" x14ac:dyDescent="0.25">
      <c r="AU3872" s="51"/>
    </row>
    <row r="3873" spans="47:47" x14ac:dyDescent="0.25">
      <c r="AU3873" s="51"/>
    </row>
    <row r="3874" spans="47:47" x14ac:dyDescent="0.25">
      <c r="AU3874" s="51"/>
    </row>
    <row r="3875" spans="47:47" x14ac:dyDescent="0.25">
      <c r="AU3875" s="51"/>
    </row>
    <row r="3876" spans="47:47" x14ac:dyDescent="0.25">
      <c r="AU3876" s="51"/>
    </row>
    <row r="3877" spans="47:47" x14ac:dyDescent="0.25">
      <c r="AU3877" s="51"/>
    </row>
    <row r="3878" spans="47:47" x14ac:dyDescent="0.25">
      <c r="AU3878" s="51"/>
    </row>
    <row r="3879" spans="47:47" x14ac:dyDescent="0.25">
      <c r="AU3879" s="51"/>
    </row>
    <row r="3880" spans="47:47" x14ac:dyDescent="0.25">
      <c r="AU3880" s="51"/>
    </row>
    <row r="3881" spans="47:47" x14ac:dyDescent="0.25">
      <c r="AU3881" s="51"/>
    </row>
    <row r="3882" spans="47:47" x14ac:dyDescent="0.25">
      <c r="AU3882" s="51"/>
    </row>
    <row r="3883" spans="47:47" x14ac:dyDescent="0.25">
      <c r="AU3883" s="51"/>
    </row>
    <row r="3884" spans="47:47" x14ac:dyDescent="0.25">
      <c r="AU3884" s="51"/>
    </row>
    <row r="3885" spans="47:47" x14ac:dyDescent="0.25">
      <c r="AU3885" s="51"/>
    </row>
    <row r="3886" spans="47:47" x14ac:dyDescent="0.25">
      <c r="AU3886" s="51"/>
    </row>
    <row r="3887" spans="47:47" x14ac:dyDescent="0.25">
      <c r="AU3887" s="51"/>
    </row>
    <row r="3888" spans="47:47" x14ac:dyDescent="0.25">
      <c r="AU3888" s="51"/>
    </row>
    <row r="3889" spans="47:47" x14ac:dyDescent="0.25">
      <c r="AU3889" s="51"/>
    </row>
    <row r="3890" spans="47:47" x14ac:dyDescent="0.25">
      <c r="AU3890" s="51"/>
    </row>
    <row r="3891" spans="47:47" x14ac:dyDescent="0.25">
      <c r="AU3891" s="51"/>
    </row>
    <row r="3892" spans="47:47" x14ac:dyDescent="0.25">
      <c r="AU3892" s="51"/>
    </row>
    <row r="3893" spans="47:47" x14ac:dyDescent="0.25">
      <c r="AU3893" s="51"/>
    </row>
    <row r="3894" spans="47:47" x14ac:dyDescent="0.25">
      <c r="AU3894" s="51"/>
    </row>
    <row r="3895" spans="47:47" x14ac:dyDescent="0.25">
      <c r="AU3895" s="51"/>
    </row>
    <row r="3896" spans="47:47" x14ac:dyDescent="0.25">
      <c r="AU3896" s="51"/>
    </row>
    <row r="3897" spans="47:47" x14ac:dyDescent="0.25">
      <c r="AU3897" s="51"/>
    </row>
    <row r="3898" spans="47:47" x14ac:dyDescent="0.25">
      <c r="AU3898" s="51"/>
    </row>
    <row r="3899" spans="47:47" x14ac:dyDescent="0.25">
      <c r="AU3899" s="51"/>
    </row>
    <row r="3900" spans="47:47" x14ac:dyDescent="0.25">
      <c r="AU3900" s="51"/>
    </row>
    <row r="3901" spans="47:47" x14ac:dyDescent="0.25">
      <c r="AU3901" s="51"/>
    </row>
    <row r="3902" spans="47:47" x14ac:dyDescent="0.25">
      <c r="AU3902" s="51"/>
    </row>
    <row r="3903" spans="47:47" x14ac:dyDescent="0.25">
      <c r="AU3903" s="51"/>
    </row>
    <row r="3904" spans="47:47" x14ac:dyDescent="0.25">
      <c r="AU3904" s="51"/>
    </row>
    <row r="3905" spans="47:47" x14ac:dyDescent="0.25">
      <c r="AU3905" s="51"/>
    </row>
    <row r="3906" spans="47:47" x14ac:dyDescent="0.25">
      <c r="AU3906" s="51"/>
    </row>
    <row r="3907" spans="47:47" x14ac:dyDescent="0.25">
      <c r="AU3907" s="51"/>
    </row>
    <row r="3908" spans="47:47" x14ac:dyDescent="0.25">
      <c r="AU3908" s="51"/>
    </row>
    <row r="3909" spans="47:47" x14ac:dyDescent="0.25">
      <c r="AU3909" s="51"/>
    </row>
    <row r="3910" spans="47:47" x14ac:dyDescent="0.25">
      <c r="AU3910" s="51"/>
    </row>
    <row r="3911" spans="47:47" x14ac:dyDescent="0.25">
      <c r="AU3911" s="51"/>
    </row>
    <row r="3912" spans="47:47" x14ac:dyDescent="0.25">
      <c r="AU3912" s="51"/>
    </row>
    <row r="3913" spans="47:47" x14ac:dyDescent="0.25">
      <c r="AU3913" s="51"/>
    </row>
    <row r="3914" spans="47:47" x14ac:dyDescent="0.25">
      <c r="AU3914" s="51"/>
    </row>
    <row r="3915" spans="47:47" x14ac:dyDescent="0.25">
      <c r="AU3915" s="51"/>
    </row>
    <row r="3916" spans="47:47" x14ac:dyDescent="0.25">
      <c r="AU3916" s="51"/>
    </row>
    <row r="3917" spans="47:47" x14ac:dyDescent="0.25">
      <c r="AU3917" s="51"/>
    </row>
    <row r="3918" spans="47:47" x14ac:dyDescent="0.25">
      <c r="AU3918" s="51"/>
    </row>
    <row r="3919" spans="47:47" x14ac:dyDescent="0.25">
      <c r="AU3919" s="51"/>
    </row>
    <row r="3920" spans="47:47" x14ac:dyDescent="0.25">
      <c r="AU3920" s="51"/>
    </row>
    <row r="3921" spans="47:47" x14ac:dyDescent="0.25">
      <c r="AU3921" s="51"/>
    </row>
    <row r="3922" spans="47:47" x14ac:dyDescent="0.25">
      <c r="AU3922" s="51"/>
    </row>
    <row r="3923" spans="47:47" x14ac:dyDescent="0.25">
      <c r="AU3923" s="51"/>
    </row>
    <row r="3924" spans="47:47" x14ac:dyDescent="0.25">
      <c r="AU3924" s="51"/>
    </row>
    <row r="3925" spans="47:47" x14ac:dyDescent="0.25">
      <c r="AU3925" s="51"/>
    </row>
    <row r="3926" spans="47:47" x14ac:dyDescent="0.25">
      <c r="AU3926" s="51"/>
    </row>
    <row r="3927" spans="47:47" x14ac:dyDescent="0.25">
      <c r="AU3927" s="51"/>
    </row>
    <row r="3928" spans="47:47" x14ac:dyDescent="0.25">
      <c r="AU3928" s="51"/>
    </row>
    <row r="3929" spans="47:47" x14ac:dyDescent="0.25">
      <c r="AU3929" s="51"/>
    </row>
    <row r="3930" spans="47:47" x14ac:dyDescent="0.25">
      <c r="AU3930" s="51"/>
    </row>
    <row r="3931" spans="47:47" x14ac:dyDescent="0.25">
      <c r="AU3931" s="51"/>
    </row>
    <row r="3932" spans="47:47" x14ac:dyDescent="0.25">
      <c r="AU3932" s="51"/>
    </row>
    <row r="3933" spans="47:47" x14ac:dyDescent="0.25">
      <c r="AU3933" s="51"/>
    </row>
    <row r="3934" spans="47:47" x14ac:dyDescent="0.25">
      <c r="AU3934" s="51"/>
    </row>
    <row r="3935" spans="47:47" x14ac:dyDescent="0.25">
      <c r="AU3935" s="51"/>
    </row>
    <row r="3936" spans="47:47" x14ac:dyDescent="0.25">
      <c r="AU3936" s="51"/>
    </row>
    <row r="3937" spans="47:47" x14ac:dyDescent="0.25">
      <c r="AU3937" s="51"/>
    </row>
    <row r="3938" spans="47:47" x14ac:dyDescent="0.25">
      <c r="AU3938" s="51"/>
    </row>
    <row r="3939" spans="47:47" x14ac:dyDescent="0.25">
      <c r="AU3939" s="51"/>
    </row>
    <row r="3940" spans="47:47" x14ac:dyDescent="0.25">
      <c r="AU3940" s="51"/>
    </row>
    <row r="3941" spans="47:47" x14ac:dyDescent="0.25">
      <c r="AU3941" s="51"/>
    </row>
    <row r="3942" spans="47:47" x14ac:dyDescent="0.25">
      <c r="AU3942" s="51"/>
    </row>
    <row r="3943" spans="47:47" x14ac:dyDescent="0.25">
      <c r="AU3943" s="51"/>
    </row>
    <row r="3944" spans="47:47" x14ac:dyDescent="0.25">
      <c r="AU3944" s="51"/>
    </row>
    <row r="3945" spans="47:47" x14ac:dyDescent="0.25">
      <c r="AU3945" s="51"/>
    </row>
    <row r="3946" spans="47:47" x14ac:dyDescent="0.25">
      <c r="AU3946" s="51"/>
    </row>
    <row r="3947" spans="47:47" x14ac:dyDescent="0.25">
      <c r="AU3947" s="51"/>
    </row>
    <row r="3948" spans="47:47" x14ac:dyDescent="0.25">
      <c r="AU3948" s="51"/>
    </row>
    <row r="3949" spans="47:47" x14ac:dyDescent="0.25">
      <c r="AU3949" s="51"/>
    </row>
    <row r="3950" spans="47:47" x14ac:dyDescent="0.25">
      <c r="AU3950" s="51"/>
    </row>
    <row r="3951" spans="47:47" x14ac:dyDescent="0.25">
      <c r="AU3951" s="51"/>
    </row>
    <row r="3952" spans="47:47" x14ac:dyDescent="0.25">
      <c r="AU3952" s="51"/>
    </row>
    <row r="3953" spans="47:47" x14ac:dyDescent="0.25">
      <c r="AU3953" s="51"/>
    </row>
    <row r="3954" spans="47:47" x14ac:dyDescent="0.25">
      <c r="AU3954" s="51"/>
    </row>
    <row r="3955" spans="47:47" x14ac:dyDescent="0.25">
      <c r="AU3955" s="51"/>
    </row>
    <row r="3956" spans="47:47" x14ac:dyDescent="0.25">
      <c r="AU3956" s="51"/>
    </row>
    <row r="3957" spans="47:47" x14ac:dyDescent="0.25">
      <c r="AU3957" s="51"/>
    </row>
    <row r="3958" spans="47:47" x14ac:dyDescent="0.25">
      <c r="AU3958" s="51"/>
    </row>
    <row r="3959" spans="47:47" x14ac:dyDescent="0.25">
      <c r="AU3959" s="51"/>
    </row>
    <row r="3960" spans="47:47" x14ac:dyDescent="0.25">
      <c r="AU3960" s="51"/>
    </row>
    <row r="3961" spans="47:47" x14ac:dyDescent="0.25">
      <c r="AU3961" s="51"/>
    </row>
    <row r="3962" spans="47:47" x14ac:dyDescent="0.25">
      <c r="AU3962" s="51"/>
    </row>
    <row r="3963" spans="47:47" x14ac:dyDescent="0.25">
      <c r="AU3963" s="51"/>
    </row>
    <row r="3964" spans="47:47" x14ac:dyDescent="0.25">
      <c r="AU3964" s="51"/>
    </row>
    <row r="3965" spans="47:47" x14ac:dyDescent="0.25">
      <c r="AU3965" s="51"/>
    </row>
    <row r="3966" spans="47:47" x14ac:dyDescent="0.25">
      <c r="AU3966" s="51"/>
    </row>
    <row r="3967" spans="47:47" x14ac:dyDescent="0.25">
      <c r="AU3967" s="51"/>
    </row>
    <row r="3968" spans="47:47" x14ac:dyDescent="0.25">
      <c r="AU3968" s="51"/>
    </row>
    <row r="3969" spans="47:47" x14ac:dyDescent="0.25">
      <c r="AU3969" s="51"/>
    </row>
    <row r="3970" spans="47:47" x14ac:dyDescent="0.25">
      <c r="AU3970" s="51"/>
    </row>
    <row r="3971" spans="47:47" x14ac:dyDescent="0.25">
      <c r="AU3971" s="51"/>
    </row>
    <row r="3972" spans="47:47" x14ac:dyDescent="0.25">
      <c r="AU3972" s="51"/>
    </row>
    <row r="3973" spans="47:47" x14ac:dyDescent="0.25">
      <c r="AU3973" s="51"/>
    </row>
    <row r="3974" spans="47:47" x14ac:dyDescent="0.25">
      <c r="AU3974" s="51"/>
    </row>
    <row r="3975" spans="47:47" x14ac:dyDescent="0.25">
      <c r="AU3975" s="51"/>
    </row>
    <row r="3976" spans="47:47" x14ac:dyDescent="0.25">
      <c r="AU3976" s="51"/>
    </row>
    <row r="3977" spans="47:47" x14ac:dyDescent="0.25">
      <c r="AU3977" s="51"/>
    </row>
    <row r="3978" spans="47:47" x14ac:dyDescent="0.25">
      <c r="AU3978" s="51"/>
    </row>
    <row r="3979" spans="47:47" x14ac:dyDescent="0.25">
      <c r="AU3979" s="51"/>
    </row>
    <row r="3980" spans="47:47" x14ac:dyDescent="0.25">
      <c r="AU3980" s="51"/>
    </row>
    <row r="3981" spans="47:47" x14ac:dyDescent="0.25">
      <c r="AU3981" s="51"/>
    </row>
    <row r="3982" spans="47:47" x14ac:dyDescent="0.25">
      <c r="AU3982" s="51"/>
    </row>
    <row r="3983" spans="47:47" x14ac:dyDescent="0.25">
      <c r="AU3983" s="51"/>
    </row>
    <row r="3984" spans="47:47" x14ac:dyDescent="0.25">
      <c r="AU3984" s="51"/>
    </row>
    <row r="3985" spans="47:47" x14ac:dyDescent="0.25">
      <c r="AU3985" s="51"/>
    </row>
    <row r="3986" spans="47:47" x14ac:dyDescent="0.25">
      <c r="AU3986" s="51"/>
    </row>
    <row r="3987" spans="47:47" x14ac:dyDescent="0.25">
      <c r="AU3987" s="51"/>
    </row>
    <row r="3988" spans="47:47" x14ac:dyDescent="0.25">
      <c r="AU3988" s="51"/>
    </row>
    <row r="3989" spans="47:47" x14ac:dyDescent="0.25">
      <c r="AU3989" s="51"/>
    </row>
    <row r="3990" spans="47:47" x14ac:dyDescent="0.25">
      <c r="AU3990" s="51"/>
    </row>
    <row r="3991" spans="47:47" x14ac:dyDescent="0.25">
      <c r="AU3991" s="51"/>
    </row>
    <row r="3992" spans="47:47" x14ac:dyDescent="0.25">
      <c r="AU3992" s="51"/>
    </row>
    <row r="3993" spans="47:47" x14ac:dyDescent="0.25">
      <c r="AU3993" s="51"/>
    </row>
    <row r="3994" spans="47:47" x14ac:dyDescent="0.25">
      <c r="AU3994" s="51"/>
    </row>
    <row r="3995" spans="47:47" x14ac:dyDescent="0.25">
      <c r="AU3995" s="51"/>
    </row>
    <row r="3996" spans="47:47" x14ac:dyDescent="0.25">
      <c r="AU3996" s="51"/>
    </row>
    <row r="3997" spans="47:47" x14ac:dyDescent="0.25">
      <c r="AU3997" s="51"/>
    </row>
    <row r="3998" spans="47:47" x14ac:dyDescent="0.25">
      <c r="AU3998" s="51"/>
    </row>
    <row r="3999" spans="47:47" x14ac:dyDescent="0.25">
      <c r="AU3999" s="51"/>
    </row>
    <row r="4000" spans="47:47" x14ac:dyDescent="0.25">
      <c r="AU4000" s="51"/>
    </row>
    <row r="4001" spans="47:47" x14ac:dyDescent="0.25">
      <c r="AU4001" s="51"/>
    </row>
    <row r="4002" spans="47:47" x14ac:dyDescent="0.25">
      <c r="AU4002" s="51"/>
    </row>
    <row r="4003" spans="47:47" x14ac:dyDescent="0.25">
      <c r="AU4003" s="51"/>
    </row>
    <row r="4004" spans="47:47" x14ac:dyDescent="0.25">
      <c r="AU4004" s="51"/>
    </row>
    <row r="4005" spans="47:47" x14ac:dyDescent="0.25">
      <c r="AU4005" s="51"/>
    </row>
    <row r="4006" spans="47:47" x14ac:dyDescent="0.25">
      <c r="AU4006" s="51"/>
    </row>
    <row r="4007" spans="47:47" x14ac:dyDescent="0.25">
      <c r="AU4007" s="51"/>
    </row>
    <row r="4008" spans="47:47" x14ac:dyDescent="0.25">
      <c r="AU4008" s="51"/>
    </row>
    <row r="4009" spans="47:47" x14ac:dyDescent="0.25">
      <c r="AU4009" s="51"/>
    </row>
    <row r="4010" spans="47:47" x14ac:dyDescent="0.25">
      <c r="AU4010" s="51"/>
    </row>
    <row r="4011" spans="47:47" x14ac:dyDescent="0.25">
      <c r="AU4011" s="51"/>
    </row>
    <row r="4012" spans="47:47" x14ac:dyDescent="0.25">
      <c r="AU4012" s="51"/>
    </row>
    <row r="4013" spans="47:47" x14ac:dyDescent="0.25">
      <c r="AU4013" s="51"/>
    </row>
    <row r="4014" spans="47:47" x14ac:dyDescent="0.25">
      <c r="AU4014" s="51"/>
    </row>
    <row r="4015" spans="47:47" x14ac:dyDescent="0.25">
      <c r="AU4015" s="51"/>
    </row>
    <row r="4016" spans="47:47" x14ac:dyDescent="0.25">
      <c r="AU4016" s="51"/>
    </row>
    <row r="4017" spans="47:47" x14ac:dyDescent="0.25">
      <c r="AU4017" s="51"/>
    </row>
    <row r="4018" spans="47:47" x14ac:dyDescent="0.25">
      <c r="AU4018" s="51"/>
    </row>
    <row r="4019" spans="47:47" x14ac:dyDescent="0.25">
      <c r="AU4019" s="51"/>
    </row>
    <row r="4020" spans="47:47" x14ac:dyDescent="0.25">
      <c r="AU4020" s="51"/>
    </row>
    <row r="4021" spans="47:47" x14ac:dyDescent="0.25">
      <c r="AU4021" s="51"/>
    </row>
    <row r="4022" spans="47:47" x14ac:dyDescent="0.25">
      <c r="AU4022" s="51"/>
    </row>
    <row r="4023" spans="47:47" x14ac:dyDescent="0.25">
      <c r="AU4023" s="51"/>
    </row>
    <row r="4024" spans="47:47" x14ac:dyDescent="0.25">
      <c r="AU4024" s="51"/>
    </row>
    <row r="4025" spans="47:47" x14ac:dyDescent="0.25">
      <c r="AU4025" s="51"/>
    </row>
    <row r="4026" spans="47:47" x14ac:dyDescent="0.25">
      <c r="AU4026" s="51"/>
    </row>
    <row r="4027" spans="47:47" x14ac:dyDescent="0.25">
      <c r="AU4027" s="51"/>
    </row>
    <row r="4028" spans="47:47" x14ac:dyDescent="0.25">
      <c r="AU4028" s="51"/>
    </row>
    <row r="4029" spans="47:47" x14ac:dyDescent="0.25">
      <c r="AU4029" s="51"/>
    </row>
    <row r="4030" spans="47:47" x14ac:dyDescent="0.25">
      <c r="AU4030" s="51"/>
    </row>
    <row r="4031" spans="47:47" x14ac:dyDescent="0.25">
      <c r="AU4031" s="51"/>
    </row>
    <row r="4032" spans="47:47" x14ac:dyDescent="0.25">
      <c r="AU4032" s="51"/>
    </row>
    <row r="4033" spans="47:47" x14ac:dyDescent="0.25">
      <c r="AU4033" s="51"/>
    </row>
    <row r="4034" spans="47:47" x14ac:dyDescent="0.25">
      <c r="AU4034" s="51"/>
    </row>
    <row r="4035" spans="47:47" x14ac:dyDescent="0.25">
      <c r="AU4035" s="51"/>
    </row>
    <row r="4036" spans="47:47" x14ac:dyDescent="0.25">
      <c r="AU4036" s="51"/>
    </row>
    <row r="4037" spans="47:47" x14ac:dyDescent="0.25">
      <c r="AU4037" s="51"/>
    </row>
    <row r="4038" spans="47:47" x14ac:dyDescent="0.25">
      <c r="AU4038" s="51"/>
    </row>
    <row r="4039" spans="47:47" x14ac:dyDescent="0.25">
      <c r="AU4039" s="51"/>
    </row>
    <row r="4040" spans="47:47" x14ac:dyDescent="0.25">
      <c r="AU4040" s="51"/>
    </row>
    <row r="4041" spans="47:47" x14ac:dyDescent="0.25">
      <c r="AU4041" s="51"/>
    </row>
    <row r="4042" spans="47:47" x14ac:dyDescent="0.25">
      <c r="AU4042" s="51"/>
    </row>
    <row r="4043" spans="47:47" x14ac:dyDescent="0.25">
      <c r="AU4043" s="51"/>
    </row>
    <row r="4044" spans="47:47" x14ac:dyDescent="0.25">
      <c r="AU4044" s="51"/>
    </row>
    <row r="4045" spans="47:47" x14ac:dyDescent="0.25">
      <c r="AU4045" s="51"/>
    </row>
    <row r="4046" spans="47:47" x14ac:dyDescent="0.25">
      <c r="AU4046" s="51"/>
    </row>
    <row r="4047" spans="47:47" x14ac:dyDescent="0.25">
      <c r="AU4047" s="51"/>
    </row>
    <row r="4048" spans="47:47" x14ac:dyDescent="0.25">
      <c r="AU4048" s="51"/>
    </row>
    <row r="4049" spans="47:47" x14ac:dyDescent="0.25">
      <c r="AU4049" s="51"/>
    </row>
    <row r="4050" spans="47:47" x14ac:dyDescent="0.25">
      <c r="AU4050" s="51"/>
    </row>
    <row r="4051" spans="47:47" x14ac:dyDescent="0.25">
      <c r="AU4051" s="51"/>
    </row>
    <row r="4052" spans="47:47" x14ac:dyDescent="0.25">
      <c r="AU4052" s="51"/>
    </row>
    <row r="4053" spans="47:47" x14ac:dyDescent="0.25">
      <c r="AU4053" s="51"/>
    </row>
    <row r="4054" spans="47:47" x14ac:dyDescent="0.25">
      <c r="AU4054" s="51"/>
    </row>
    <row r="4055" spans="47:47" x14ac:dyDescent="0.25">
      <c r="AU4055" s="51"/>
    </row>
    <row r="4056" spans="47:47" x14ac:dyDescent="0.25">
      <c r="AU4056" s="51"/>
    </row>
    <row r="4057" spans="47:47" x14ac:dyDescent="0.25">
      <c r="AU4057" s="51"/>
    </row>
    <row r="4058" spans="47:47" x14ac:dyDescent="0.25">
      <c r="AU4058" s="51"/>
    </row>
    <row r="4059" spans="47:47" x14ac:dyDescent="0.25">
      <c r="AU4059" s="51"/>
    </row>
    <row r="4060" spans="47:47" x14ac:dyDescent="0.25">
      <c r="AU4060" s="51"/>
    </row>
    <row r="4061" spans="47:47" x14ac:dyDescent="0.25">
      <c r="AU4061" s="51"/>
    </row>
    <row r="4062" spans="47:47" x14ac:dyDescent="0.25">
      <c r="AU4062" s="51"/>
    </row>
    <row r="4063" spans="47:47" x14ac:dyDescent="0.25">
      <c r="AU4063" s="51"/>
    </row>
    <row r="4064" spans="47:47" x14ac:dyDescent="0.25">
      <c r="AU4064" s="51"/>
    </row>
    <row r="4065" spans="47:47" x14ac:dyDescent="0.25">
      <c r="AU4065" s="51"/>
    </row>
    <row r="4066" spans="47:47" x14ac:dyDescent="0.25">
      <c r="AU4066" s="51"/>
    </row>
    <row r="4067" spans="47:47" x14ac:dyDescent="0.25">
      <c r="AU4067" s="51"/>
    </row>
    <row r="4068" spans="47:47" x14ac:dyDescent="0.25">
      <c r="AU4068" s="51"/>
    </row>
    <row r="4069" spans="47:47" x14ac:dyDescent="0.25">
      <c r="AU4069" s="51"/>
    </row>
    <row r="4070" spans="47:47" x14ac:dyDescent="0.25">
      <c r="AU4070" s="51"/>
    </row>
    <row r="4071" spans="47:47" x14ac:dyDescent="0.25">
      <c r="AU4071" s="51"/>
    </row>
    <row r="4072" spans="47:47" x14ac:dyDescent="0.25">
      <c r="AU4072" s="51"/>
    </row>
    <row r="4073" spans="47:47" x14ac:dyDescent="0.25">
      <c r="AU4073" s="51"/>
    </row>
    <row r="4074" spans="47:47" x14ac:dyDescent="0.25">
      <c r="AU4074" s="51"/>
    </row>
    <row r="4075" spans="47:47" x14ac:dyDescent="0.25">
      <c r="AU4075" s="51"/>
    </row>
    <row r="4076" spans="47:47" x14ac:dyDescent="0.25">
      <c r="AU4076" s="51"/>
    </row>
    <row r="4077" spans="47:47" x14ac:dyDescent="0.25">
      <c r="AU4077" s="51"/>
    </row>
    <row r="4078" spans="47:47" x14ac:dyDescent="0.25">
      <c r="AU4078" s="51"/>
    </row>
    <row r="4079" spans="47:47" x14ac:dyDescent="0.25">
      <c r="AU4079" s="51"/>
    </row>
    <row r="4080" spans="47:47" x14ac:dyDescent="0.25">
      <c r="AU4080" s="51"/>
    </row>
    <row r="4081" spans="47:47" x14ac:dyDescent="0.25">
      <c r="AU4081" s="51"/>
    </row>
    <row r="4082" spans="47:47" x14ac:dyDescent="0.25">
      <c r="AU4082" s="51"/>
    </row>
    <row r="4083" spans="47:47" x14ac:dyDescent="0.25">
      <c r="AU4083" s="51"/>
    </row>
    <row r="4084" spans="47:47" x14ac:dyDescent="0.25">
      <c r="AU4084" s="51"/>
    </row>
    <row r="4085" spans="47:47" x14ac:dyDescent="0.25">
      <c r="AU4085" s="51"/>
    </row>
    <row r="4086" spans="47:47" x14ac:dyDescent="0.25">
      <c r="AU4086" s="51"/>
    </row>
    <row r="4087" spans="47:47" x14ac:dyDescent="0.25">
      <c r="AU4087" s="51"/>
    </row>
    <row r="4088" spans="47:47" x14ac:dyDescent="0.25">
      <c r="AU4088" s="51"/>
    </row>
    <row r="4089" spans="47:47" x14ac:dyDescent="0.25">
      <c r="AU4089" s="51"/>
    </row>
    <row r="4090" spans="47:47" x14ac:dyDescent="0.25">
      <c r="AU4090" s="51"/>
    </row>
    <row r="4091" spans="47:47" x14ac:dyDescent="0.25">
      <c r="AU4091" s="51"/>
    </row>
    <row r="4092" spans="47:47" x14ac:dyDescent="0.25">
      <c r="AU4092" s="51"/>
    </row>
    <row r="4093" spans="47:47" x14ac:dyDescent="0.25">
      <c r="AU4093" s="51"/>
    </row>
    <row r="4094" spans="47:47" x14ac:dyDescent="0.25">
      <c r="AU4094" s="51"/>
    </row>
    <row r="4095" spans="47:47" x14ac:dyDescent="0.25">
      <c r="AU4095" s="51"/>
    </row>
    <row r="4096" spans="47:47" x14ac:dyDescent="0.25">
      <c r="AU4096" s="51"/>
    </row>
    <row r="4097" spans="47:47" x14ac:dyDescent="0.25">
      <c r="AU4097" s="51"/>
    </row>
    <row r="4098" spans="47:47" x14ac:dyDescent="0.25">
      <c r="AU4098" s="51"/>
    </row>
    <row r="4099" spans="47:47" x14ac:dyDescent="0.25">
      <c r="AU4099" s="51"/>
    </row>
    <row r="4100" spans="47:47" x14ac:dyDescent="0.25">
      <c r="AU4100" s="51"/>
    </row>
    <row r="4101" spans="47:47" x14ac:dyDescent="0.25">
      <c r="AU4101" s="51"/>
    </row>
    <row r="4102" spans="47:47" x14ac:dyDescent="0.25">
      <c r="AU4102" s="51"/>
    </row>
    <row r="4103" spans="47:47" x14ac:dyDescent="0.25">
      <c r="AU4103" s="51"/>
    </row>
    <row r="4104" spans="47:47" x14ac:dyDescent="0.25">
      <c r="AU4104" s="51"/>
    </row>
    <row r="4105" spans="47:47" x14ac:dyDescent="0.25">
      <c r="AU4105" s="51"/>
    </row>
    <row r="4106" spans="47:47" x14ac:dyDescent="0.25">
      <c r="AU4106" s="51"/>
    </row>
    <row r="4107" spans="47:47" x14ac:dyDescent="0.25">
      <c r="AU4107" s="51"/>
    </row>
    <row r="4108" spans="47:47" x14ac:dyDescent="0.25">
      <c r="AU4108" s="51"/>
    </row>
    <row r="4109" spans="47:47" x14ac:dyDescent="0.25">
      <c r="AU4109" s="51"/>
    </row>
    <row r="4110" spans="47:47" x14ac:dyDescent="0.25">
      <c r="AU4110" s="51"/>
    </row>
    <row r="4111" spans="47:47" x14ac:dyDescent="0.25">
      <c r="AU4111" s="51"/>
    </row>
    <row r="4112" spans="47:47" x14ac:dyDescent="0.25">
      <c r="AU4112" s="51"/>
    </row>
    <row r="4113" spans="47:47" x14ac:dyDescent="0.25">
      <c r="AU4113" s="51"/>
    </row>
    <row r="4114" spans="47:47" x14ac:dyDescent="0.25">
      <c r="AU4114" s="51"/>
    </row>
    <row r="4115" spans="47:47" x14ac:dyDescent="0.25">
      <c r="AU4115" s="51"/>
    </row>
    <row r="4116" spans="47:47" x14ac:dyDescent="0.25">
      <c r="AU4116" s="51"/>
    </row>
    <row r="4117" spans="47:47" x14ac:dyDescent="0.25">
      <c r="AU4117" s="51"/>
    </row>
    <row r="4118" spans="47:47" x14ac:dyDescent="0.25">
      <c r="AU4118" s="51"/>
    </row>
    <row r="4119" spans="47:47" x14ac:dyDescent="0.25">
      <c r="AU4119" s="51"/>
    </row>
    <row r="4120" spans="47:47" x14ac:dyDescent="0.25">
      <c r="AU4120" s="51"/>
    </row>
    <row r="4121" spans="47:47" x14ac:dyDescent="0.25">
      <c r="AU4121" s="51"/>
    </row>
    <row r="4122" spans="47:47" x14ac:dyDescent="0.25">
      <c r="AU4122" s="51"/>
    </row>
    <row r="4123" spans="47:47" x14ac:dyDescent="0.25">
      <c r="AU4123" s="51"/>
    </row>
    <row r="4124" spans="47:47" x14ac:dyDescent="0.25">
      <c r="AU4124" s="51"/>
    </row>
    <row r="4125" spans="47:47" x14ac:dyDescent="0.25">
      <c r="AU4125" s="51"/>
    </row>
    <row r="4126" spans="47:47" x14ac:dyDescent="0.25">
      <c r="AU4126" s="51"/>
    </row>
    <row r="4127" spans="47:47" x14ac:dyDescent="0.25">
      <c r="AU4127" s="51"/>
    </row>
    <row r="4128" spans="47:47" x14ac:dyDescent="0.25">
      <c r="AU4128" s="51"/>
    </row>
    <row r="4129" spans="47:47" x14ac:dyDescent="0.25">
      <c r="AU4129" s="51"/>
    </row>
    <row r="4130" spans="47:47" x14ac:dyDescent="0.25">
      <c r="AU4130" s="51"/>
    </row>
    <row r="4131" spans="47:47" x14ac:dyDescent="0.25">
      <c r="AU4131" s="51"/>
    </row>
    <row r="4132" spans="47:47" x14ac:dyDescent="0.25">
      <c r="AU4132" s="51"/>
    </row>
    <row r="4133" spans="47:47" x14ac:dyDescent="0.25">
      <c r="AU4133" s="51"/>
    </row>
    <row r="4134" spans="47:47" x14ac:dyDescent="0.25">
      <c r="AU4134" s="51"/>
    </row>
    <row r="4135" spans="47:47" x14ac:dyDescent="0.25">
      <c r="AU4135" s="51"/>
    </row>
    <row r="4136" spans="47:47" x14ac:dyDescent="0.25">
      <c r="AU4136" s="51"/>
    </row>
    <row r="4137" spans="47:47" x14ac:dyDescent="0.25">
      <c r="AU4137" s="51"/>
    </row>
    <row r="4138" spans="47:47" x14ac:dyDescent="0.25">
      <c r="AU4138" s="51"/>
    </row>
    <row r="4139" spans="47:47" x14ac:dyDescent="0.25">
      <c r="AU4139" s="51"/>
    </row>
    <row r="4140" spans="47:47" x14ac:dyDescent="0.25">
      <c r="AU4140" s="51"/>
    </row>
    <row r="4141" spans="47:47" x14ac:dyDescent="0.25">
      <c r="AU4141" s="51"/>
    </row>
    <row r="4142" spans="47:47" x14ac:dyDescent="0.25">
      <c r="AU4142" s="51"/>
    </row>
    <row r="4143" spans="47:47" x14ac:dyDescent="0.25">
      <c r="AU4143" s="51"/>
    </row>
    <row r="4144" spans="47:47" x14ac:dyDescent="0.25">
      <c r="AU4144" s="51"/>
    </row>
    <row r="4145" spans="47:47" x14ac:dyDescent="0.25">
      <c r="AU4145" s="51"/>
    </row>
    <row r="4146" spans="47:47" x14ac:dyDescent="0.25">
      <c r="AU4146" s="51"/>
    </row>
    <row r="4147" spans="47:47" x14ac:dyDescent="0.25">
      <c r="AU4147" s="51"/>
    </row>
    <row r="4148" spans="47:47" x14ac:dyDescent="0.25">
      <c r="AU4148" s="51"/>
    </row>
    <row r="4149" spans="47:47" x14ac:dyDescent="0.25">
      <c r="AU4149" s="51"/>
    </row>
    <row r="4150" spans="47:47" x14ac:dyDescent="0.25">
      <c r="AU4150" s="51"/>
    </row>
    <row r="4151" spans="47:47" x14ac:dyDescent="0.25">
      <c r="AU4151" s="51"/>
    </row>
    <row r="4152" spans="47:47" x14ac:dyDescent="0.25">
      <c r="AU4152" s="51"/>
    </row>
    <row r="4153" spans="47:47" x14ac:dyDescent="0.25">
      <c r="AU4153" s="51"/>
    </row>
    <row r="4154" spans="47:47" x14ac:dyDescent="0.25">
      <c r="AU4154" s="51"/>
    </row>
    <row r="4155" spans="47:47" x14ac:dyDescent="0.25">
      <c r="AU4155" s="51"/>
    </row>
    <row r="4156" spans="47:47" x14ac:dyDescent="0.25">
      <c r="AU4156" s="51"/>
    </row>
    <row r="4157" spans="47:47" x14ac:dyDescent="0.25">
      <c r="AU4157" s="51"/>
    </row>
    <row r="4158" spans="47:47" x14ac:dyDescent="0.25">
      <c r="AU4158" s="51"/>
    </row>
    <row r="4159" spans="47:47" x14ac:dyDescent="0.25">
      <c r="AU4159" s="51"/>
    </row>
    <row r="4160" spans="47:47" x14ac:dyDescent="0.25">
      <c r="AU4160" s="51"/>
    </row>
    <row r="4161" spans="47:47" x14ac:dyDescent="0.25">
      <c r="AU4161" s="51"/>
    </row>
    <row r="4162" spans="47:47" x14ac:dyDescent="0.25">
      <c r="AU4162" s="51"/>
    </row>
    <row r="4163" spans="47:47" x14ac:dyDescent="0.25">
      <c r="AU4163" s="51"/>
    </row>
    <row r="4164" spans="47:47" x14ac:dyDescent="0.25">
      <c r="AU4164" s="51"/>
    </row>
    <row r="4165" spans="47:47" x14ac:dyDescent="0.25">
      <c r="AU4165" s="51"/>
    </row>
    <row r="4166" spans="47:47" x14ac:dyDescent="0.25">
      <c r="AU4166" s="51"/>
    </row>
    <row r="4167" spans="47:47" x14ac:dyDescent="0.25">
      <c r="AU4167" s="51"/>
    </row>
    <row r="4168" spans="47:47" x14ac:dyDescent="0.25">
      <c r="AU4168" s="51"/>
    </row>
    <row r="4169" spans="47:47" x14ac:dyDescent="0.25">
      <c r="AU4169" s="51"/>
    </row>
    <row r="4170" spans="47:47" x14ac:dyDescent="0.25">
      <c r="AU4170" s="51"/>
    </row>
    <row r="4171" spans="47:47" x14ac:dyDescent="0.25">
      <c r="AU4171" s="51"/>
    </row>
    <row r="4172" spans="47:47" x14ac:dyDescent="0.25">
      <c r="AU4172" s="51"/>
    </row>
    <row r="4173" spans="47:47" x14ac:dyDescent="0.25">
      <c r="AU4173" s="51"/>
    </row>
    <row r="4174" spans="47:47" x14ac:dyDescent="0.25">
      <c r="AU4174" s="51"/>
    </row>
    <row r="4175" spans="47:47" x14ac:dyDescent="0.25">
      <c r="AU4175" s="51"/>
    </row>
    <row r="4176" spans="47:47" x14ac:dyDescent="0.25">
      <c r="AU4176" s="51"/>
    </row>
    <row r="4177" spans="47:47" x14ac:dyDescent="0.25">
      <c r="AU4177" s="51"/>
    </row>
    <row r="4178" spans="47:47" x14ac:dyDescent="0.25">
      <c r="AU4178" s="51"/>
    </row>
    <row r="4179" spans="47:47" x14ac:dyDescent="0.25">
      <c r="AU4179" s="51"/>
    </row>
    <row r="4180" spans="47:47" x14ac:dyDescent="0.25">
      <c r="AU4180" s="51"/>
    </row>
    <row r="4181" spans="47:47" x14ac:dyDescent="0.25">
      <c r="AU4181" s="51"/>
    </row>
    <row r="4182" spans="47:47" x14ac:dyDescent="0.25">
      <c r="AU4182" s="51"/>
    </row>
    <row r="4183" spans="47:47" x14ac:dyDescent="0.25">
      <c r="AU4183" s="51"/>
    </row>
    <row r="4184" spans="47:47" x14ac:dyDescent="0.25">
      <c r="AU4184" s="51"/>
    </row>
    <row r="4185" spans="47:47" x14ac:dyDescent="0.25">
      <c r="AU4185" s="51"/>
    </row>
    <row r="4186" spans="47:47" x14ac:dyDescent="0.25">
      <c r="AU4186" s="51"/>
    </row>
    <row r="4187" spans="47:47" x14ac:dyDescent="0.25">
      <c r="AU4187" s="51"/>
    </row>
    <row r="4188" spans="47:47" x14ac:dyDescent="0.25">
      <c r="AU4188" s="51"/>
    </row>
    <row r="4189" spans="47:47" x14ac:dyDescent="0.25">
      <c r="AU4189" s="51"/>
    </row>
    <row r="4190" spans="47:47" x14ac:dyDescent="0.25">
      <c r="AU4190" s="51"/>
    </row>
    <row r="4191" spans="47:47" x14ac:dyDescent="0.25">
      <c r="AU4191" s="51"/>
    </row>
    <row r="4192" spans="47:47" x14ac:dyDescent="0.25">
      <c r="AU4192" s="51"/>
    </row>
    <row r="4193" spans="47:47" x14ac:dyDescent="0.25">
      <c r="AU4193" s="51"/>
    </row>
    <row r="4194" spans="47:47" x14ac:dyDescent="0.25">
      <c r="AU4194" s="51"/>
    </row>
    <row r="4195" spans="47:47" x14ac:dyDescent="0.25">
      <c r="AU4195" s="51"/>
    </row>
    <row r="4196" spans="47:47" x14ac:dyDescent="0.25">
      <c r="AU4196" s="51"/>
    </row>
    <row r="4197" spans="47:47" x14ac:dyDescent="0.25">
      <c r="AU4197" s="51"/>
    </row>
    <row r="4198" spans="47:47" x14ac:dyDescent="0.25">
      <c r="AU4198" s="51"/>
    </row>
    <row r="4199" spans="47:47" x14ac:dyDescent="0.25">
      <c r="AU4199" s="51"/>
    </row>
    <row r="4200" spans="47:47" x14ac:dyDescent="0.25">
      <c r="AU4200" s="51"/>
    </row>
    <row r="4201" spans="47:47" x14ac:dyDescent="0.25">
      <c r="AU4201" s="51"/>
    </row>
    <row r="4202" spans="47:47" x14ac:dyDescent="0.25">
      <c r="AU4202" s="51"/>
    </row>
    <row r="4203" spans="47:47" x14ac:dyDescent="0.25">
      <c r="AU4203" s="51"/>
    </row>
    <row r="4204" spans="47:47" x14ac:dyDescent="0.25">
      <c r="AU4204" s="51"/>
    </row>
    <row r="4205" spans="47:47" x14ac:dyDescent="0.25">
      <c r="AU4205" s="51"/>
    </row>
    <row r="4206" spans="47:47" x14ac:dyDescent="0.25">
      <c r="AU4206" s="51"/>
    </row>
    <row r="4207" spans="47:47" x14ac:dyDescent="0.25">
      <c r="AU4207" s="51"/>
    </row>
    <row r="4208" spans="47:47" x14ac:dyDescent="0.25">
      <c r="AU4208" s="51"/>
    </row>
    <row r="4209" spans="47:47" x14ac:dyDescent="0.25">
      <c r="AU4209" s="51"/>
    </row>
    <row r="4210" spans="47:47" x14ac:dyDescent="0.25">
      <c r="AU4210" s="51"/>
    </row>
    <row r="4211" spans="47:47" x14ac:dyDescent="0.25">
      <c r="AU4211" s="51"/>
    </row>
    <row r="4212" spans="47:47" x14ac:dyDescent="0.25">
      <c r="AU4212" s="51"/>
    </row>
    <row r="4213" spans="47:47" x14ac:dyDescent="0.25">
      <c r="AU4213" s="51"/>
    </row>
    <row r="4214" spans="47:47" x14ac:dyDescent="0.25">
      <c r="AU4214" s="51"/>
    </row>
    <row r="4215" spans="47:47" x14ac:dyDescent="0.25">
      <c r="AU4215" s="51"/>
    </row>
    <row r="4216" spans="47:47" x14ac:dyDescent="0.25">
      <c r="AU4216" s="51"/>
    </row>
    <row r="4217" spans="47:47" x14ac:dyDescent="0.25">
      <c r="AU4217" s="51"/>
    </row>
    <row r="4218" spans="47:47" x14ac:dyDescent="0.25">
      <c r="AU4218" s="51"/>
    </row>
    <row r="4219" spans="47:47" x14ac:dyDescent="0.25">
      <c r="AU4219" s="51"/>
    </row>
    <row r="4220" spans="47:47" x14ac:dyDescent="0.25">
      <c r="AU4220" s="51"/>
    </row>
    <row r="4221" spans="47:47" x14ac:dyDescent="0.25">
      <c r="AU4221" s="51"/>
    </row>
    <row r="4222" spans="47:47" x14ac:dyDescent="0.25">
      <c r="AU4222" s="51"/>
    </row>
    <row r="4223" spans="47:47" x14ac:dyDescent="0.25">
      <c r="AU4223" s="51"/>
    </row>
    <row r="4224" spans="47:47" x14ac:dyDescent="0.25">
      <c r="AU4224" s="51"/>
    </row>
    <row r="4225" spans="47:47" x14ac:dyDescent="0.25">
      <c r="AU4225" s="51"/>
    </row>
    <row r="4226" spans="47:47" x14ac:dyDescent="0.25">
      <c r="AU4226" s="51"/>
    </row>
    <row r="4227" spans="47:47" x14ac:dyDescent="0.25">
      <c r="AU4227" s="51"/>
    </row>
    <row r="4228" spans="47:47" x14ac:dyDescent="0.25">
      <c r="AU4228" s="51"/>
    </row>
    <row r="4229" spans="47:47" x14ac:dyDescent="0.25">
      <c r="AU4229" s="51"/>
    </row>
    <row r="4230" spans="47:47" x14ac:dyDescent="0.25">
      <c r="AU4230" s="51"/>
    </row>
    <row r="4231" spans="47:47" x14ac:dyDescent="0.25">
      <c r="AU4231" s="51"/>
    </row>
    <row r="4232" spans="47:47" x14ac:dyDescent="0.25">
      <c r="AU4232" s="51"/>
    </row>
    <row r="4233" spans="47:47" x14ac:dyDescent="0.25">
      <c r="AU4233" s="51"/>
    </row>
    <row r="4234" spans="47:47" x14ac:dyDescent="0.25">
      <c r="AU4234" s="51"/>
    </row>
    <row r="4235" spans="47:47" x14ac:dyDescent="0.25">
      <c r="AU4235" s="51"/>
    </row>
    <row r="4236" spans="47:47" x14ac:dyDescent="0.25">
      <c r="AU4236" s="51"/>
    </row>
    <row r="4237" spans="47:47" x14ac:dyDescent="0.25">
      <c r="AU4237" s="51"/>
    </row>
    <row r="4238" spans="47:47" x14ac:dyDescent="0.25">
      <c r="AU4238" s="51"/>
    </row>
    <row r="4239" spans="47:47" x14ac:dyDescent="0.25">
      <c r="AU4239" s="51"/>
    </row>
    <row r="4240" spans="47:47" x14ac:dyDescent="0.25">
      <c r="AU4240" s="51"/>
    </row>
    <row r="4241" spans="47:47" x14ac:dyDescent="0.25">
      <c r="AU4241" s="51"/>
    </row>
    <row r="4242" spans="47:47" x14ac:dyDescent="0.25">
      <c r="AU4242" s="51"/>
    </row>
    <row r="4243" spans="47:47" x14ac:dyDescent="0.25">
      <c r="AU4243" s="51"/>
    </row>
    <row r="4244" spans="47:47" x14ac:dyDescent="0.25">
      <c r="AU4244" s="51"/>
    </row>
    <row r="4245" spans="47:47" x14ac:dyDescent="0.25">
      <c r="AU4245" s="51"/>
    </row>
    <row r="4246" spans="47:47" x14ac:dyDescent="0.25">
      <c r="AU4246" s="51"/>
    </row>
    <row r="4247" spans="47:47" x14ac:dyDescent="0.25">
      <c r="AU4247" s="51"/>
    </row>
    <row r="4248" spans="47:47" x14ac:dyDescent="0.25">
      <c r="AU4248" s="51"/>
    </row>
    <row r="4249" spans="47:47" x14ac:dyDescent="0.25">
      <c r="AU4249" s="51"/>
    </row>
    <row r="4250" spans="47:47" x14ac:dyDescent="0.25">
      <c r="AU4250" s="51"/>
    </row>
    <row r="4251" spans="47:47" x14ac:dyDescent="0.25">
      <c r="AU4251" s="51"/>
    </row>
    <row r="4252" spans="47:47" x14ac:dyDescent="0.25">
      <c r="AU4252" s="51"/>
    </row>
    <row r="4253" spans="47:47" x14ac:dyDescent="0.25">
      <c r="AU4253" s="51"/>
    </row>
    <row r="4254" spans="47:47" x14ac:dyDescent="0.25">
      <c r="AU4254" s="51"/>
    </row>
    <row r="4255" spans="47:47" x14ac:dyDescent="0.25">
      <c r="AU4255" s="51"/>
    </row>
    <row r="4256" spans="47:47" x14ac:dyDescent="0.25">
      <c r="AU4256" s="51"/>
    </row>
    <row r="4257" spans="47:47" x14ac:dyDescent="0.25">
      <c r="AU4257" s="51"/>
    </row>
    <row r="4258" spans="47:47" x14ac:dyDescent="0.25">
      <c r="AU4258" s="51"/>
    </row>
    <row r="4259" spans="47:47" x14ac:dyDescent="0.25">
      <c r="AU4259" s="51"/>
    </row>
    <row r="4260" spans="47:47" x14ac:dyDescent="0.25">
      <c r="AU4260" s="51"/>
    </row>
    <row r="4261" spans="47:47" x14ac:dyDescent="0.25">
      <c r="AU4261" s="51"/>
    </row>
    <row r="4262" spans="47:47" x14ac:dyDescent="0.25">
      <c r="AU4262" s="51"/>
    </row>
    <row r="4263" spans="47:47" x14ac:dyDescent="0.25">
      <c r="AU4263" s="51"/>
    </row>
    <row r="4264" spans="47:47" x14ac:dyDescent="0.25">
      <c r="AU4264" s="51"/>
    </row>
    <row r="4265" spans="47:47" x14ac:dyDescent="0.25">
      <c r="AU4265" s="51"/>
    </row>
    <row r="4266" spans="47:47" x14ac:dyDescent="0.25">
      <c r="AU4266" s="51"/>
    </row>
    <row r="4267" spans="47:47" x14ac:dyDescent="0.25">
      <c r="AU4267" s="51"/>
    </row>
    <row r="4268" spans="47:47" x14ac:dyDescent="0.25">
      <c r="AU4268" s="51"/>
    </row>
    <row r="4269" spans="47:47" x14ac:dyDescent="0.25">
      <c r="AU4269" s="51"/>
    </row>
    <row r="4270" spans="47:47" x14ac:dyDescent="0.25">
      <c r="AU4270" s="51"/>
    </row>
    <row r="4271" spans="47:47" x14ac:dyDescent="0.25">
      <c r="AU4271" s="51"/>
    </row>
    <row r="4272" spans="47:47" x14ac:dyDescent="0.25">
      <c r="AU4272" s="51"/>
    </row>
    <row r="4273" spans="47:47" x14ac:dyDescent="0.25">
      <c r="AU4273" s="51"/>
    </row>
    <row r="4274" spans="47:47" x14ac:dyDescent="0.25">
      <c r="AU4274" s="51"/>
    </row>
    <row r="4275" spans="47:47" x14ac:dyDescent="0.25">
      <c r="AU4275" s="51"/>
    </row>
    <row r="4276" spans="47:47" x14ac:dyDescent="0.25">
      <c r="AU4276" s="51"/>
    </row>
    <row r="4277" spans="47:47" x14ac:dyDescent="0.25">
      <c r="AU4277" s="51"/>
    </row>
    <row r="4278" spans="47:47" x14ac:dyDescent="0.25">
      <c r="AU4278" s="51"/>
    </row>
    <row r="4279" spans="47:47" x14ac:dyDescent="0.25">
      <c r="AU4279" s="51"/>
    </row>
    <row r="4280" spans="47:47" x14ac:dyDescent="0.25">
      <c r="AU4280" s="51"/>
    </row>
    <row r="4281" spans="47:47" x14ac:dyDescent="0.25">
      <c r="AU4281" s="51"/>
    </row>
    <row r="4282" spans="47:47" x14ac:dyDescent="0.25">
      <c r="AU4282" s="51"/>
    </row>
    <row r="4283" spans="47:47" x14ac:dyDescent="0.25">
      <c r="AU4283" s="51"/>
    </row>
    <row r="4284" spans="47:47" x14ac:dyDescent="0.25">
      <c r="AU4284" s="51"/>
    </row>
    <row r="4285" spans="47:47" x14ac:dyDescent="0.25">
      <c r="AU4285" s="51"/>
    </row>
    <row r="4286" spans="47:47" x14ac:dyDescent="0.25">
      <c r="AU4286" s="51"/>
    </row>
    <row r="4287" spans="47:47" x14ac:dyDescent="0.25">
      <c r="AU4287" s="51"/>
    </row>
    <row r="4288" spans="47:47" x14ac:dyDescent="0.25">
      <c r="AU4288" s="51"/>
    </row>
    <row r="4289" spans="47:47" x14ac:dyDescent="0.25">
      <c r="AU4289" s="51"/>
    </row>
    <row r="4290" spans="47:47" x14ac:dyDescent="0.25">
      <c r="AU4290" s="51"/>
    </row>
    <row r="4291" spans="47:47" x14ac:dyDescent="0.25">
      <c r="AU4291" s="51"/>
    </row>
    <row r="4292" spans="47:47" x14ac:dyDescent="0.25">
      <c r="AU4292" s="51"/>
    </row>
    <row r="4293" spans="47:47" x14ac:dyDescent="0.25">
      <c r="AU4293" s="51"/>
    </row>
    <row r="4294" spans="47:47" x14ac:dyDescent="0.25">
      <c r="AU4294" s="51"/>
    </row>
    <row r="4295" spans="47:47" x14ac:dyDescent="0.25">
      <c r="AU4295" s="51"/>
    </row>
    <row r="4296" spans="47:47" x14ac:dyDescent="0.25">
      <c r="AU4296" s="51"/>
    </row>
    <row r="4297" spans="47:47" x14ac:dyDescent="0.25">
      <c r="AU4297" s="51"/>
    </row>
    <row r="4298" spans="47:47" x14ac:dyDescent="0.25">
      <c r="AU4298" s="51"/>
    </row>
    <row r="4299" spans="47:47" x14ac:dyDescent="0.25">
      <c r="AU4299" s="51"/>
    </row>
    <row r="4300" spans="47:47" x14ac:dyDescent="0.25">
      <c r="AU4300" s="51"/>
    </row>
    <row r="4301" spans="47:47" x14ac:dyDescent="0.25">
      <c r="AU4301" s="51"/>
    </row>
    <row r="4302" spans="47:47" x14ac:dyDescent="0.25">
      <c r="AU4302" s="51"/>
    </row>
    <row r="4303" spans="47:47" x14ac:dyDescent="0.25">
      <c r="AU4303" s="51"/>
    </row>
    <row r="4304" spans="47:47" x14ac:dyDescent="0.25">
      <c r="AU4304" s="51"/>
    </row>
    <row r="4305" spans="47:47" x14ac:dyDescent="0.25">
      <c r="AU4305" s="51"/>
    </row>
    <row r="4306" spans="47:47" x14ac:dyDescent="0.25">
      <c r="AU4306" s="51"/>
    </row>
    <row r="4307" spans="47:47" x14ac:dyDescent="0.25">
      <c r="AU4307" s="51"/>
    </row>
    <row r="4308" spans="47:47" x14ac:dyDescent="0.25">
      <c r="AU4308" s="51"/>
    </row>
    <row r="4309" spans="47:47" x14ac:dyDescent="0.25">
      <c r="AU4309" s="51"/>
    </row>
    <row r="4310" spans="47:47" x14ac:dyDescent="0.25">
      <c r="AU4310" s="51"/>
    </row>
    <row r="4311" spans="47:47" x14ac:dyDescent="0.25">
      <c r="AU4311" s="51"/>
    </row>
    <row r="4312" spans="47:47" x14ac:dyDescent="0.25">
      <c r="AU4312" s="51"/>
    </row>
    <row r="4313" spans="47:47" x14ac:dyDescent="0.25">
      <c r="AU4313" s="51"/>
    </row>
    <row r="4314" spans="47:47" x14ac:dyDescent="0.25">
      <c r="AU4314" s="51"/>
    </row>
    <row r="4315" spans="47:47" x14ac:dyDescent="0.25">
      <c r="AU4315" s="51"/>
    </row>
    <row r="4316" spans="47:47" x14ac:dyDescent="0.25">
      <c r="AU4316" s="51"/>
    </row>
    <row r="4317" spans="47:47" x14ac:dyDescent="0.25">
      <c r="AU4317" s="51"/>
    </row>
    <row r="4318" spans="47:47" x14ac:dyDescent="0.25">
      <c r="AU4318" s="51"/>
    </row>
    <row r="4319" spans="47:47" x14ac:dyDescent="0.25">
      <c r="AU4319" s="51"/>
    </row>
    <row r="4320" spans="47:47" x14ac:dyDescent="0.25">
      <c r="AU4320" s="51"/>
    </row>
    <row r="4321" spans="47:47" x14ac:dyDescent="0.25">
      <c r="AU4321" s="51"/>
    </row>
    <row r="4322" spans="47:47" x14ac:dyDescent="0.25">
      <c r="AU4322" s="51"/>
    </row>
    <row r="4323" spans="47:47" x14ac:dyDescent="0.25">
      <c r="AU4323" s="51"/>
    </row>
    <row r="4324" spans="47:47" x14ac:dyDescent="0.25">
      <c r="AU4324" s="51"/>
    </row>
    <row r="4325" spans="47:47" x14ac:dyDescent="0.25">
      <c r="AU4325" s="51"/>
    </row>
    <row r="4326" spans="47:47" x14ac:dyDescent="0.25">
      <c r="AU4326" s="51"/>
    </row>
    <row r="4327" spans="47:47" x14ac:dyDescent="0.25">
      <c r="AU4327" s="51"/>
    </row>
    <row r="4328" spans="47:47" x14ac:dyDescent="0.25">
      <c r="AU4328" s="51"/>
    </row>
    <row r="4329" spans="47:47" x14ac:dyDescent="0.25">
      <c r="AU4329" s="51"/>
    </row>
    <row r="4330" spans="47:47" x14ac:dyDescent="0.25">
      <c r="AU4330" s="51"/>
    </row>
    <row r="4331" spans="47:47" x14ac:dyDescent="0.25">
      <c r="AU4331" s="51"/>
    </row>
    <row r="4332" spans="47:47" x14ac:dyDescent="0.25">
      <c r="AU4332" s="51"/>
    </row>
    <row r="4333" spans="47:47" x14ac:dyDescent="0.25">
      <c r="AU4333" s="51"/>
    </row>
    <row r="4334" spans="47:47" x14ac:dyDescent="0.25">
      <c r="AU4334" s="51"/>
    </row>
    <row r="4335" spans="47:47" x14ac:dyDescent="0.25">
      <c r="AU4335" s="51"/>
    </row>
    <row r="4336" spans="47:47" x14ac:dyDescent="0.25">
      <c r="AU4336" s="51"/>
    </row>
    <row r="4337" spans="47:47" x14ac:dyDescent="0.25">
      <c r="AU4337" s="51"/>
    </row>
    <row r="4338" spans="47:47" x14ac:dyDescent="0.25">
      <c r="AU4338" s="51"/>
    </row>
    <row r="4339" spans="47:47" x14ac:dyDescent="0.25">
      <c r="AU4339" s="51"/>
    </row>
    <row r="4340" spans="47:47" x14ac:dyDescent="0.25">
      <c r="AU4340" s="51"/>
    </row>
    <row r="4341" spans="47:47" x14ac:dyDescent="0.25">
      <c r="AU4341" s="51"/>
    </row>
    <row r="4342" spans="47:47" x14ac:dyDescent="0.25">
      <c r="AU4342" s="51"/>
    </row>
    <row r="4343" spans="47:47" x14ac:dyDescent="0.25">
      <c r="AU4343" s="51"/>
    </row>
    <row r="4344" spans="47:47" x14ac:dyDescent="0.25">
      <c r="AU4344" s="51"/>
    </row>
    <row r="4345" spans="47:47" x14ac:dyDescent="0.25">
      <c r="AU4345" s="51"/>
    </row>
    <row r="4346" spans="47:47" x14ac:dyDescent="0.25">
      <c r="AU4346" s="51"/>
    </row>
    <row r="4347" spans="47:47" x14ac:dyDescent="0.25">
      <c r="AU4347" s="51"/>
    </row>
    <row r="4348" spans="47:47" x14ac:dyDescent="0.25">
      <c r="AU4348" s="51"/>
    </row>
    <row r="4349" spans="47:47" x14ac:dyDescent="0.25">
      <c r="AU4349" s="51"/>
    </row>
    <row r="4350" spans="47:47" x14ac:dyDescent="0.25">
      <c r="AU4350" s="51"/>
    </row>
    <row r="4351" spans="47:47" x14ac:dyDescent="0.25">
      <c r="AU4351" s="51"/>
    </row>
    <row r="4352" spans="47:47" x14ac:dyDescent="0.25">
      <c r="AU4352" s="51"/>
    </row>
    <row r="4353" spans="47:47" x14ac:dyDescent="0.25">
      <c r="AU4353" s="51"/>
    </row>
    <row r="4354" spans="47:47" x14ac:dyDescent="0.25">
      <c r="AU4354" s="51"/>
    </row>
    <row r="4355" spans="47:47" x14ac:dyDescent="0.25">
      <c r="AU4355" s="51"/>
    </row>
    <row r="4356" spans="47:47" x14ac:dyDescent="0.25">
      <c r="AU4356" s="51"/>
    </row>
    <row r="4357" spans="47:47" x14ac:dyDescent="0.25">
      <c r="AU4357" s="51"/>
    </row>
    <row r="4358" spans="47:47" x14ac:dyDescent="0.25">
      <c r="AU4358" s="51"/>
    </row>
    <row r="4359" spans="47:47" x14ac:dyDescent="0.25">
      <c r="AU4359" s="51"/>
    </row>
    <row r="4360" spans="47:47" x14ac:dyDescent="0.25">
      <c r="AU4360" s="51"/>
    </row>
    <row r="4361" spans="47:47" x14ac:dyDescent="0.25">
      <c r="AU4361" s="51"/>
    </row>
    <row r="4362" spans="47:47" x14ac:dyDescent="0.25">
      <c r="AU4362" s="51"/>
    </row>
    <row r="4363" spans="47:47" x14ac:dyDescent="0.25">
      <c r="AU4363" s="51"/>
    </row>
    <row r="4364" spans="47:47" x14ac:dyDescent="0.25">
      <c r="AU4364" s="51"/>
    </row>
    <row r="4365" spans="47:47" x14ac:dyDescent="0.25">
      <c r="AU4365" s="51"/>
    </row>
    <row r="4366" spans="47:47" x14ac:dyDescent="0.25">
      <c r="AU4366" s="51"/>
    </row>
    <row r="4367" spans="47:47" x14ac:dyDescent="0.25">
      <c r="AU4367" s="51"/>
    </row>
    <row r="4368" spans="47:47" x14ac:dyDescent="0.25">
      <c r="AU4368" s="51"/>
    </row>
    <row r="4369" spans="47:47" x14ac:dyDescent="0.25">
      <c r="AU4369" s="51"/>
    </row>
    <row r="4370" spans="47:47" x14ac:dyDescent="0.25">
      <c r="AU4370" s="51"/>
    </row>
    <row r="4371" spans="47:47" x14ac:dyDescent="0.25">
      <c r="AU4371" s="51"/>
    </row>
    <row r="4372" spans="47:47" x14ac:dyDescent="0.25">
      <c r="AU4372" s="51"/>
    </row>
    <row r="4373" spans="47:47" x14ac:dyDescent="0.25">
      <c r="AU4373" s="51"/>
    </row>
    <row r="4374" spans="47:47" x14ac:dyDescent="0.25">
      <c r="AU4374" s="51"/>
    </row>
    <row r="4375" spans="47:47" x14ac:dyDescent="0.25">
      <c r="AU4375" s="51"/>
    </row>
    <row r="4376" spans="47:47" x14ac:dyDescent="0.25">
      <c r="AU4376" s="51"/>
    </row>
    <row r="4377" spans="47:47" x14ac:dyDescent="0.25">
      <c r="AU4377" s="51"/>
    </row>
    <row r="4378" spans="47:47" x14ac:dyDescent="0.25">
      <c r="AU4378" s="51"/>
    </row>
    <row r="4379" spans="47:47" x14ac:dyDescent="0.25">
      <c r="AU4379" s="51"/>
    </row>
    <row r="4380" spans="47:47" x14ac:dyDescent="0.25">
      <c r="AU4380" s="51"/>
    </row>
    <row r="4381" spans="47:47" x14ac:dyDescent="0.25">
      <c r="AU4381" s="51"/>
    </row>
    <row r="4382" spans="47:47" x14ac:dyDescent="0.25">
      <c r="AU4382" s="51"/>
    </row>
    <row r="4383" spans="47:47" x14ac:dyDescent="0.25">
      <c r="AU4383" s="51"/>
    </row>
    <row r="4384" spans="47:47" x14ac:dyDescent="0.25">
      <c r="AU4384" s="51"/>
    </row>
    <row r="4385" spans="47:47" x14ac:dyDescent="0.25">
      <c r="AU4385" s="51"/>
    </row>
    <row r="4386" spans="47:47" x14ac:dyDescent="0.25">
      <c r="AU4386" s="51"/>
    </row>
    <row r="4387" spans="47:47" x14ac:dyDescent="0.25">
      <c r="AU4387" s="51"/>
    </row>
    <row r="4388" spans="47:47" x14ac:dyDescent="0.25">
      <c r="AU4388" s="51"/>
    </row>
    <row r="4389" spans="47:47" x14ac:dyDescent="0.25">
      <c r="AU4389" s="51"/>
    </row>
    <row r="4390" spans="47:47" x14ac:dyDescent="0.25">
      <c r="AU4390" s="51"/>
    </row>
    <row r="4391" spans="47:47" x14ac:dyDescent="0.25">
      <c r="AU4391" s="51"/>
    </row>
    <row r="4392" spans="47:47" x14ac:dyDescent="0.25">
      <c r="AU4392" s="51"/>
    </row>
    <row r="4393" spans="47:47" x14ac:dyDescent="0.25">
      <c r="AU4393" s="51"/>
    </row>
    <row r="4394" spans="47:47" x14ac:dyDescent="0.25">
      <c r="AU4394" s="51"/>
    </row>
    <row r="4395" spans="47:47" x14ac:dyDescent="0.25">
      <c r="AU4395" s="51"/>
    </row>
    <row r="4396" spans="47:47" x14ac:dyDescent="0.25">
      <c r="AU4396" s="51"/>
    </row>
    <row r="4397" spans="47:47" x14ac:dyDescent="0.25">
      <c r="AU4397" s="51"/>
    </row>
    <row r="4398" spans="47:47" x14ac:dyDescent="0.25">
      <c r="AU4398" s="51"/>
    </row>
    <row r="4399" spans="47:47" x14ac:dyDescent="0.25">
      <c r="AU4399" s="51"/>
    </row>
    <row r="4400" spans="47:47" x14ac:dyDescent="0.25">
      <c r="AU4400" s="51"/>
    </row>
    <row r="4401" spans="47:47" x14ac:dyDescent="0.25">
      <c r="AU4401" s="51"/>
    </row>
    <row r="4402" spans="47:47" x14ac:dyDescent="0.25">
      <c r="AU4402" s="51"/>
    </row>
    <row r="4403" spans="47:47" x14ac:dyDescent="0.25">
      <c r="AU4403" s="51"/>
    </row>
    <row r="4404" spans="47:47" x14ac:dyDescent="0.25">
      <c r="AU4404" s="51"/>
    </row>
    <row r="4405" spans="47:47" x14ac:dyDescent="0.25">
      <c r="AU4405" s="51"/>
    </row>
    <row r="4406" spans="47:47" x14ac:dyDescent="0.25">
      <c r="AU4406" s="51"/>
    </row>
    <row r="4407" spans="47:47" x14ac:dyDescent="0.25">
      <c r="AU4407" s="51"/>
    </row>
    <row r="4408" spans="47:47" x14ac:dyDescent="0.25">
      <c r="AU4408" s="51"/>
    </row>
    <row r="4409" spans="47:47" x14ac:dyDescent="0.25">
      <c r="AU4409" s="51"/>
    </row>
    <row r="4410" spans="47:47" x14ac:dyDescent="0.25">
      <c r="AU4410" s="51"/>
    </row>
    <row r="4411" spans="47:47" x14ac:dyDescent="0.25">
      <c r="AU4411" s="51"/>
    </row>
    <row r="4412" spans="47:47" x14ac:dyDescent="0.25">
      <c r="AU4412" s="51"/>
    </row>
    <row r="4413" spans="47:47" x14ac:dyDescent="0.25">
      <c r="AU4413" s="51"/>
    </row>
    <row r="4414" spans="47:47" x14ac:dyDescent="0.25">
      <c r="AU4414" s="51"/>
    </row>
    <row r="4415" spans="47:47" x14ac:dyDescent="0.25">
      <c r="AU4415" s="51"/>
    </row>
    <row r="4416" spans="47:47" x14ac:dyDescent="0.25">
      <c r="AU4416" s="51"/>
    </row>
    <row r="4417" spans="47:47" x14ac:dyDescent="0.25">
      <c r="AU4417" s="51"/>
    </row>
    <row r="4418" spans="47:47" x14ac:dyDescent="0.25">
      <c r="AU4418" s="51"/>
    </row>
    <row r="4419" spans="47:47" x14ac:dyDescent="0.25">
      <c r="AU4419" s="51"/>
    </row>
    <row r="4420" spans="47:47" x14ac:dyDescent="0.25">
      <c r="AU4420" s="51"/>
    </row>
    <row r="4421" spans="47:47" x14ac:dyDescent="0.25">
      <c r="AU4421" s="51"/>
    </row>
    <row r="4422" spans="47:47" x14ac:dyDescent="0.25">
      <c r="AU4422" s="51"/>
    </row>
    <row r="4423" spans="47:47" x14ac:dyDescent="0.25">
      <c r="AU4423" s="51"/>
    </row>
    <row r="4424" spans="47:47" x14ac:dyDescent="0.25">
      <c r="AU4424" s="51"/>
    </row>
    <row r="4425" spans="47:47" x14ac:dyDescent="0.25">
      <c r="AU4425" s="51"/>
    </row>
    <row r="4426" spans="47:47" x14ac:dyDescent="0.25">
      <c r="AU4426" s="51"/>
    </row>
    <row r="4427" spans="47:47" x14ac:dyDescent="0.25">
      <c r="AU4427" s="51"/>
    </row>
    <row r="4428" spans="47:47" x14ac:dyDescent="0.25">
      <c r="AU4428" s="51"/>
    </row>
    <row r="4429" spans="47:47" x14ac:dyDescent="0.25">
      <c r="AU4429" s="51"/>
    </row>
    <row r="4430" spans="47:47" x14ac:dyDescent="0.25">
      <c r="AU4430" s="51"/>
    </row>
    <row r="4431" spans="47:47" x14ac:dyDescent="0.25">
      <c r="AU4431" s="51"/>
    </row>
    <row r="4432" spans="47:47" x14ac:dyDescent="0.25">
      <c r="AU4432" s="51"/>
    </row>
    <row r="4433" spans="47:47" x14ac:dyDescent="0.25">
      <c r="AU4433" s="51"/>
    </row>
    <row r="4434" spans="47:47" x14ac:dyDescent="0.25">
      <c r="AU4434" s="51"/>
    </row>
    <row r="4435" spans="47:47" x14ac:dyDescent="0.25">
      <c r="AU4435" s="51"/>
    </row>
    <row r="4436" spans="47:47" x14ac:dyDescent="0.25">
      <c r="AU4436" s="51"/>
    </row>
    <row r="4437" spans="47:47" x14ac:dyDescent="0.25">
      <c r="AU4437" s="51"/>
    </row>
    <row r="4438" spans="47:47" x14ac:dyDescent="0.25">
      <c r="AU4438" s="51"/>
    </row>
    <row r="4439" spans="47:47" x14ac:dyDescent="0.25">
      <c r="AU4439" s="51"/>
    </row>
    <row r="4440" spans="47:47" x14ac:dyDescent="0.25">
      <c r="AU4440" s="51"/>
    </row>
    <row r="4441" spans="47:47" x14ac:dyDescent="0.25">
      <c r="AU4441" s="51"/>
    </row>
    <row r="4442" spans="47:47" x14ac:dyDescent="0.25">
      <c r="AU4442" s="51"/>
    </row>
    <row r="4443" spans="47:47" x14ac:dyDescent="0.25">
      <c r="AU4443" s="51"/>
    </row>
    <row r="4444" spans="47:47" x14ac:dyDescent="0.25">
      <c r="AU4444" s="51"/>
    </row>
    <row r="4445" spans="47:47" x14ac:dyDescent="0.25">
      <c r="AU4445" s="51"/>
    </row>
    <row r="4446" spans="47:47" x14ac:dyDescent="0.25">
      <c r="AU4446" s="51"/>
    </row>
    <row r="4447" spans="47:47" x14ac:dyDescent="0.25">
      <c r="AU4447" s="51"/>
    </row>
    <row r="4448" spans="47:47" x14ac:dyDescent="0.25">
      <c r="AU4448" s="51"/>
    </row>
    <row r="4449" spans="47:47" x14ac:dyDescent="0.25">
      <c r="AU4449" s="51"/>
    </row>
    <row r="4450" spans="47:47" x14ac:dyDescent="0.25">
      <c r="AU4450" s="51"/>
    </row>
    <row r="4451" spans="47:47" x14ac:dyDescent="0.25">
      <c r="AU4451" s="51"/>
    </row>
    <row r="4452" spans="47:47" x14ac:dyDescent="0.25">
      <c r="AU4452" s="51"/>
    </row>
    <row r="4453" spans="47:47" x14ac:dyDescent="0.25">
      <c r="AU4453" s="51"/>
    </row>
    <row r="4454" spans="47:47" x14ac:dyDescent="0.25">
      <c r="AU4454" s="51"/>
    </row>
    <row r="4455" spans="47:47" x14ac:dyDescent="0.25">
      <c r="AU4455" s="51"/>
    </row>
    <row r="4456" spans="47:47" x14ac:dyDescent="0.25">
      <c r="AU4456" s="51"/>
    </row>
    <row r="4457" spans="47:47" x14ac:dyDescent="0.25">
      <c r="AU4457" s="51"/>
    </row>
    <row r="4458" spans="47:47" x14ac:dyDescent="0.25">
      <c r="AU4458" s="51"/>
    </row>
    <row r="4459" spans="47:47" x14ac:dyDescent="0.25">
      <c r="AU4459" s="51"/>
    </row>
    <row r="4460" spans="47:47" x14ac:dyDescent="0.25">
      <c r="AU4460" s="51"/>
    </row>
    <row r="4461" spans="47:47" x14ac:dyDescent="0.25">
      <c r="AU4461" s="51"/>
    </row>
    <row r="4462" spans="47:47" x14ac:dyDescent="0.25">
      <c r="AU4462" s="51"/>
    </row>
    <row r="4463" spans="47:47" x14ac:dyDescent="0.25">
      <c r="AU4463" s="51"/>
    </row>
    <row r="4464" spans="47:47" x14ac:dyDescent="0.25">
      <c r="AU4464" s="51"/>
    </row>
    <row r="4465" spans="47:47" x14ac:dyDescent="0.25">
      <c r="AU4465" s="51"/>
    </row>
    <row r="4466" spans="47:47" x14ac:dyDescent="0.25">
      <c r="AU4466" s="51"/>
    </row>
    <row r="4467" spans="47:47" x14ac:dyDescent="0.25">
      <c r="AU4467" s="51"/>
    </row>
    <row r="4468" spans="47:47" x14ac:dyDescent="0.25">
      <c r="AU4468" s="51"/>
    </row>
    <row r="4469" spans="47:47" x14ac:dyDescent="0.25">
      <c r="AU4469" s="51"/>
    </row>
    <row r="4470" spans="47:47" x14ac:dyDescent="0.25">
      <c r="AU4470" s="51"/>
    </row>
    <row r="4471" spans="47:47" x14ac:dyDescent="0.25">
      <c r="AU4471" s="51"/>
    </row>
    <row r="4472" spans="47:47" x14ac:dyDescent="0.25">
      <c r="AU4472" s="51"/>
    </row>
    <row r="4473" spans="47:47" x14ac:dyDescent="0.25">
      <c r="AU4473" s="51"/>
    </row>
    <row r="4474" spans="47:47" x14ac:dyDescent="0.25">
      <c r="AU4474" s="51"/>
    </row>
    <row r="4475" spans="47:47" x14ac:dyDescent="0.25">
      <c r="AU4475" s="51"/>
    </row>
    <row r="4476" spans="47:47" x14ac:dyDescent="0.25">
      <c r="AU4476" s="51"/>
    </row>
    <row r="4477" spans="47:47" x14ac:dyDescent="0.25">
      <c r="AU4477" s="51"/>
    </row>
    <row r="4478" spans="47:47" x14ac:dyDescent="0.25">
      <c r="AU4478" s="51"/>
    </row>
    <row r="4479" spans="47:47" x14ac:dyDescent="0.25">
      <c r="AU4479" s="51"/>
    </row>
    <row r="4480" spans="47:47" x14ac:dyDescent="0.25">
      <c r="AU4480" s="51"/>
    </row>
    <row r="4481" spans="47:47" x14ac:dyDescent="0.25">
      <c r="AU4481" s="51"/>
    </row>
    <row r="4482" spans="47:47" x14ac:dyDescent="0.25">
      <c r="AU4482" s="51"/>
    </row>
    <row r="4483" spans="47:47" x14ac:dyDescent="0.25">
      <c r="AU4483" s="51"/>
    </row>
    <row r="4484" spans="47:47" x14ac:dyDescent="0.25">
      <c r="AU4484" s="51"/>
    </row>
    <row r="4485" spans="47:47" x14ac:dyDescent="0.25">
      <c r="AU4485" s="51"/>
    </row>
    <row r="4486" spans="47:47" x14ac:dyDescent="0.25">
      <c r="AU4486" s="51"/>
    </row>
    <row r="4487" spans="47:47" x14ac:dyDescent="0.25">
      <c r="AU4487" s="51"/>
    </row>
    <row r="4488" spans="47:47" x14ac:dyDescent="0.25">
      <c r="AU4488" s="51"/>
    </row>
    <row r="4489" spans="47:47" x14ac:dyDescent="0.25">
      <c r="AU4489" s="51"/>
    </row>
    <row r="4490" spans="47:47" x14ac:dyDescent="0.25">
      <c r="AU4490" s="51"/>
    </row>
    <row r="4491" spans="47:47" x14ac:dyDescent="0.25">
      <c r="AU4491" s="51"/>
    </row>
    <row r="4492" spans="47:47" x14ac:dyDescent="0.25">
      <c r="AU4492" s="51"/>
    </row>
    <row r="4493" spans="47:47" x14ac:dyDescent="0.25">
      <c r="AU4493" s="51"/>
    </row>
    <row r="4494" spans="47:47" x14ac:dyDescent="0.25">
      <c r="AU4494" s="51"/>
    </row>
    <row r="4495" spans="47:47" x14ac:dyDescent="0.25">
      <c r="AU4495" s="51"/>
    </row>
    <row r="4496" spans="47:47" x14ac:dyDescent="0.25">
      <c r="AU4496" s="51"/>
    </row>
    <row r="4497" spans="47:47" x14ac:dyDescent="0.25">
      <c r="AU4497" s="51"/>
    </row>
    <row r="4498" spans="47:47" x14ac:dyDescent="0.25">
      <c r="AU4498" s="51"/>
    </row>
    <row r="4499" spans="47:47" x14ac:dyDescent="0.25">
      <c r="AU4499" s="51"/>
    </row>
    <row r="4500" spans="47:47" x14ac:dyDescent="0.25">
      <c r="AU4500" s="51"/>
    </row>
    <row r="4501" spans="47:47" x14ac:dyDescent="0.25">
      <c r="AU4501" s="51"/>
    </row>
    <row r="4502" spans="47:47" x14ac:dyDescent="0.25">
      <c r="AU4502" s="51"/>
    </row>
    <row r="4503" spans="47:47" x14ac:dyDescent="0.25">
      <c r="AU4503" s="51"/>
    </row>
    <row r="4504" spans="47:47" x14ac:dyDescent="0.25">
      <c r="AU4504" s="51"/>
    </row>
    <row r="4505" spans="47:47" x14ac:dyDescent="0.25">
      <c r="AU4505" s="51"/>
    </row>
    <row r="4506" spans="47:47" x14ac:dyDescent="0.25">
      <c r="AU4506" s="51"/>
    </row>
    <row r="4507" spans="47:47" x14ac:dyDescent="0.25">
      <c r="AU4507" s="51"/>
    </row>
    <row r="4508" spans="47:47" x14ac:dyDescent="0.25">
      <c r="AU4508" s="51"/>
    </row>
    <row r="4509" spans="47:47" x14ac:dyDescent="0.25">
      <c r="AU4509" s="51"/>
    </row>
    <row r="4510" spans="47:47" x14ac:dyDescent="0.25">
      <c r="AU4510" s="51"/>
    </row>
    <row r="4511" spans="47:47" x14ac:dyDescent="0.25">
      <c r="AU4511" s="51"/>
    </row>
    <row r="4512" spans="47:47" x14ac:dyDescent="0.25">
      <c r="AU4512" s="51"/>
    </row>
    <row r="4513" spans="47:47" x14ac:dyDescent="0.25">
      <c r="AU4513" s="51"/>
    </row>
    <row r="4514" spans="47:47" x14ac:dyDescent="0.25">
      <c r="AU4514" s="51"/>
    </row>
    <row r="4515" spans="47:47" x14ac:dyDescent="0.25">
      <c r="AU4515" s="51"/>
    </row>
    <row r="4516" spans="47:47" x14ac:dyDescent="0.25">
      <c r="AU4516" s="51"/>
    </row>
    <row r="4517" spans="47:47" x14ac:dyDescent="0.25">
      <c r="AU4517" s="51"/>
    </row>
    <row r="4518" spans="47:47" x14ac:dyDescent="0.25">
      <c r="AU4518" s="51"/>
    </row>
    <row r="4519" spans="47:47" x14ac:dyDescent="0.25">
      <c r="AU4519" s="51"/>
    </row>
    <row r="4520" spans="47:47" x14ac:dyDescent="0.25">
      <c r="AU4520" s="51"/>
    </row>
    <row r="4521" spans="47:47" x14ac:dyDescent="0.25">
      <c r="AU4521" s="51"/>
    </row>
    <row r="4522" spans="47:47" x14ac:dyDescent="0.25">
      <c r="AU4522" s="51"/>
    </row>
    <row r="4523" spans="47:47" x14ac:dyDescent="0.25">
      <c r="AU4523" s="51"/>
    </row>
    <row r="4524" spans="47:47" x14ac:dyDescent="0.25">
      <c r="AU4524" s="51"/>
    </row>
    <row r="4525" spans="47:47" x14ac:dyDescent="0.25">
      <c r="AU4525" s="51"/>
    </row>
    <row r="4526" spans="47:47" x14ac:dyDescent="0.25">
      <c r="AU4526" s="51"/>
    </row>
    <row r="4527" spans="47:47" x14ac:dyDescent="0.25">
      <c r="AU4527" s="51"/>
    </row>
    <row r="4528" spans="47:47" x14ac:dyDescent="0.25">
      <c r="AU4528" s="51"/>
    </row>
    <row r="4529" spans="47:47" x14ac:dyDescent="0.25">
      <c r="AU4529" s="51"/>
    </row>
    <row r="4530" spans="47:47" x14ac:dyDescent="0.25">
      <c r="AU4530" s="51"/>
    </row>
    <row r="4531" spans="47:47" x14ac:dyDescent="0.25">
      <c r="AU4531" s="51"/>
    </row>
    <row r="4532" spans="47:47" x14ac:dyDescent="0.25">
      <c r="AU4532" s="51"/>
    </row>
    <row r="4533" spans="47:47" x14ac:dyDescent="0.25">
      <c r="AU4533" s="51"/>
    </row>
    <row r="4534" spans="47:47" x14ac:dyDescent="0.25">
      <c r="AU4534" s="51"/>
    </row>
    <row r="4535" spans="47:47" x14ac:dyDescent="0.25">
      <c r="AU4535" s="51"/>
    </row>
    <row r="4536" spans="47:47" x14ac:dyDescent="0.25">
      <c r="AU4536" s="51"/>
    </row>
    <row r="4537" spans="47:47" x14ac:dyDescent="0.25">
      <c r="AU4537" s="51"/>
    </row>
    <row r="4538" spans="47:47" x14ac:dyDescent="0.25">
      <c r="AU4538" s="51"/>
    </row>
    <row r="4539" spans="47:47" x14ac:dyDescent="0.25">
      <c r="AU4539" s="51"/>
    </row>
    <row r="4540" spans="47:47" x14ac:dyDescent="0.25">
      <c r="AU4540" s="51"/>
    </row>
    <row r="4541" spans="47:47" x14ac:dyDescent="0.25">
      <c r="AU4541" s="51"/>
    </row>
    <row r="4542" spans="47:47" x14ac:dyDescent="0.25">
      <c r="AU4542" s="51"/>
    </row>
    <row r="4543" spans="47:47" x14ac:dyDescent="0.25">
      <c r="AU4543" s="51"/>
    </row>
    <row r="4544" spans="47:47" x14ac:dyDescent="0.25">
      <c r="AU4544" s="51"/>
    </row>
    <row r="4545" spans="47:47" x14ac:dyDescent="0.25">
      <c r="AU4545" s="51"/>
    </row>
    <row r="4546" spans="47:47" x14ac:dyDescent="0.25">
      <c r="AU4546" s="51"/>
    </row>
    <row r="4547" spans="47:47" x14ac:dyDescent="0.25">
      <c r="AU4547" s="51"/>
    </row>
    <row r="4548" spans="47:47" x14ac:dyDescent="0.25">
      <c r="AU4548" s="51"/>
    </row>
    <row r="4549" spans="47:47" x14ac:dyDescent="0.25">
      <c r="AU4549" s="51"/>
    </row>
    <row r="4550" spans="47:47" x14ac:dyDescent="0.25">
      <c r="AU4550" s="51"/>
    </row>
    <row r="4551" spans="47:47" x14ac:dyDescent="0.25">
      <c r="AU4551" s="51"/>
    </row>
    <row r="4552" spans="47:47" x14ac:dyDescent="0.25">
      <c r="AU4552" s="51"/>
    </row>
    <row r="4553" spans="47:47" x14ac:dyDescent="0.25">
      <c r="AU4553" s="51"/>
    </row>
    <row r="4554" spans="47:47" x14ac:dyDescent="0.25">
      <c r="AU4554" s="51"/>
    </row>
    <row r="4555" spans="47:47" x14ac:dyDescent="0.25">
      <c r="AU4555" s="51"/>
    </row>
    <row r="4556" spans="47:47" x14ac:dyDescent="0.25">
      <c r="AU4556" s="51"/>
    </row>
    <row r="4557" spans="47:47" x14ac:dyDescent="0.25">
      <c r="AU4557" s="51"/>
    </row>
    <row r="4558" spans="47:47" x14ac:dyDescent="0.25">
      <c r="AU4558" s="51"/>
    </row>
    <row r="4559" spans="47:47" x14ac:dyDescent="0.25">
      <c r="AU4559" s="51"/>
    </row>
    <row r="4560" spans="47:47" x14ac:dyDescent="0.25">
      <c r="AU4560" s="51"/>
    </row>
    <row r="4561" spans="47:47" x14ac:dyDescent="0.25">
      <c r="AU4561" s="51"/>
    </row>
    <row r="4562" spans="47:47" x14ac:dyDescent="0.25">
      <c r="AU4562" s="51"/>
    </row>
    <row r="4563" spans="47:47" x14ac:dyDescent="0.25">
      <c r="AU4563" s="51"/>
    </row>
    <row r="4564" spans="47:47" x14ac:dyDescent="0.25">
      <c r="AU4564" s="51"/>
    </row>
    <row r="4565" spans="47:47" x14ac:dyDescent="0.25">
      <c r="AU4565" s="51"/>
    </row>
    <row r="4566" spans="47:47" x14ac:dyDescent="0.25">
      <c r="AU4566" s="51"/>
    </row>
    <row r="4567" spans="47:47" x14ac:dyDescent="0.25">
      <c r="AU4567" s="51"/>
    </row>
    <row r="4568" spans="47:47" x14ac:dyDescent="0.25">
      <c r="AU4568" s="51"/>
    </row>
    <row r="4569" spans="47:47" x14ac:dyDescent="0.25">
      <c r="AU4569" s="51"/>
    </row>
    <row r="4570" spans="47:47" x14ac:dyDescent="0.25">
      <c r="AU4570" s="51"/>
    </row>
    <row r="4571" spans="47:47" x14ac:dyDescent="0.25">
      <c r="AU4571" s="51"/>
    </row>
    <row r="4572" spans="47:47" x14ac:dyDescent="0.25">
      <c r="AU4572" s="51"/>
    </row>
    <row r="4573" spans="47:47" x14ac:dyDescent="0.25">
      <c r="AU4573" s="51"/>
    </row>
    <row r="4574" spans="47:47" x14ac:dyDescent="0.25">
      <c r="AU4574" s="51"/>
    </row>
    <row r="4575" spans="47:47" x14ac:dyDescent="0.25">
      <c r="AU4575" s="51"/>
    </row>
    <row r="4576" spans="47:47" x14ac:dyDescent="0.25">
      <c r="AU4576" s="51"/>
    </row>
    <row r="4577" spans="47:47" x14ac:dyDescent="0.25">
      <c r="AU4577" s="51"/>
    </row>
    <row r="4578" spans="47:47" x14ac:dyDescent="0.25">
      <c r="AU4578" s="51"/>
    </row>
    <row r="4579" spans="47:47" x14ac:dyDescent="0.25">
      <c r="AU4579" s="51"/>
    </row>
    <row r="4580" spans="47:47" x14ac:dyDescent="0.25">
      <c r="AU4580" s="51"/>
    </row>
    <row r="4581" spans="47:47" x14ac:dyDescent="0.25">
      <c r="AU4581" s="51"/>
    </row>
    <row r="4582" spans="47:47" x14ac:dyDescent="0.25">
      <c r="AU4582" s="51"/>
    </row>
    <row r="4583" spans="47:47" x14ac:dyDescent="0.25">
      <c r="AU4583" s="51"/>
    </row>
    <row r="4584" spans="47:47" x14ac:dyDescent="0.25">
      <c r="AU4584" s="51"/>
    </row>
    <row r="4585" spans="47:47" x14ac:dyDescent="0.25">
      <c r="AU4585" s="51"/>
    </row>
    <row r="4586" spans="47:47" x14ac:dyDescent="0.25">
      <c r="AU4586" s="51"/>
    </row>
    <row r="4587" spans="47:47" x14ac:dyDescent="0.25">
      <c r="AU4587" s="51"/>
    </row>
    <row r="4588" spans="47:47" x14ac:dyDescent="0.25">
      <c r="AU4588" s="51"/>
    </row>
    <row r="4589" spans="47:47" x14ac:dyDescent="0.25">
      <c r="AU4589" s="51"/>
    </row>
    <row r="4590" spans="47:47" x14ac:dyDescent="0.25">
      <c r="AU4590" s="51"/>
    </row>
    <row r="4591" spans="47:47" x14ac:dyDescent="0.25">
      <c r="AU4591" s="51"/>
    </row>
    <row r="4592" spans="47:47" x14ac:dyDescent="0.25">
      <c r="AU4592" s="51"/>
    </row>
    <row r="4593" spans="47:47" x14ac:dyDescent="0.25">
      <c r="AU4593" s="51"/>
    </row>
    <row r="4594" spans="47:47" x14ac:dyDescent="0.25">
      <c r="AU4594" s="51"/>
    </row>
    <row r="4595" spans="47:47" x14ac:dyDescent="0.25">
      <c r="AU4595" s="51"/>
    </row>
    <row r="4596" spans="47:47" x14ac:dyDescent="0.25">
      <c r="AU4596" s="51"/>
    </row>
    <row r="4597" spans="47:47" x14ac:dyDescent="0.25">
      <c r="AU4597" s="51"/>
    </row>
    <row r="4598" spans="47:47" x14ac:dyDescent="0.25">
      <c r="AU4598" s="51"/>
    </row>
    <row r="4599" spans="47:47" x14ac:dyDescent="0.25">
      <c r="AU4599" s="51"/>
    </row>
    <row r="4600" spans="47:47" x14ac:dyDescent="0.25">
      <c r="AU4600" s="51"/>
    </row>
    <row r="4601" spans="47:47" x14ac:dyDescent="0.25">
      <c r="AU4601" s="51"/>
    </row>
    <row r="4602" spans="47:47" x14ac:dyDescent="0.25">
      <c r="AU4602" s="51"/>
    </row>
    <row r="4603" spans="47:47" x14ac:dyDescent="0.25">
      <c r="AU4603" s="51"/>
    </row>
    <row r="4604" spans="47:47" x14ac:dyDescent="0.25">
      <c r="AU4604" s="51"/>
    </row>
    <row r="4605" spans="47:47" x14ac:dyDescent="0.25">
      <c r="AU4605" s="51"/>
    </row>
    <row r="4606" spans="47:47" x14ac:dyDescent="0.25">
      <c r="AU4606" s="51"/>
    </row>
    <row r="4607" spans="47:47" x14ac:dyDescent="0.25">
      <c r="AU4607" s="51"/>
    </row>
    <row r="4608" spans="47:47" x14ac:dyDescent="0.25">
      <c r="AU4608" s="51"/>
    </row>
    <row r="4609" spans="47:47" x14ac:dyDescent="0.25">
      <c r="AU4609" s="51"/>
    </row>
    <row r="4610" spans="47:47" x14ac:dyDescent="0.25">
      <c r="AU4610" s="51"/>
    </row>
    <row r="4611" spans="47:47" x14ac:dyDescent="0.25">
      <c r="AU4611" s="51"/>
    </row>
    <row r="4612" spans="47:47" x14ac:dyDescent="0.25">
      <c r="AU4612" s="51"/>
    </row>
    <row r="4613" spans="47:47" x14ac:dyDescent="0.25">
      <c r="AU4613" s="51"/>
    </row>
    <row r="4614" spans="47:47" x14ac:dyDescent="0.25">
      <c r="AU4614" s="51"/>
    </row>
    <row r="4615" spans="47:47" x14ac:dyDescent="0.25">
      <c r="AU4615" s="51"/>
    </row>
    <row r="4616" spans="47:47" x14ac:dyDescent="0.25">
      <c r="AU4616" s="51"/>
    </row>
    <row r="4617" spans="47:47" x14ac:dyDescent="0.25">
      <c r="AU4617" s="51"/>
    </row>
    <row r="4618" spans="47:47" x14ac:dyDescent="0.25">
      <c r="AU4618" s="51"/>
    </row>
    <row r="4619" spans="47:47" x14ac:dyDescent="0.25">
      <c r="AU4619" s="51"/>
    </row>
    <row r="4620" spans="47:47" x14ac:dyDescent="0.25">
      <c r="AU4620" s="51"/>
    </row>
    <row r="4621" spans="47:47" x14ac:dyDescent="0.25">
      <c r="AU4621" s="51"/>
    </row>
    <row r="4622" spans="47:47" x14ac:dyDescent="0.25">
      <c r="AU4622" s="51"/>
    </row>
    <row r="4623" spans="47:47" x14ac:dyDescent="0.25">
      <c r="AU4623" s="51"/>
    </row>
    <row r="4624" spans="47:47" x14ac:dyDescent="0.25">
      <c r="AU4624" s="51"/>
    </row>
    <row r="4625" spans="47:47" x14ac:dyDescent="0.25">
      <c r="AU4625" s="51"/>
    </row>
    <row r="4626" spans="47:47" x14ac:dyDescent="0.25">
      <c r="AU4626" s="51"/>
    </row>
    <row r="4627" spans="47:47" x14ac:dyDescent="0.25">
      <c r="AU4627" s="51"/>
    </row>
    <row r="4628" spans="47:47" x14ac:dyDescent="0.25">
      <c r="AU4628" s="51"/>
    </row>
    <row r="4629" spans="47:47" x14ac:dyDescent="0.25">
      <c r="AU4629" s="51"/>
    </row>
    <row r="4630" spans="47:47" x14ac:dyDescent="0.25">
      <c r="AU4630" s="51"/>
    </row>
    <row r="4631" spans="47:47" x14ac:dyDescent="0.25">
      <c r="AU4631" s="51"/>
    </row>
    <row r="4632" spans="47:47" x14ac:dyDescent="0.25">
      <c r="AU4632" s="51"/>
    </row>
    <row r="4633" spans="47:47" x14ac:dyDescent="0.25">
      <c r="AU4633" s="51"/>
    </row>
    <row r="4634" spans="47:47" x14ac:dyDescent="0.25">
      <c r="AU4634" s="51"/>
    </row>
    <row r="4635" spans="47:47" x14ac:dyDescent="0.25">
      <c r="AU4635" s="51"/>
    </row>
    <row r="4636" spans="47:47" x14ac:dyDescent="0.25">
      <c r="AU4636" s="51"/>
    </row>
    <row r="4637" spans="47:47" x14ac:dyDescent="0.25">
      <c r="AU4637" s="51"/>
    </row>
    <row r="4638" spans="47:47" x14ac:dyDescent="0.25">
      <c r="AU4638" s="51"/>
    </row>
    <row r="4639" spans="47:47" x14ac:dyDescent="0.25">
      <c r="AU4639" s="51"/>
    </row>
    <row r="4640" spans="47:47" x14ac:dyDescent="0.25">
      <c r="AU4640" s="51"/>
    </row>
    <row r="4641" spans="47:47" x14ac:dyDescent="0.25">
      <c r="AU4641" s="51"/>
    </row>
    <row r="4642" spans="47:47" x14ac:dyDescent="0.25">
      <c r="AU4642" s="51"/>
    </row>
    <row r="4643" spans="47:47" x14ac:dyDescent="0.25">
      <c r="AU4643" s="51"/>
    </row>
    <row r="4644" spans="47:47" x14ac:dyDescent="0.25">
      <c r="AU4644" s="51"/>
    </row>
    <row r="4645" spans="47:47" x14ac:dyDescent="0.25">
      <c r="AU4645" s="51"/>
    </row>
    <row r="4646" spans="47:47" x14ac:dyDescent="0.25">
      <c r="AU4646" s="51"/>
    </row>
    <row r="4647" spans="47:47" x14ac:dyDescent="0.25">
      <c r="AU4647" s="51"/>
    </row>
    <row r="4648" spans="47:47" x14ac:dyDescent="0.25">
      <c r="AU4648" s="51"/>
    </row>
    <row r="4649" spans="47:47" x14ac:dyDescent="0.25">
      <c r="AU4649" s="51"/>
    </row>
    <row r="4650" spans="47:47" x14ac:dyDescent="0.25">
      <c r="AU4650" s="51"/>
    </row>
    <row r="4651" spans="47:47" x14ac:dyDescent="0.25">
      <c r="AU4651" s="51"/>
    </row>
    <row r="4652" spans="47:47" x14ac:dyDescent="0.25">
      <c r="AU4652" s="51"/>
    </row>
    <row r="4653" spans="47:47" x14ac:dyDescent="0.25">
      <c r="AU4653" s="51"/>
    </row>
    <row r="4654" spans="47:47" x14ac:dyDescent="0.25">
      <c r="AU4654" s="51"/>
    </row>
    <row r="4655" spans="47:47" x14ac:dyDescent="0.25">
      <c r="AU4655" s="51"/>
    </row>
    <row r="4656" spans="47:47" x14ac:dyDescent="0.25">
      <c r="AU4656" s="51"/>
    </row>
    <row r="4657" spans="47:47" x14ac:dyDescent="0.25">
      <c r="AU4657" s="51"/>
    </row>
    <row r="4658" spans="47:47" x14ac:dyDescent="0.25">
      <c r="AU4658" s="51"/>
    </row>
    <row r="4659" spans="47:47" x14ac:dyDescent="0.25">
      <c r="AU4659" s="51"/>
    </row>
    <row r="4660" spans="47:47" x14ac:dyDescent="0.25">
      <c r="AU4660" s="51"/>
    </row>
    <row r="4661" spans="47:47" x14ac:dyDescent="0.25">
      <c r="AU4661" s="51"/>
    </row>
    <row r="4662" spans="47:47" x14ac:dyDescent="0.25">
      <c r="AU4662" s="51"/>
    </row>
    <row r="4663" spans="47:47" x14ac:dyDescent="0.25">
      <c r="AU4663" s="51"/>
    </row>
    <row r="4664" spans="47:47" x14ac:dyDescent="0.25">
      <c r="AU4664" s="51"/>
    </row>
    <row r="4665" spans="47:47" x14ac:dyDescent="0.25">
      <c r="AU4665" s="51"/>
    </row>
    <row r="4666" spans="47:47" x14ac:dyDescent="0.25">
      <c r="AU4666" s="51"/>
    </row>
    <row r="4667" spans="47:47" x14ac:dyDescent="0.25">
      <c r="AU4667" s="51"/>
    </row>
    <row r="4668" spans="47:47" x14ac:dyDescent="0.25">
      <c r="AU4668" s="51"/>
    </row>
    <row r="4669" spans="47:47" x14ac:dyDescent="0.25">
      <c r="AU4669" s="51"/>
    </row>
    <row r="4670" spans="47:47" x14ac:dyDescent="0.25">
      <c r="AU4670" s="51"/>
    </row>
    <row r="4671" spans="47:47" x14ac:dyDescent="0.25">
      <c r="AU4671" s="51"/>
    </row>
    <row r="4672" spans="47:47" x14ac:dyDescent="0.25">
      <c r="AU4672" s="51"/>
    </row>
    <row r="4673" spans="47:47" x14ac:dyDescent="0.25">
      <c r="AU4673" s="51"/>
    </row>
    <row r="4674" spans="47:47" x14ac:dyDescent="0.25">
      <c r="AU4674" s="51"/>
    </row>
    <row r="4675" spans="47:47" x14ac:dyDescent="0.25">
      <c r="AU4675" s="51"/>
    </row>
    <row r="4676" spans="47:47" x14ac:dyDescent="0.25">
      <c r="AU4676" s="51"/>
    </row>
    <row r="4677" spans="47:47" x14ac:dyDescent="0.25">
      <c r="AU4677" s="51"/>
    </row>
    <row r="4678" spans="47:47" x14ac:dyDescent="0.25">
      <c r="AU4678" s="51"/>
    </row>
    <row r="4679" spans="47:47" x14ac:dyDescent="0.25">
      <c r="AU4679" s="51"/>
    </row>
    <row r="4680" spans="47:47" x14ac:dyDescent="0.25">
      <c r="AU4680" s="51"/>
    </row>
    <row r="4681" spans="47:47" x14ac:dyDescent="0.25">
      <c r="AU4681" s="51"/>
    </row>
    <row r="4682" spans="47:47" x14ac:dyDescent="0.25">
      <c r="AU4682" s="51"/>
    </row>
    <row r="4683" spans="47:47" x14ac:dyDescent="0.25">
      <c r="AU4683" s="51"/>
    </row>
    <row r="4684" spans="47:47" x14ac:dyDescent="0.25">
      <c r="AU4684" s="51"/>
    </row>
    <row r="4685" spans="47:47" x14ac:dyDescent="0.25">
      <c r="AU4685" s="51"/>
    </row>
    <row r="4686" spans="47:47" x14ac:dyDescent="0.25">
      <c r="AU4686" s="51"/>
    </row>
    <row r="4687" spans="47:47" x14ac:dyDescent="0.25">
      <c r="AU4687" s="51"/>
    </row>
    <row r="4688" spans="47:47" x14ac:dyDescent="0.25">
      <c r="AU4688" s="51"/>
    </row>
    <row r="4689" spans="47:47" x14ac:dyDescent="0.25">
      <c r="AU4689" s="51"/>
    </row>
    <row r="4690" spans="47:47" x14ac:dyDescent="0.25">
      <c r="AU4690" s="51"/>
    </row>
    <row r="4691" spans="47:47" x14ac:dyDescent="0.25">
      <c r="AU4691" s="51"/>
    </row>
    <row r="4692" spans="47:47" x14ac:dyDescent="0.25">
      <c r="AU4692" s="51"/>
    </row>
    <row r="4693" spans="47:47" x14ac:dyDescent="0.25">
      <c r="AU4693" s="51"/>
    </row>
    <row r="4694" spans="47:47" x14ac:dyDescent="0.25">
      <c r="AU4694" s="51"/>
    </row>
    <row r="4695" spans="47:47" x14ac:dyDescent="0.25">
      <c r="AU4695" s="51"/>
    </row>
    <row r="4696" spans="47:47" x14ac:dyDescent="0.25">
      <c r="AU4696" s="51"/>
    </row>
    <row r="4697" spans="47:47" x14ac:dyDescent="0.25">
      <c r="AU4697" s="51"/>
    </row>
    <row r="4698" spans="47:47" x14ac:dyDescent="0.25">
      <c r="AU4698" s="51"/>
    </row>
    <row r="4699" spans="47:47" x14ac:dyDescent="0.25">
      <c r="AU4699" s="51"/>
    </row>
    <row r="4700" spans="47:47" x14ac:dyDescent="0.25">
      <c r="AU4700" s="51"/>
    </row>
    <row r="4701" spans="47:47" x14ac:dyDescent="0.25">
      <c r="AU4701" s="51"/>
    </row>
    <row r="4702" spans="47:47" x14ac:dyDescent="0.25">
      <c r="AU4702" s="51"/>
    </row>
    <row r="4703" spans="47:47" x14ac:dyDescent="0.25">
      <c r="AU4703" s="51"/>
    </row>
    <row r="4704" spans="47:47" x14ac:dyDescent="0.25">
      <c r="AU4704" s="51"/>
    </row>
    <row r="4705" spans="47:47" x14ac:dyDescent="0.25">
      <c r="AU4705" s="51"/>
    </row>
    <row r="4706" spans="47:47" x14ac:dyDescent="0.25">
      <c r="AU4706" s="51"/>
    </row>
    <row r="4707" spans="47:47" x14ac:dyDescent="0.25">
      <c r="AU4707" s="51"/>
    </row>
    <row r="4708" spans="47:47" x14ac:dyDescent="0.25">
      <c r="AU4708" s="51"/>
    </row>
    <row r="4709" spans="47:47" x14ac:dyDescent="0.25">
      <c r="AU4709" s="51"/>
    </row>
    <row r="4710" spans="47:47" x14ac:dyDescent="0.25">
      <c r="AU4710" s="51"/>
    </row>
    <row r="4711" spans="47:47" x14ac:dyDescent="0.25">
      <c r="AU4711" s="51"/>
    </row>
    <row r="4712" spans="47:47" x14ac:dyDescent="0.25">
      <c r="AU4712" s="51"/>
    </row>
    <row r="4713" spans="47:47" x14ac:dyDescent="0.25">
      <c r="AU4713" s="51"/>
    </row>
    <row r="4714" spans="47:47" x14ac:dyDescent="0.25">
      <c r="AU4714" s="51"/>
    </row>
    <row r="4715" spans="47:47" x14ac:dyDescent="0.25">
      <c r="AU4715" s="51"/>
    </row>
    <row r="4716" spans="47:47" x14ac:dyDescent="0.25">
      <c r="AU4716" s="51"/>
    </row>
    <row r="4717" spans="47:47" x14ac:dyDescent="0.25">
      <c r="AU4717" s="51"/>
    </row>
    <row r="4718" spans="47:47" x14ac:dyDescent="0.25">
      <c r="AU4718" s="51"/>
    </row>
    <row r="4719" spans="47:47" x14ac:dyDescent="0.25">
      <c r="AU4719" s="51"/>
    </row>
    <row r="4720" spans="47:47" x14ac:dyDescent="0.25">
      <c r="AU4720" s="51"/>
    </row>
    <row r="4721" spans="47:47" x14ac:dyDescent="0.25">
      <c r="AU4721" s="51"/>
    </row>
    <row r="4722" spans="47:47" x14ac:dyDescent="0.25">
      <c r="AU4722" s="51"/>
    </row>
    <row r="4723" spans="47:47" x14ac:dyDescent="0.25">
      <c r="AU4723" s="51"/>
    </row>
    <row r="4724" spans="47:47" x14ac:dyDescent="0.25">
      <c r="AU4724" s="51"/>
    </row>
    <row r="4725" spans="47:47" x14ac:dyDescent="0.25">
      <c r="AU4725" s="51"/>
    </row>
    <row r="4726" spans="47:47" x14ac:dyDescent="0.25">
      <c r="AU4726" s="51"/>
    </row>
    <row r="4727" spans="47:47" x14ac:dyDescent="0.25">
      <c r="AU4727" s="51"/>
    </row>
    <row r="4728" spans="47:47" x14ac:dyDescent="0.25">
      <c r="AU4728" s="51"/>
    </row>
    <row r="4729" spans="47:47" x14ac:dyDescent="0.25">
      <c r="AU4729" s="51"/>
    </row>
    <row r="4730" spans="47:47" x14ac:dyDescent="0.25">
      <c r="AU4730" s="51"/>
    </row>
    <row r="4731" spans="47:47" x14ac:dyDescent="0.25">
      <c r="AU4731" s="51"/>
    </row>
    <row r="4732" spans="47:47" x14ac:dyDescent="0.25">
      <c r="AU4732" s="51"/>
    </row>
    <row r="4733" spans="47:47" x14ac:dyDescent="0.25">
      <c r="AU4733" s="51"/>
    </row>
    <row r="4734" spans="47:47" x14ac:dyDescent="0.25">
      <c r="AU4734" s="51"/>
    </row>
    <row r="4735" spans="47:47" x14ac:dyDescent="0.25">
      <c r="AU4735" s="51"/>
    </row>
    <row r="4736" spans="47:47" x14ac:dyDescent="0.25">
      <c r="AU4736" s="51"/>
    </row>
    <row r="4737" spans="47:47" x14ac:dyDescent="0.25">
      <c r="AU4737" s="51"/>
    </row>
    <row r="4738" spans="47:47" x14ac:dyDescent="0.25">
      <c r="AU4738" s="51"/>
    </row>
    <row r="4739" spans="47:47" x14ac:dyDescent="0.25">
      <c r="AU4739" s="51"/>
    </row>
    <row r="4740" spans="47:47" x14ac:dyDescent="0.25">
      <c r="AU4740" s="51"/>
    </row>
    <row r="4741" spans="47:47" x14ac:dyDescent="0.25">
      <c r="AU4741" s="51"/>
    </row>
    <row r="4742" spans="47:47" x14ac:dyDescent="0.25">
      <c r="AU4742" s="51"/>
    </row>
    <row r="4743" spans="47:47" x14ac:dyDescent="0.25">
      <c r="AU4743" s="51"/>
    </row>
    <row r="4744" spans="47:47" x14ac:dyDescent="0.25">
      <c r="AU4744" s="51"/>
    </row>
    <row r="4745" spans="47:47" x14ac:dyDescent="0.25">
      <c r="AU4745" s="51"/>
    </row>
    <row r="4746" spans="47:47" x14ac:dyDescent="0.25">
      <c r="AU4746" s="51"/>
    </row>
    <row r="4747" spans="47:47" x14ac:dyDescent="0.25">
      <c r="AU4747" s="51"/>
    </row>
    <row r="4748" spans="47:47" x14ac:dyDescent="0.25">
      <c r="AU4748" s="51"/>
    </row>
    <row r="4749" spans="47:47" x14ac:dyDescent="0.25">
      <c r="AU4749" s="51"/>
    </row>
    <row r="4750" spans="47:47" x14ac:dyDescent="0.25">
      <c r="AU4750" s="51"/>
    </row>
    <row r="4751" spans="47:47" x14ac:dyDescent="0.25">
      <c r="AU4751" s="51"/>
    </row>
    <row r="4752" spans="47:47" x14ac:dyDescent="0.25">
      <c r="AU4752" s="51"/>
    </row>
    <row r="4753" spans="47:47" x14ac:dyDescent="0.25">
      <c r="AU4753" s="51"/>
    </row>
    <row r="4754" spans="47:47" x14ac:dyDescent="0.25">
      <c r="AU4754" s="51"/>
    </row>
    <row r="4755" spans="47:47" x14ac:dyDescent="0.25">
      <c r="AU4755" s="51"/>
    </row>
    <row r="4756" spans="47:47" x14ac:dyDescent="0.25">
      <c r="AU4756" s="51"/>
    </row>
    <row r="4757" spans="47:47" x14ac:dyDescent="0.25">
      <c r="AU4757" s="51"/>
    </row>
    <row r="4758" spans="47:47" x14ac:dyDescent="0.25">
      <c r="AU4758" s="51"/>
    </row>
    <row r="4759" spans="47:47" x14ac:dyDescent="0.25">
      <c r="AU4759" s="51"/>
    </row>
    <row r="4760" spans="47:47" x14ac:dyDescent="0.25">
      <c r="AU4760" s="51"/>
    </row>
    <row r="4761" spans="47:47" x14ac:dyDescent="0.25">
      <c r="AU4761" s="51"/>
    </row>
    <row r="4762" spans="47:47" x14ac:dyDescent="0.25">
      <c r="AU4762" s="51"/>
    </row>
    <row r="4763" spans="47:47" x14ac:dyDescent="0.25">
      <c r="AU4763" s="51"/>
    </row>
    <row r="4764" spans="47:47" x14ac:dyDescent="0.25">
      <c r="AU4764" s="51"/>
    </row>
    <row r="4765" spans="47:47" x14ac:dyDescent="0.25">
      <c r="AU4765" s="51"/>
    </row>
    <row r="4766" spans="47:47" x14ac:dyDescent="0.25">
      <c r="AU4766" s="51"/>
    </row>
    <row r="4767" spans="47:47" x14ac:dyDescent="0.25">
      <c r="AU4767" s="51"/>
    </row>
    <row r="4768" spans="47:47" x14ac:dyDescent="0.25">
      <c r="AU4768" s="51"/>
    </row>
    <row r="4769" spans="47:47" x14ac:dyDescent="0.25">
      <c r="AU4769" s="51"/>
    </row>
    <row r="4770" spans="47:47" x14ac:dyDescent="0.25">
      <c r="AU4770" s="51"/>
    </row>
    <row r="4771" spans="47:47" x14ac:dyDescent="0.25">
      <c r="AU4771" s="51"/>
    </row>
    <row r="4772" spans="47:47" x14ac:dyDescent="0.25">
      <c r="AU4772" s="51"/>
    </row>
    <row r="4773" spans="47:47" x14ac:dyDescent="0.25">
      <c r="AU4773" s="51"/>
    </row>
    <row r="4774" spans="47:47" x14ac:dyDescent="0.25">
      <c r="AU4774" s="51"/>
    </row>
    <row r="4775" spans="47:47" x14ac:dyDescent="0.25">
      <c r="AU4775" s="51"/>
    </row>
    <row r="4776" spans="47:47" x14ac:dyDescent="0.25">
      <c r="AU4776" s="51"/>
    </row>
    <row r="4777" spans="47:47" x14ac:dyDescent="0.25">
      <c r="AU4777" s="51"/>
    </row>
    <row r="4778" spans="47:47" x14ac:dyDescent="0.25">
      <c r="AU4778" s="51"/>
    </row>
    <row r="4779" spans="47:47" x14ac:dyDescent="0.25">
      <c r="AU4779" s="51"/>
    </row>
    <row r="4780" spans="47:47" x14ac:dyDescent="0.25">
      <c r="AU4780" s="51"/>
    </row>
    <row r="4781" spans="47:47" x14ac:dyDescent="0.25">
      <c r="AU4781" s="51"/>
    </row>
    <row r="4782" spans="47:47" x14ac:dyDescent="0.25">
      <c r="AU4782" s="51"/>
    </row>
    <row r="4783" spans="47:47" x14ac:dyDescent="0.25">
      <c r="AU4783" s="51"/>
    </row>
    <row r="4784" spans="47:47" x14ac:dyDescent="0.25">
      <c r="AU4784" s="51"/>
    </row>
    <row r="4785" spans="47:47" x14ac:dyDescent="0.25">
      <c r="AU4785" s="51"/>
    </row>
    <row r="4786" spans="47:47" x14ac:dyDescent="0.25">
      <c r="AU4786" s="51"/>
    </row>
    <row r="4787" spans="47:47" x14ac:dyDescent="0.25">
      <c r="AU4787" s="51"/>
    </row>
    <row r="4788" spans="47:47" x14ac:dyDescent="0.25">
      <c r="AU4788" s="51"/>
    </row>
    <row r="4789" spans="47:47" x14ac:dyDescent="0.25">
      <c r="AU4789" s="51"/>
    </row>
    <row r="4790" spans="47:47" x14ac:dyDescent="0.25">
      <c r="AU4790" s="51"/>
    </row>
    <row r="4791" spans="47:47" x14ac:dyDescent="0.25">
      <c r="AU4791" s="51"/>
    </row>
    <row r="4792" spans="47:47" x14ac:dyDescent="0.25">
      <c r="AU4792" s="51"/>
    </row>
    <row r="4793" spans="47:47" x14ac:dyDescent="0.25">
      <c r="AU4793" s="51"/>
    </row>
    <row r="4794" spans="47:47" x14ac:dyDescent="0.25">
      <c r="AU4794" s="51"/>
    </row>
    <row r="4795" spans="47:47" x14ac:dyDescent="0.25">
      <c r="AU4795" s="51"/>
    </row>
    <row r="4796" spans="47:47" x14ac:dyDescent="0.25">
      <c r="AU4796" s="51"/>
    </row>
    <row r="4797" spans="47:47" x14ac:dyDescent="0.25">
      <c r="AU4797" s="51"/>
    </row>
    <row r="4798" spans="47:47" x14ac:dyDescent="0.25">
      <c r="AU4798" s="51"/>
    </row>
    <row r="4799" spans="47:47" x14ac:dyDescent="0.25">
      <c r="AU4799" s="51"/>
    </row>
    <row r="4800" spans="47:47" x14ac:dyDescent="0.25">
      <c r="AU4800" s="51"/>
    </row>
    <row r="4801" spans="47:47" x14ac:dyDescent="0.25">
      <c r="AU4801" s="51"/>
    </row>
    <row r="4802" spans="47:47" x14ac:dyDescent="0.25">
      <c r="AU4802" s="51"/>
    </row>
    <row r="4803" spans="47:47" x14ac:dyDescent="0.25">
      <c r="AU4803" s="51"/>
    </row>
    <row r="4804" spans="47:47" x14ac:dyDescent="0.25">
      <c r="AU4804" s="51"/>
    </row>
    <row r="4805" spans="47:47" x14ac:dyDescent="0.25">
      <c r="AU4805" s="51"/>
    </row>
    <row r="4806" spans="47:47" x14ac:dyDescent="0.25">
      <c r="AU4806" s="51"/>
    </row>
    <row r="4807" spans="47:47" x14ac:dyDescent="0.25">
      <c r="AU4807" s="51"/>
    </row>
    <row r="4808" spans="47:47" x14ac:dyDescent="0.25">
      <c r="AU4808" s="51"/>
    </row>
    <row r="4809" spans="47:47" x14ac:dyDescent="0.25">
      <c r="AU4809" s="51"/>
    </row>
    <row r="4810" spans="47:47" x14ac:dyDescent="0.25">
      <c r="AU4810" s="51"/>
    </row>
    <row r="4811" spans="47:47" x14ac:dyDescent="0.25">
      <c r="AU4811" s="51"/>
    </row>
    <row r="4812" spans="47:47" x14ac:dyDescent="0.25">
      <c r="AU4812" s="51"/>
    </row>
    <row r="4813" spans="47:47" x14ac:dyDescent="0.25">
      <c r="AU4813" s="51"/>
    </row>
    <row r="4814" spans="47:47" x14ac:dyDescent="0.25">
      <c r="AU4814" s="51"/>
    </row>
    <row r="4815" spans="47:47" x14ac:dyDescent="0.25">
      <c r="AU4815" s="51"/>
    </row>
    <row r="4816" spans="47:47" x14ac:dyDescent="0.25">
      <c r="AU4816" s="51"/>
    </row>
    <row r="4817" spans="47:47" x14ac:dyDescent="0.25">
      <c r="AU4817" s="51"/>
    </row>
    <row r="4818" spans="47:47" x14ac:dyDescent="0.25">
      <c r="AU4818" s="51"/>
    </row>
    <row r="4819" spans="47:47" x14ac:dyDescent="0.25">
      <c r="AU4819" s="51"/>
    </row>
    <row r="4820" spans="47:47" x14ac:dyDescent="0.25">
      <c r="AU4820" s="51"/>
    </row>
    <row r="4821" spans="47:47" x14ac:dyDescent="0.25">
      <c r="AU4821" s="51"/>
    </row>
    <row r="4822" spans="47:47" x14ac:dyDescent="0.25">
      <c r="AU4822" s="51"/>
    </row>
    <row r="4823" spans="47:47" x14ac:dyDescent="0.25">
      <c r="AU4823" s="51"/>
    </row>
    <row r="4824" spans="47:47" x14ac:dyDescent="0.25">
      <c r="AU4824" s="51"/>
    </row>
    <row r="4825" spans="47:47" x14ac:dyDescent="0.25">
      <c r="AU4825" s="51"/>
    </row>
    <row r="4826" spans="47:47" x14ac:dyDescent="0.25">
      <c r="AU4826" s="51"/>
    </row>
    <row r="4827" spans="47:47" x14ac:dyDescent="0.25">
      <c r="AU4827" s="51"/>
    </row>
    <row r="4828" spans="47:47" x14ac:dyDescent="0.25">
      <c r="AU4828" s="51"/>
    </row>
    <row r="4829" spans="47:47" x14ac:dyDescent="0.25">
      <c r="AU4829" s="51"/>
    </row>
    <row r="4830" spans="47:47" x14ac:dyDescent="0.25">
      <c r="AU4830" s="51"/>
    </row>
    <row r="4831" spans="47:47" x14ac:dyDescent="0.25">
      <c r="AU4831" s="51"/>
    </row>
    <row r="4832" spans="47:47" x14ac:dyDescent="0.25">
      <c r="AU4832" s="51"/>
    </row>
    <row r="4833" spans="47:47" x14ac:dyDescent="0.25">
      <c r="AU4833" s="51"/>
    </row>
    <row r="4834" spans="47:47" x14ac:dyDescent="0.25">
      <c r="AU4834" s="51"/>
    </row>
    <row r="4835" spans="47:47" x14ac:dyDescent="0.25">
      <c r="AU4835" s="51"/>
    </row>
    <row r="4836" spans="47:47" x14ac:dyDescent="0.25">
      <c r="AU4836" s="51"/>
    </row>
    <row r="4837" spans="47:47" x14ac:dyDescent="0.25">
      <c r="AU4837" s="51"/>
    </row>
    <row r="4838" spans="47:47" x14ac:dyDescent="0.25">
      <c r="AU4838" s="51"/>
    </row>
    <row r="4839" spans="47:47" x14ac:dyDescent="0.25">
      <c r="AU4839" s="51"/>
    </row>
    <row r="4840" spans="47:47" x14ac:dyDescent="0.25">
      <c r="AU4840" s="51"/>
    </row>
    <row r="4841" spans="47:47" x14ac:dyDescent="0.25">
      <c r="AU4841" s="51"/>
    </row>
    <row r="4842" spans="47:47" x14ac:dyDescent="0.25">
      <c r="AU4842" s="51"/>
    </row>
    <row r="4843" spans="47:47" x14ac:dyDescent="0.25">
      <c r="AU4843" s="51"/>
    </row>
    <row r="4844" spans="47:47" x14ac:dyDescent="0.25">
      <c r="AU4844" s="51"/>
    </row>
    <row r="4845" spans="47:47" x14ac:dyDescent="0.25">
      <c r="AU4845" s="51"/>
    </row>
    <row r="4846" spans="47:47" x14ac:dyDescent="0.25">
      <c r="AU4846" s="51"/>
    </row>
    <row r="4847" spans="47:47" x14ac:dyDescent="0.25">
      <c r="AU4847" s="51"/>
    </row>
    <row r="4848" spans="47:47" x14ac:dyDescent="0.25">
      <c r="AU4848" s="51"/>
    </row>
    <row r="4849" spans="47:47" x14ac:dyDescent="0.25">
      <c r="AU4849" s="51"/>
    </row>
    <row r="4850" spans="47:47" x14ac:dyDescent="0.25">
      <c r="AU4850" s="51"/>
    </row>
    <row r="4851" spans="47:47" x14ac:dyDescent="0.25">
      <c r="AU4851" s="51"/>
    </row>
    <row r="4852" spans="47:47" x14ac:dyDescent="0.25">
      <c r="AU4852" s="51"/>
    </row>
    <row r="4853" spans="47:47" x14ac:dyDescent="0.25">
      <c r="AU4853" s="51"/>
    </row>
    <row r="4854" spans="47:47" x14ac:dyDescent="0.25">
      <c r="AU4854" s="51"/>
    </row>
    <row r="4855" spans="47:47" x14ac:dyDescent="0.25">
      <c r="AU4855" s="51"/>
    </row>
    <row r="4856" spans="47:47" x14ac:dyDescent="0.25">
      <c r="AU4856" s="51"/>
    </row>
    <row r="4857" spans="47:47" x14ac:dyDescent="0.25">
      <c r="AU4857" s="51"/>
    </row>
    <row r="4858" spans="47:47" x14ac:dyDescent="0.25">
      <c r="AU4858" s="51"/>
    </row>
    <row r="4859" spans="47:47" x14ac:dyDescent="0.25">
      <c r="AU4859" s="51"/>
    </row>
    <row r="4860" spans="47:47" x14ac:dyDescent="0.25">
      <c r="AU4860" s="51"/>
    </row>
    <row r="4861" spans="47:47" x14ac:dyDescent="0.25">
      <c r="AU4861" s="51"/>
    </row>
    <row r="4862" spans="47:47" x14ac:dyDescent="0.25">
      <c r="AU4862" s="51"/>
    </row>
    <row r="4863" spans="47:47" x14ac:dyDescent="0.25">
      <c r="AU4863" s="51"/>
    </row>
    <row r="4864" spans="47:47" x14ac:dyDescent="0.25">
      <c r="AU4864" s="51"/>
    </row>
    <row r="4865" spans="47:47" x14ac:dyDescent="0.25">
      <c r="AU4865" s="51"/>
    </row>
    <row r="4866" spans="47:47" x14ac:dyDescent="0.25">
      <c r="AU4866" s="51"/>
    </row>
    <row r="4867" spans="47:47" x14ac:dyDescent="0.25">
      <c r="AU4867" s="51"/>
    </row>
    <row r="4868" spans="47:47" x14ac:dyDescent="0.25">
      <c r="AU4868" s="51"/>
    </row>
    <row r="4869" spans="47:47" x14ac:dyDescent="0.25">
      <c r="AU4869" s="51"/>
    </row>
    <row r="4870" spans="47:47" x14ac:dyDescent="0.25">
      <c r="AU4870" s="51"/>
    </row>
    <row r="4871" spans="47:47" x14ac:dyDescent="0.25">
      <c r="AU4871" s="51"/>
    </row>
    <row r="4872" spans="47:47" x14ac:dyDescent="0.25">
      <c r="AU4872" s="51"/>
    </row>
    <row r="4873" spans="47:47" x14ac:dyDescent="0.25">
      <c r="AU4873" s="51"/>
    </row>
    <row r="4874" spans="47:47" x14ac:dyDescent="0.25">
      <c r="AU4874" s="51"/>
    </row>
    <row r="4875" spans="47:47" x14ac:dyDescent="0.25">
      <c r="AU4875" s="51"/>
    </row>
    <row r="4876" spans="47:47" x14ac:dyDescent="0.25">
      <c r="AU4876" s="51"/>
    </row>
    <row r="4877" spans="47:47" x14ac:dyDescent="0.25">
      <c r="AU4877" s="51"/>
    </row>
    <row r="4878" spans="47:47" x14ac:dyDescent="0.25">
      <c r="AU4878" s="51"/>
    </row>
    <row r="4879" spans="47:47" x14ac:dyDescent="0.25">
      <c r="AU4879" s="51"/>
    </row>
    <row r="4880" spans="47:47" x14ac:dyDescent="0.25">
      <c r="AU4880" s="51"/>
    </row>
    <row r="4881" spans="47:47" x14ac:dyDescent="0.25">
      <c r="AU4881" s="51"/>
    </row>
    <row r="4882" spans="47:47" x14ac:dyDescent="0.25">
      <c r="AU4882" s="51"/>
    </row>
    <row r="4883" spans="47:47" x14ac:dyDescent="0.25">
      <c r="AU4883" s="51"/>
    </row>
    <row r="4884" spans="47:47" x14ac:dyDescent="0.25">
      <c r="AU4884" s="51"/>
    </row>
    <row r="4885" spans="47:47" x14ac:dyDescent="0.25">
      <c r="AU4885" s="51"/>
    </row>
    <row r="4886" spans="47:47" x14ac:dyDescent="0.25">
      <c r="AU4886" s="51"/>
    </row>
    <row r="4887" spans="47:47" x14ac:dyDescent="0.25">
      <c r="AU4887" s="51"/>
    </row>
    <row r="4888" spans="47:47" x14ac:dyDescent="0.25">
      <c r="AU4888" s="51"/>
    </row>
    <row r="4889" spans="47:47" x14ac:dyDescent="0.25">
      <c r="AU4889" s="51"/>
    </row>
    <row r="4890" spans="47:47" x14ac:dyDescent="0.25">
      <c r="AU4890" s="51"/>
    </row>
    <row r="4891" spans="47:47" x14ac:dyDescent="0.25">
      <c r="AU4891" s="51"/>
    </row>
    <row r="4892" spans="47:47" x14ac:dyDescent="0.25">
      <c r="AU4892" s="51"/>
    </row>
    <row r="4893" spans="47:47" x14ac:dyDescent="0.25">
      <c r="AU4893" s="51"/>
    </row>
    <row r="4894" spans="47:47" x14ac:dyDescent="0.25">
      <c r="AU4894" s="51"/>
    </row>
    <row r="4895" spans="47:47" x14ac:dyDescent="0.25">
      <c r="AU4895" s="51"/>
    </row>
    <row r="4896" spans="47:47" x14ac:dyDescent="0.25">
      <c r="AU4896" s="51"/>
    </row>
    <row r="4897" spans="47:47" x14ac:dyDescent="0.25">
      <c r="AU4897" s="51"/>
    </row>
    <row r="4898" spans="47:47" x14ac:dyDescent="0.25">
      <c r="AU4898" s="51"/>
    </row>
    <row r="4899" spans="47:47" x14ac:dyDescent="0.25">
      <c r="AU4899" s="51"/>
    </row>
    <row r="4900" spans="47:47" x14ac:dyDescent="0.25">
      <c r="AU4900" s="51"/>
    </row>
    <row r="4901" spans="47:47" x14ac:dyDescent="0.25">
      <c r="AU4901" s="51"/>
    </row>
    <row r="4902" spans="47:47" x14ac:dyDescent="0.25">
      <c r="AU4902" s="51"/>
    </row>
    <row r="4903" spans="47:47" x14ac:dyDescent="0.25">
      <c r="AU4903" s="51"/>
    </row>
    <row r="4904" spans="47:47" x14ac:dyDescent="0.25">
      <c r="AU4904" s="51"/>
    </row>
    <row r="4905" spans="47:47" x14ac:dyDescent="0.25">
      <c r="AU4905" s="51"/>
    </row>
    <row r="4906" spans="47:47" x14ac:dyDescent="0.25">
      <c r="AU4906" s="51"/>
    </row>
    <row r="4907" spans="47:47" x14ac:dyDescent="0.25">
      <c r="AU4907" s="51"/>
    </row>
    <row r="4908" spans="47:47" x14ac:dyDescent="0.25">
      <c r="AU4908" s="51"/>
    </row>
    <row r="4909" spans="47:47" x14ac:dyDescent="0.25">
      <c r="AU4909" s="51"/>
    </row>
    <row r="4910" spans="47:47" x14ac:dyDescent="0.25">
      <c r="AU4910" s="51"/>
    </row>
    <row r="4911" spans="47:47" x14ac:dyDescent="0.25">
      <c r="AU4911" s="51"/>
    </row>
    <row r="4912" spans="47:47" x14ac:dyDescent="0.25">
      <c r="AU4912" s="51"/>
    </row>
    <row r="4913" spans="47:47" x14ac:dyDescent="0.25">
      <c r="AU4913" s="51"/>
    </row>
    <row r="4914" spans="47:47" x14ac:dyDescent="0.25">
      <c r="AU4914" s="51"/>
    </row>
    <row r="4915" spans="47:47" x14ac:dyDescent="0.25">
      <c r="AU4915" s="51"/>
    </row>
    <row r="4916" spans="47:47" x14ac:dyDescent="0.25">
      <c r="AU4916" s="51"/>
    </row>
    <row r="4917" spans="47:47" x14ac:dyDescent="0.25">
      <c r="AU4917" s="51"/>
    </row>
    <row r="4918" spans="47:47" x14ac:dyDescent="0.25">
      <c r="AU4918" s="51"/>
    </row>
    <row r="4919" spans="47:47" x14ac:dyDescent="0.25">
      <c r="AU4919" s="51"/>
    </row>
    <row r="4920" spans="47:47" x14ac:dyDescent="0.25">
      <c r="AU4920" s="51"/>
    </row>
    <row r="4921" spans="47:47" x14ac:dyDescent="0.25">
      <c r="AU4921" s="51"/>
    </row>
    <row r="4922" spans="47:47" x14ac:dyDescent="0.25">
      <c r="AU4922" s="51"/>
    </row>
    <row r="4923" spans="47:47" x14ac:dyDescent="0.25">
      <c r="AU4923" s="51"/>
    </row>
    <row r="4924" spans="47:47" x14ac:dyDescent="0.25">
      <c r="AU4924" s="51"/>
    </row>
    <row r="4925" spans="47:47" x14ac:dyDescent="0.25">
      <c r="AU4925" s="51"/>
    </row>
    <row r="4926" spans="47:47" x14ac:dyDescent="0.25">
      <c r="AU4926" s="51"/>
    </row>
    <row r="4927" spans="47:47" x14ac:dyDescent="0.25">
      <c r="AU4927" s="51"/>
    </row>
    <row r="4928" spans="47:47" x14ac:dyDescent="0.25">
      <c r="AU4928" s="51"/>
    </row>
    <row r="4929" spans="47:47" x14ac:dyDescent="0.25">
      <c r="AU4929" s="51"/>
    </row>
    <row r="4930" spans="47:47" x14ac:dyDescent="0.25">
      <c r="AU4930" s="51"/>
    </row>
    <row r="4931" spans="47:47" x14ac:dyDescent="0.25">
      <c r="AU4931" s="51"/>
    </row>
    <row r="4932" spans="47:47" x14ac:dyDescent="0.25">
      <c r="AU4932" s="51"/>
    </row>
    <row r="4933" spans="47:47" x14ac:dyDescent="0.25">
      <c r="AU4933" s="51"/>
    </row>
    <row r="4934" spans="47:47" x14ac:dyDescent="0.25">
      <c r="AU4934" s="51"/>
    </row>
    <row r="4935" spans="47:47" x14ac:dyDescent="0.25">
      <c r="AU4935" s="51"/>
    </row>
    <row r="4936" spans="47:47" x14ac:dyDescent="0.25">
      <c r="AU4936" s="51"/>
    </row>
    <row r="4937" spans="47:47" x14ac:dyDescent="0.25">
      <c r="AU4937" s="51"/>
    </row>
    <row r="4938" spans="47:47" x14ac:dyDescent="0.25">
      <c r="AU4938" s="51"/>
    </row>
    <row r="4939" spans="47:47" x14ac:dyDescent="0.25">
      <c r="AU4939" s="51"/>
    </row>
    <row r="4940" spans="47:47" x14ac:dyDescent="0.25">
      <c r="AU4940" s="51"/>
    </row>
    <row r="4941" spans="47:47" x14ac:dyDescent="0.25">
      <c r="AU4941" s="51"/>
    </row>
    <row r="4942" spans="47:47" x14ac:dyDescent="0.25">
      <c r="AU4942" s="51"/>
    </row>
    <row r="4943" spans="47:47" x14ac:dyDescent="0.25">
      <c r="AU4943" s="51"/>
    </row>
    <row r="4944" spans="47:47" x14ac:dyDescent="0.25">
      <c r="AU4944" s="51"/>
    </row>
    <row r="4945" spans="47:47" x14ac:dyDescent="0.25">
      <c r="AU4945" s="51"/>
    </row>
    <row r="4946" spans="47:47" x14ac:dyDescent="0.25">
      <c r="AU4946" s="51"/>
    </row>
    <row r="4947" spans="47:47" x14ac:dyDescent="0.25">
      <c r="AU4947" s="51"/>
    </row>
    <row r="4948" spans="47:47" x14ac:dyDescent="0.25">
      <c r="AU4948" s="51"/>
    </row>
    <row r="4949" spans="47:47" x14ac:dyDescent="0.25">
      <c r="AU4949" s="51"/>
    </row>
    <row r="4950" spans="47:47" x14ac:dyDescent="0.25">
      <c r="AU4950" s="51"/>
    </row>
    <row r="4951" spans="47:47" x14ac:dyDescent="0.25">
      <c r="AU4951" s="51"/>
    </row>
    <row r="4952" spans="47:47" x14ac:dyDescent="0.25">
      <c r="AU4952" s="51"/>
    </row>
    <row r="4953" spans="47:47" x14ac:dyDescent="0.25">
      <c r="AU4953" s="51"/>
    </row>
    <row r="4954" spans="47:47" x14ac:dyDescent="0.25">
      <c r="AU4954" s="51"/>
    </row>
    <row r="4955" spans="47:47" x14ac:dyDescent="0.25">
      <c r="AU4955" s="51"/>
    </row>
    <row r="4956" spans="47:47" x14ac:dyDescent="0.25">
      <c r="AU4956" s="51"/>
    </row>
    <row r="4957" spans="47:47" x14ac:dyDescent="0.25">
      <c r="AU4957" s="51"/>
    </row>
    <row r="4958" spans="47:47" x14ac:dyDescent="0.25">
      <c r="AU4958" s="51"/>
    </row>
    <row r="4959" spans="47:47" x14ac:dyDescent="0.25">
      <c r="AU4959" s="51"/>
    </row>
    <row r="4960" spans="47:47" x14ac:dyDescent="0.25">
      <c r="AU4960" s="51"/>
    </row>
    <row r="4961" spans="47:47" x14ac:dyDescent="0.25">
      <c r="AU4961" s="51"/>
    </row>
    <row r="4962" spans="47:47" x14ac:dyDescent="0.25">
      <c r="AU4962" s="51"/>
    </row>
    <row r="4963" spans="47:47" x14ac:dyDescent="0.25">
      <c r="AU4963" s="51"/>
    </row>
    <row r="4964" spans="47:47" x14ac:dyDescent="0.25">
      <c r="AU4964" s="51"/>
    </row>
    <row r="4965" spans="47:47" x14ac:dyDescent="0.25">
      <c r="AU4965" s="51"/>
    </row>
    <row r="4966" spans="47:47" x14ac:dyDescent="0.25">
      <c r="AU4966" s="51"/>
    </row>
    <row r="4967" spans="47:47" x14ac:dyDescent="0.25">
      <c r="AU4967" s="51"/>
    </row>
    <row r="4968" spans="47:47" x14ac:dyDescent="0.25">
      <c r="AU4968" s="51"/>
    </row>
    <row r="4969" spans="47:47" x14ac:dyDescent="0.25">
      <c r="AU4969" s="51"/>
    </row>
    <row r="4970" spans="47:47" x14ac:dyDescent="0.25">
      <c r="AU4970" s="51"/>
    </row>
    <row r="4971" spans="47:47" x14ac:dyDescent="0.25">
      <c r="AU4971" s="51"/>
    </row>
    <row r="4972" spans="47:47" x14ac:dyDescent="0.25">
      <c r="AU4972" s="51"/>
    </row>
    <row r="4973" spans="47:47" x14ac:dyDescent="0.25">
      <c r="AU4973" s="51"/>
    </row>
    <row r="4974" spans="47:47" x14ac:dyDescent="0.25">
      <c r="AU4974" s="51"/>
    </row>
    <row r="4975" spans="47:47" x14ac:dyDescent="0.25">
      <c r="AU4975" s="51"/>
    </row>
    <row r="4976" spans="47:47" x14ac:dyDescent="0.25">
      <c r="AU4976" s="51"/>
    </row>
    <row r="4977" spans="47:47" x14ac:dyDescent="0.25">
      <c r="AU4977" s="51"/>
    </row>
    <row r="4978" spans="47:47" x14ac:dyDescent="0.25">
      <c r="AU4978" s="51"/>
    </row>
    <row r="4979" spans="47:47" x14ac:dyDescent="0.25">
      <c r="AU4979" s="51"/>
    </row>
    <row r="4980" spans="47:47" x14ac:dyDescent="0.25">
      <c r="AU4980" s="51"/>
    </row>
    <row r="4981" spans="47:47" x14ac:dyDescent="0.25">
      <c r="AU4981" s="51"/>
    </row>
    <row r="4982" spans="47:47" x14ac:dyDescent="0.25">
      <c r="AU4982" s="51"/>
    </row>
    <row r="4983" spans="47:47" x14ac:dyDescent="0.25">
      <c r="AU4983" s="51"/>
    </row>
    <row r="4984" spans="47:47" x14ac:dyDescent="0.25">
      <c r="AU4984" s="51"/>
    </row>
    <row r="4985" spans="47:47" x14ac:dyDescent="0.25">
      <c r="AU4985" s="51"/>
    </row>
    <row r="4986" spans="47:47" x14ac:dyDescent="0.25">
      <c r="AU4986" s="51"/>
    </row>
    <row r="4987" spans="47:47" x14ac:dyDescent="0.25">
      <c r="AU4987" s="51"/>
    </row>
    <row r="4988" spans="47:47" x14ac:dyDescent="0.25">
      <c r="AU4988" s="51"/>
    </row>
    <row r="4989" spans="47:47" x14ac:dyDescent="0.25">
      <c r="AU4989" s="51"/>
    </row>
    <row r="4990" spans="47:47" x14ac:dyDescent="0.25">
      <c r="AU4990" s="51"/>
    </row>
    <row r="4991" spans="47:47" x14ac:dyDescent="0.25">
      <c r="AU4991" s="51"/>
    </row>
    <row r="4992" spans="47:47" x14ac:dyDescent="0.25">
      <c r="AU4992" s="51"/>
    </row>
    <row r="4993" spans="47:47" x14ac:dyDescent="0.25">
      <c r="AU4993" s="51"/>
    </row>
    <row r="4994" spans="47:47" x14ac:dyDescent="0.25">
      <c r="AU4994" s="51"/>
    </row>
    <row r="4995" spans="47:47" x14ac:dyDescent="0.25">
      <c r="AU4995" s="51"/>
    </row>
    <row r="4996" spans="47:47" x14ac:dyDescent="0.25">
      <c r="AU4996" s="51"/>
    </row>
    <row r="4997" spans="47:47" x14ac:dyDescent="0.25">
      <c r="AU4997" s="51"/>
    </row>
    <row r="4998" spans="47:47" x14ac:dyDescent="0.25">
      <c r="AU4998" s="51"/>
    </row>
    <row r="4999" spans="47:47" x14ac:dyDescent="0.25">
      <c r="AU4999" s="51"/>
    </row>
    <row r="5000" spans="47:47" x14ac:dyDescent="0.25">
      <c r="AU5000" s="51"/>
    </row>
    <row r="5001" spans="47:47" x14ac:dyDescent="0.25">
      <c r="AU5001" s="51"/>
    </row>
    <row r="5002" spans="47:47" x14ac:dyDescent="0.25">
      <c r="AU5002" s="51"/>
    </row>
    <row r="5003" spans="47:47" x14ac:dyDescent="0.25">
      <c r="AU5003" s="51"/>
    </row>
    <row r="5004" spans="47:47" x14ac:dyDescent="0.25">
      <c r="AU5004" s="51"/>
    </row>
    <row r="5005" spans="47:47" x14ac:dyDescent="0.25">
      <c r="AU5005" s="51"/>
    </row>
    <row r="5006" spans="47:47" x14ac:dyDescent="0.25">
      <c r="AU5006" s="51"/>
    </row>
    <row r="5007" spans="47:47" x14ac:dyDescent="0.25">
      <c r="AU5007" s="51"/>
    </row>
    <row r="5008" spans="47:47" x14ac:dyDescent="0.25">
      <c r="AU5008" s="51"/>
    </row>
    <row r="5009" spans="47:47" x14ac:dyDescent="0.25">
      <c r="AU5009" s="51"/>
    </row>
    <row r="5010" spans="47:47" x14ac:dyDescent="0.25">
      <c r="AU5010" s="51"/>
    </row>
    <row r="5011" spans="47:47" x14ac:dyDescent="0.25">
      <c r="AU5011" s="51"/>
    </row>
    <row r="5012" spans="47:47" x14ac:dyDescent="0.25">
      <c r="AU5012" s="51"/>
    </row>
    <row r="5013" spans="47:47" x14ac:dyDescent="0.25">
      <c r="AU5013" s="51"/>
    </row>
    <row r="5014" spans="47:47" x14ac:dyDescent="0.25">
      <c r="AU5014" s="51"/>
    </row>
    <row r="5015" spans="47:47" x14ac:dyDescent="0.25">
      <c r="AU5015" s="51"/>
    </row>
    <row r="5016" spans="47:47" x14ac:dyDescent="0.25">
      <c r="AU5016" s="51"/>
    </row>
    <row r="5017" spans="47:47" x14ac:dyDescent="0.25">
      <c r="AU5017" s="51"/>
    </row>
    <row r="5018" spans="47:47" x14ac:dyDescent="0.25">
      <c r="AU5018" s="51"/>
    </row>
    <row r="5019" spans="47:47" x14ac:dyDescent="0.25">
      <c r="AU5019" s="51"/>
    </row>
    <row r="5020" spans="47:47" x14ac:dyDescent="0.25">
      <c r="AU5020" s="51"/>
    </row>
    <row r="5021" spans="47:47" x14ac:dyDescent="0.25">
      <c r="AU5021" s="51"/>
    </row>
    <row r="5022" spans="47:47" x14ac:dyDescent="0.25">
      <c r="AU5022" s="51"/>
    </row>
    <row r="5023" spans="47:47" x14ac:dyDescent="0.25">
      <c r="AU5023" s="51"/>
    </row>
    <row r="5024" spans="47:47" x14ac:dyDescent="0.25">
      <c r="AU5024" s="51"/>
    </row>
    <row r="5025" spans="47:47" x14ac:dyDescent="0.25">
      <c r="AU5025" s="51"/>
    </row>
    <row r="5026" spans="47:47" x14ac:dyDescent="0.25">
      <c r="AU5026" s="51"/>
    </row>
    <row r="5027" spans="47:47" x14ac:dyDescent="0.25">
      <c r="AU5027" s="51"/>
    </row>
    <row r="5028" spans="47:47" x14ac:dyDescent="0.25">
      <c r="AU5028" s="51"/>
    </row>
    <row r="5029" spans="47:47" x14ac:dyDescent="0.25">
      <c r="AU5029" s="51"/>
    </row>
    <row r="5030" spans="47:47" x14ac:dyDescent="0.25">
      <c r="AU5030" s="51"/>
    </row>
    <row r="5031" spans="47:47" x14ac:dyDescent="0.25">
      <c r="AU5031" s="51"/>
    </row>
    <row r="5032" spans="47:47" x14ac:dyDescent="0.25">
      <c r="AU5032" s="51"/>
    </row>
    <row r="5033" spans="47:47" x14ac:dyDescent="0.25">
      <c r="AU5033" s="51"/>
    </row>
    <row r="5034" spans="47:47" x14ac:dyDescent="0.25">
      <c r="AU5034" s="51"/>
    </row>
    <row r="5035" spans="47:47" x14ac:dyDescent="0.25">
      <c r="AU5035" s="51"/>
    </row>
    <row r="5036" spans="47:47" x14ac:dyDescent="0.25">
      <c r="AU5036" s="51"/>
    </row>
    <row r="5037" spans="47:47" x14ac:dyDescent="0.25">
      <c r="AU5037" s="51"/>
    </row>
    <row r="5038" spans="47:47" x14ac:dyDescent="0.25">
      <c r="AU5038" s="51"/>
    </row>
    <row r="5039" spans="47:47" x14ac:dyDescent="0.25">
      <c r="AU5039" s="51"/>
    </row>
    <row r="5040" spans="47:47" x14ac:dyDescent="0.25">
      <c r="AU5040" s="51"/>
    </row>
    <row r="5041" spans="47:47" x14ac:dyDescent="0.25">
      <c r="AU5041" s="51"/>
    </row>
    <row r="5042" spans="47:47" x14ac:dyDescent="0.25">
      <c r="AU5042" s="51"/>
    </row>
    <row r="5043" spans="47:47" x14ac:dyDescent="0.25">
      <c r="AU5043" s="51"/>
    </row>
    <row r="5044" spans="47:47" x14ac:dyDescent="0.25">
      <c r="AU5044" s="51"/>
    </row>
    <row r="5045" spans="47:47" x14ac:dyDescent="0.25">
      <c r="AU5045" s="51"/>
    </row>
    <row r="5046" spans="47:47" x14ac:dyDescent="0.25">
      <c r="AU5046" s="51"/>
    </row>
    <row r="5047" spans="47:47" x14ac:dyDescent="0.25">
      <c r="AU5047" s="51"/>
    </row>
    <row r="5048" spans="47:47" x14ac:dyDescent="0.25">
      <c r="AU5048" s="51"/>
    </row>
    <row r="5049" spans="47:47" x14ac:dyDescent="0.25">
      <c r="AU5049" s="51"/>
    </row>
    <row r="5050" spans="47:47" x14ac:dyDescent="0.25">
      <c r="AU5050" s="51"/>
    </row>
    <row r="5051" spans="47:47" x14ac:dyDescent="0.25">
      <c r="AU5051" s="51"/>
    </row>
    <row r="5052" spans="47:47" x14ac:dyDescent="0.25">
      <c r="AU5052" s="51"/>
    </row>
    <row r="5053" spans="47:47" x14ac:dyDescent="0.25">
      <c r="AU5053" s="51"/>
    </row>
    <row r="5054" spans="47:47" x14ac:dyDescent="0.25">
      <c r="AU5054" s="51"/>
    </row>
    <row r="5055" spans="47:47" x14ac:dyDescent="0.25">
      <c r="AU5055" s="51"/>
    </row>
    <row r="5056" spans="47:47" x14ac:dyDescent="0.25">
      <c r="AU5056" s="51"/>
    </row>
    <row r="5057" spans="47:47" x14ac:dyDescent="0.25">
      <c r="AU5057" s="51"/>
    </row>
    <row r="5058" spans="47:47" x14ac:dyDescent="0.25">
      <c r="AU5058" s="51"/>
    </row>
    <row r="5059" spans="47:47" x14ac:dyDescent="0.25">
      <c r="AU5059" s="51"/>
    </row>
    <row r="5060" spans="47:47" x14ac:dyDescent="0.25">
      <c r="AU5060" s="51"/>
    </row>
    <row r="5061" spans="47:47" x14ac:dyDescent="0.25">
      <c r="AU5061" s="51"/>
    </row>
    <row r="5062" spans="47:47" x14ac:dyDescent="0.25">
      <c r="AU5062" s="51"/>
    </row>
    <row r="5063" spans="47:47" x14ac:dyDescent="0.25">
      <c r="AU5063" s="51"/>
    </row>
    <row r="5064" spans="47:47" x14ac:dyDescent="0.25">
      <c r="AU5064" s="51"/>
    </row>
    <row r="5065" spans="47:47" x14ac:dyDescent="0.25">
      <c r="AU5065" s="51"/>
    </row>
    <row r="5066" spans="47:47" x14ac:dyDescent="0.25">
      <c r="AU5066" s="51"/>
    </row>
    <row r="5067" spans="47:47" x14ac:dyDescent="0.25">
      <c r="AU5067" s="51"/>
    </row>
    <row r="5068" spans="47:47" x14ac:dyDescent="0.25">
      <c r="AU5068" s="51"/>
    </row>
    <row r="5069" spans="47:47" x14ac:dyDescent="0.25">
      <c r="AU5069" s="51"/>
    </row>
    <row r="5070" spans="47:47" x14ac:dyDescent="0.25">
      <c r="AU5070" s="51"/>
    </row>
    <row r="5071" spans="47:47" x14ac:dyDescent="0.25">
      <c r="AU5071" s="51"/>
    </row>
    <row r="5072" spans="47:47" x14ac:dyDescent="0.25">
      <c r="AU5072" s="51"/>
    </row>
    <row r="5073" spans="47:47" x14ac:dyDescent="0.25">
      <c r="AU5073" s="51"/>
    </row>
    <row r="5074" spans="47:47" x14ac:dyDescent="0.25">
      <c r="AU5074" s="51"/>
    </row>
    <row r="5075" spans="47:47" x14ac:dyDescent="0.25">
      <c r="AU5075" s="51"/>
    </row>
    <row r="5076" spans="47:47" x14ac:dyDescent="0.25">
      <c r="AU5076" s="51"/>
    </row>
    <row r="5077" spans="47:47" x14ac:dyDescent="0.25">
      <c r="AU5077" s="51"/>
    </row>
    <row r="5078" spans="47:47" x14ac:dyDescent="0.25">
      <c r="AU5078" s="51"/>
    </row>
    <row r="5079" spans="47:47" x14ac:dyDescent="0.25">
      <c r="AU5079" s="51"/>
    </row>
    <row r="5080" spans="47:47" x14ac:dyDescent="0.25">
      <c r="AU5080" s="51"/>
    </row>
    <row r="5081" spans="47:47" x14ac:dyDescent="0.25">
      <c r="AU5081" s="51"/>
    </row>
    <row r="5082" spans="47:47" x14ac:dyDescent="0.25">
      <c r="AU5082" s="51"/>
    </row>
    <row r="5083" spans="47:47" x14ac:dyDescent="0.25">
      <c r="AU5083" s="51"/>
    </row>
    <row r="5084" spans="47:47" x14ac:dyDescent="0.25">
      <c r="AU5084" s="51"/>
    </row>
    <row r="5085" spans="47:47" x14ac:dyDescent="0.25">
      <c r="AU5085" s="51"/>
    </row>
    <row r="5086" spans="47:47" x14ac:dyDescent="0.25">
      <c r="AU5086" s="51"/>
    </row>
    <row r="5087" spans="47:47" x14ac:dyDescent="0.25">
      <c r="AU5087" s="51"/>
    </row>
    <row r="5088" spans="47:47" x14ac:dyDescent="0.25">
      <c r="AU5088" s="51"/>
    </row>
    <row r="5089" spans="47:47" x14ac:dyDescent="0.25">
      <c r="AU5089" s="51"/>
    </row>
    <row r="5090" spans="47:47" x14ac:dyDescent="0.25">
      <c r="AU5090" s="51"/>
    </row>
    <row r="5091" spans="47:47" x14ac:dyDescent="0.25">
      <c r="AU5091" s="51"/>
    </row>
    <row r="5092" spans="47:47" x14ac:dyDescent="0.25">
      <c r="AU5092" s="51"/>
    </row>
    <row r="5093" spans="47:47" x14ac:dyDescent="0.25">
      <c r="AU5093" s="51"/>
    </row>
    <row r="5094" spans="47:47" x14ac:dyDescent="0.25">
      <c r="AU5094" s="51"/>
    </row>
    <row r="5095" spans="47:47" x14ac:dyDescent="0.25">
      <c r="AU5095" s="51"/>
    </row>
    <row r="5096" spans="47:47" x14ac:dyDescent="0.25">
      <c r="AU5096" s="51"/>
    </row>
    <row r="5097" spans="47:47" x14ac:dyDescent="0.25">
      <c r="AU5097" s="51"/>
    </row>
    <row r="5098" spans="47:47" x14ac:dyDescent="0.25">
      <c r="AU5098" s="51"/>
    </row>
    <row r="5099" spans="47:47" x14ac:dyDescent="0.25">
      <c r="AU5099" s="51"/>
    </row>
    <row r="5100" spans="47:47" x14ac:dyDescent="0.25">
      <c r="AU5100" s="51"/>
    </row>
    <row r="5101" spans="47:47" x14ac:dyDescent="0.25">
      <c r="AU5101" s="51"/>
    </row>
    <row r="5102" spans="47:47" x14ac:dyDescent="0.25">
      <c r="AU5102" s="51"/>
    </row>
    <row r="5103" spans="47:47" x14ac:dyDescent="0.25">
      <c r="AU5103" s="51"/>
    </row>
    <row r="5104" spans="47:47" x14ac:dyDescent="0.25">
      <c r="AU5104" s="51"/>
    </row>
    <row r="5105" spans="47:47" x14ac:dyDescent="0.25">
      <c r="AU5105" s="51"/>
    </row>
    <row r="5106" spans="47:47" x14ac:dyDescent="0.25">
      <c r="AU5106" s="51"/>
    </row>
    <row r="5107" spans="47:47" x14ac:dyDescent="0.25">
      <c r="AU5107" s="51"/>
    </row>
    <row r="5108" spans="47:47" x14ac:dyDescent="0.25">
      <c r="AU5108" s="51"/>
    </row>
    <row r="5109" spans="47:47" x14ac:dyDescent="0.25">
      <c r="AU5109" s="51"/>
    </row>
    <row r="5110" spans="47:47" x14ac:dyDescent="0.25">
      <c r="AU5110" s="51"/>
    </row>
    <row r="5111" spans="47:47" x14ac:dyDescent="0.25">
      <c r="AU5111" s="51"/>
    </row>
    <row r="5112" spans="47:47" x14ac:dyDescent="0.25">
      <c r="AU5112" s="51"/>
    </row>
    <row r="5113" spans="47:47" x14ac:dyDescent="0.25">
      <c r="AU5113" s="51"/>
    </row>
    <row r="5114" spans="47:47" x14ac:dyDescent="0.25">
      <c r="AU5114" s="51"/>
    </row>
    <row r="5115" spans="47:47" x14ac:dyDescent="0.25">
      <c r="AU5115" s="51"/>
    </row>
    <row r="5116" spans="47:47" x14ac:dyDescent="0.25">
      <c r="AU5116" s="51"/>
    </row>
    <row r="5117" spans="47:47" x14ac:dyDescent="0.25">
      <c r="AU5117" s="51"/>
    </row>
    <row r="5118" spans="47:47" x14ac:dyDescent="0.25">
      <c r="AU5118" s="51"/>
    </row>
    <row r="5119" spans="47:47" x14ac:dyDescent="0.25">
      <c r="AU5119" s="51"/>
    </row>
    <row r="5120" spans="47:47" x14ac:dyDescent="0.25">
      <c r="AU5120" s="51"/>
    </row>
    <row r="5121" spans="47:47" x14ac:dyDescent="0.25">
      <c r="AU5121" s="51"/>
    </row>
    <row r="5122" spans="47:47" x14ac:dyDescent="0.25">
      <c r="AU5122" s="51"/>
    </row>
    <row r="5123" spans="47:47" x14ac:dyDescent="0.25">
      <c r="AU5123" s="51"/>
    </row>
    <row r="5124" spans="47:47" x14ac:dyDescent="0.25">
      <c r="AU5124" s="51"/>
    </row>
    <row r="5125" spans="47:47" x14ac:dyDescent="0.25">
      <c r="AU5125" s="51"/>
    </row>
    <row r="5126" spans="47:47" x14ac:dyDescent="0.25">
      <c r="AU5126" s="51"/>
    </row>
    <row r="5127" spans="47:47" x14ac:dyDescent="0.25">
      <c r="AU5127" s="51"/>
    </row>
    <row r="5128" spans="47:47" x14ac:dyDescent="0.25">
      <c r="AU5128" s="51"/>
    </row>
    <row r="5129" spans="47:47" x14ac:dyDescent="0.25">
      <c r="AU5129" s="51"/>
    </row>
    <row r="5130" spans="47:47" x14ac:dyDescent="0.25">
      <c r="AU5130" s="51"/>
    </row>
    <row r="5131" spans="47:47" x14ac:dyDescent="0.25">
      <c r="AU5131" s="51"/>
    </row>
    <row r="5132" spans="47:47" x14ac:dyDescent="0.25">
      <c r="AU5132" s="51"/>
    </row>
    <row r="5133" spans="47:47" x14ac:dyDescent="0.25">
      <c r="AU5133" s="51"/>
    </row>
    <row r="5134" spans="47:47" x14ac:dyDescent="0.25">
      <c r="AU5134" s="51"/>
    </row>
    <row r="5135" spans="47:47" x14ac:dyDescent="0.25">
      <c r="AU5135" s="51"/>
    </row>
    <row r="5136" spans="47:47" x14ac:dyDescent="0.25">
      <c r="AU5136" s="51"/>
    </row>
    <row r="5137" spans="47:47" x14ac:dyDescent="0.25">
      <c r="AU5137" s="51"/>
    </row>
    <row r="5138" spans="47:47" x14ac:dyDescent="0.25">
      <c r="AU5138" s="51"/>
    </row>
    <row r="5139" spans="47:47" x14ac:dyDescent="0.25">
      <c r="AU5139" s="51"/>
    </row>
    <row r="5140" spans="47:47" x14ac:dyDescent="0.25">
      <c r="AU5140" s="51"/>
    </row>
    <row r="5141" spans="47:47" x14ac:dyDescent="0.25">
      <c r="AU5141" s="51"/>
    </row>
    <row r="5142" spans="47:47" x14ac:dyDescent="0.25">
      <c r="AU5142" s="51"/>
    </row>
    <row r="5143" spans="47:47" x14ac:dyDescent="0.25">
      <c r="AU5143" s="51"/>
    </row>
    <row r="5144" spans="47:47" x14ac:dyDescent="0.25">
      <c r="AU5144" s="51"/>
    </row>
    <row r="5145" spans="47:47" x14ac:dyDescent="0.25">
      <c r="AU5145" s="51"/>
    </row>
    <row r="5146" spans="47:47" x14ac:dyDescent="0.25">
      <c r="AU5146" s="51"/>
    </row>
    <row r="5147" spans="47:47" x14ac:dyDescent="0.25">
      <c r="AU5147" s="51"/>
    </row>
    <row r="5148" spans="47:47" x14ac:dyDescent="0.25">
      <c r="AU5148" s="51"/>
    </row>
    <row r="5149" spans="47:47" x14ac:dyDescent="0.25">
      <c r="AU5149" s="51"/>
    </row>
    <row r="5150" spans="47:47" x14ac:dyDescent="0.25">
      <c r="AU5150" s="51"/>
    </row>
    <row r="5151" spans="47:47" x14ac:dyDescent="0.25">
      <c r="AU5151" s="51"/>
    </row>
    <row r="5152" spans="47:47" x14ac:dyDescent="0.25">
      <c r="AU5152" s="51"/>
    </row>
    <row r="5153" spans="47:47" x14ac:dyDescent="0.25">
      <c r="AU5153" s="51"/>
    </row>
    <row r="5154" spans="47:47" x14ac:dyDescent="0.25">
      <c r="AU5154" s="51"/>
    </row>
    <row r="5155" spans="47:47" x14ac:dyDescent="0.25">
      <c r="AU5155" s="51"/>
    </row>
    <row r="5156" spans="47:47" x14ac:dyDescent="0.25">
      <c r="AU5156" s="51"/>
    </row>
    <row r="5157" spans="47:47" x14ac:dyDescent="0.25">
      <c r="AU5157" s="51"/>
    </row>
    <row r="5158" spans="47:47" x14ac:dyDescent="0.25">
      <c r="AU5158" s="51"/>
    </row>
    <row r="5159" spans="47:47" x14ac:dyDescent="0.25">
      <c r="AU5159" s="51"/>
    </row>
    <row r="5160" spans="47:47" x14ac:dyDescent="0.25">
      <c r="AU5160" s="51"/>
    </row>
    <row r="5161" spans="47:47" x14ac:dyDescent="0.25">
      <c r="AU5161" s="51"/>
    </row>
    <row r="5162" spans="47:47" x14ac:dyDescent="0.25">
      <c r="AU5162" s="51"/>
    </row>
    <row r="5163" spans="47:47" x14ac:dyDescent="0.25">
      <c r="AU5163" s="51"/>
    </row>
    <row r="5164" spans="47:47" x14ac:dyDescent="0.25">
      <c r="AU5164" s="51"/>
    </row>
    <row r="5165" spans="47:47" x14ac:dyDescent="0.25">
      <c r="AU5165" s="51"/>
    </row>
    <row r="5166" spans="47:47" x14ac:dyDescent="0.25">
      <c r="AU5166" s="51"/>
    </row>
    <row r="5167" spans="47:47" x14ac:dyDescent="0.25">
      <c r="AU5167" s="51"/>
    </row>
    <row r="5168" spans="47:47" x14ac:dyDescent="0.25">
      <c r="AU5168" s="51"/>
    </row>
    <row r="5169" spans="47:47" x14ac:dyDescent="0.25">
      <c r="AU5169" s="51"/>
    </row>
    <row r="5170" spans="47:47" x14ac:dyDescent="0.25">
      <c r="AU5170" s="51"/>
    </row>
    <row r="5171" spans="47:47" x14ac:dyDescent="0.25">
      <c r="AU5171" s="51"/>
    </row>
    <row r="5172" spans="47:47" x14ac:dyDescent="0.25">
      <c r="AU5172" s="51"/>
    </row>
    <row r="5173" spans="47:47" x14ac:dyDescent="0.25">
      <c r="AU5173" s="51"/>
    </row>
    <row r="5174" spans="47:47" x14ac:dyDescent="0.25">
      <c r="AU5174" s="51"/>
    </row>
    <row r="5175" spans="47:47" x14ac:dyDescent="0.25">
      <c r="AU5175" s="51"/>
    </row>
    <row r="5176" spans="47:47" x14ac:dyDescent="0.25">
      <c r="AU5176" s="51"/>
    </row>
    <row r="5177" spans="47:47" x14ac:dyDescent="0.25">
      <c r="AU5177" s="51"/>
    </row>
    <row r="5178" spans="47:47" x14ac:dyDescent="0.25">
      <c r="AU5178" s="51"/>
    </row>
    <row r="5179" spans="47:47" x14ac:dyDescent="0.25">
      <c r="AU5179" s="51"/>
    </row>
    <row r="5180" spans="47:47" x14ac:dyDescent="0.25">
      <c r="AU5180" s="51"/>
    </row>
    <row r="5181" spans="47:47" x14ac:dyDescent="0.25">
      <c r="AU5181" s="51"/>
    </row>
    <row r="5182" spans="47:47" x14ac:dyDescent="0.25">
      <c r="AU5182" s="51"/>
    </row>
    <row r="5183" spans="47:47" x14ac:dyDescent="0.25">
      <c r="AU5183" s="51"/>
    </row>
    <row r="5184" spans="47:47" x14ac:dyDescent="0.25">
      <c r="AU5184" s="51"/>
    </row>
    <row r="5185" spans="47:47" x14ac:dyDescent="0.25">
      <c r="AU5185" s="51"/>
    </row>
    <row r="5186" spans="47:47" x14ac:dyDescent="0.25">
      <c r="AU5186" s="51"/>
    </row>
    <row r="5187" spans="47:47" x14ac:dyDescent="0.25">
      <c r="AU5187" s="51"/>
    </row>
    <row r="5188" spans="47:47" x14ac:dyDescent="0.25">
      <c r="AU5188" s="51"/>
    </row>
    <row r="5189" spans="47:47" x14ac:dyDescent="0.25">
      <c r="AU5189" s="51"/>
    </row>
    <row r="5190" spans="47:47" x14ac:dyDescent="0.25">
      <c r="AU5190" s="51"/>
    </row>
    <row r="5191" spans="47:47" x14ac:dyDescent="0.25">
      <c r="AU5191" s="51"/>
    </row>
    <row r="5192" spans="47:47" x14ac:dyDescent="0.25">
      <c r="AU5192" s="51"/>
    </row>
    <row r="5193" spans="47:47" x14ac:dyDescent="0.25">
      <c r="AU5193" s="51"/>
    </row>
    <row r="5194" spans="47:47" x14ac:dyDescent="0.25">
      <c r="AU5194" s="51"/>
    </row>
    <row r="5195" spans="47:47" x14ac:dyDescent="0.25">
      <c r="AU5195" s="51"/>
    </row>
    <row r="5196" spans="47:47" x14ac:dyDescent="0.25">
      <c r="AU5196" s="51"/>
    </row>
    <row r="5197" spans="47:47" x14ac:dyDescent="0.25">
      <c r="AU5197" s="51"/>
    </row>
    <row r="5198" spans="47:47" x14ac:dyDescent="0.25">
      <c r="AU5198" s="51"/>
    </row>
    <row r="5199" spans="47:47" x14ac:dyDescent="0.25">
      <c r="AU5199" s="51"/>
    </row>
    <row r="5200" spans="47:47" x14ac:dyDescent="0.25">
      <c r="AU5200" s="51"/>
    </row>
    <row r="5201" spans="47:47" x14ac:dyDescent="0.25">
      <c r="AU5201" s="51"/>
    </row>
    <row r="5202" spans="47:47" x14ac:dyDescent="0.25">
      <c r="AU5202" s="51"/>
    </row>
    <row r="5203" spans="47:47" x14ac:dyDescent="0.25">
      <c r="AU5203" s="51"/>
    </row>
    <row r="5204" spans="47:47" x14ac:dyDescent="0.25">
      <c r="AU5204" s="51"/>
    </row>
    <row r="5205" spans="47:47" x14ac:dyDescent="0.25">
      <c r="AU5205" s="51"/>
    </row>
    <row r="5206" spans="47:47" x14ac:dyDescent="0.25">
      <c r="AU5206" s="51"/>
    </row>
    <row r="5207" spans="47:47" x14ac:dyDescent="0.25">
      <c r="AU5207" s="51"/>
    </row>
    <row r="5208" spans="47:47" x14ac:dyDescent="0.25">
      <c r="AU5208" s="51"/>
    </row>
    <row r="5209" spans="47:47" x14ac:dyDescent="0.25">
      <c r="AU5209" s="51"/>
    </row>
    <row r="5210" spans="47:47" x14ac:dyDescent="0.25">
      <c r="AU5210" s="51"/>
    </row>
    <row r="5211" spans="47:47" x14ac:dyDescent="0.25">
      <c r="AU5211" s="51"/>
    </row>
    <row r="5212" spans="47:47" x14ac:dyDescent="0.25">
      <c r="AU5212" s="51"/>
    </row>
    <row r="5213" spans="47:47" x14ac:dyDescent="0.25">
      <c r="AU5213" s="51"/>
    </row>
    <row r="5214" spans="47:47" x14ac:dyDescent="0.25">
      <c r="AU5214" s="51"/>
    </row>
    <row r="5215" spans="47:47" x14ac:dyDescent="0.25">
      <c r="AU5215" s="51"/>
    </row>
    <row r="5216" spans="47:47" x14ac:dyDescent="0.25">
      <c r="AU5216" s="51"/>
    </row>
    <row r="5217" spans="47:47" x14ac:dyDescent="0.25">
      <c r="AU5217" s="51"/>
    </row>
    <row r="5218" spans="47:47" x14ac:dyDescent="0.25">
      <c r="AU5218" s="51"/>
    </row>
    <row r="5219" spans="47:47" x14ac:dyDescent="0.25">
      <c r="AU5219" s="51"/>
    </row>
    <row r="5220" spans="47:47" x14ac:dyDescent="0.25">
      <c r="AU5220" s="51"/>
    </row>
    <row r="5221" spans="47:47" x14ac:dyDescent="0.25">
      <c r="AU5221" s="51"/>
    </row>
    <row r="5222" spans="47:47" x14ac:dyDescent="0.25">
      <c r="AU5222" s="51"/>
    </row>
    <row r="5223" spans="47:47" x14ac:dyDescent="0.25">
      <c r="AU5223" s="51"/>
    </row>
    <row r="5224" spans="47:47" x14ac:dyDescent="0.25">
      <c r="AU5224" s="51"/>
    </row>
    <row r="5225" spans="47:47" x14ac:dyDescent="0.25">
      <c r="AU5225" s="51"/>
    </row>
    <row r="5226" spans="47:47" x14ac:dyDescent="0.25">
      <c r="AU5226" s="51"/>
    </row>
    <row r="5227" spans="47:47" x14ac:dyDescent="0.25">
      <c r="AU5227" s="51"/>
    </row>
    <row r="5228" spans="47:47" x14ac:dyDescent="0.25">
      <c r="AU5228" s="51"/>
    </row>
    <row r="5229" spans="47:47" x14ac:dyDescent="0.25">
      <c r="AU5229" s="51"/>
    </row>
    <row r="5230" spans="47:47" x14ac:dyDescent="0.25">
      <c r="AU5230" s="51"/>
    </row>
    <row r="5231" spans="47:47" x14ac:dyDescent="0.25">
      <c r="AU5231" s="51"/>
    </row>
    <row r="5232" spans="47:47" x14ac:dyDescent="0.25">
      <c r="AU5232" s="51"/>
    </row>
    <row r="5233" spans="47:47" x14ac:dyDescent="0.25">
      <c r="AU5233" s="51"/>
    </row>
    <row r="5234" spans="47:47" x14ac:dyDescent="0.25">
      <c r="AU5234" s="51"/>
    </row>
    <row r="5235" spans="47:47" x14ac:dyDescent="0.25">
      <c r="AU5235" s="51"/>
    </row>
    <row r="5236" spans="47:47" x14ac:dyDescent="0.25">
      <c r="AU5236" s="51"/>
    </row>
    <row r="5237" spans="47:47" x14ac:dyDescent="0.25">
      <c r="AU5237" s="51"/>
    </row>
    <row r="5238" spans="47:47" x14ac:dyDescent="0.25">
      <c r="AU5238" s="51"/>
    </row>
    <row r="5239" spans="47:47" x14ac:dyDescent="0.25">
      <c r="AU5239" s="51"/>
    </row>
    <row r="5240" spans="47:47" x14ac:dyDescent="0.25">
      <c r="AU5240" s="51"/>
    </row>
    <row r="5241" spans="47:47" x14ac:dyDescent="0.25">
      <c r="AU5241" s="51"/>
    </row>
    <row r="5242" spans="47:47" x14ac:dyDescent="0.25">
      <c r="AU5242" s="51"/>
    </row>
    <row r="5243" spans="47:47" x14ac:dyDescent="0.25">
      <c r="AU5243" s="51"/>
    </row>
    <row r="5244" spans="47:47" x14ac:dyDescent="0.25">
      <c r="AU5244" s="51"/>
    </row>
    <row r="5245" spans="47:47" x14ac:dyDescent="0.25">
      <c r="AU5245" s="51"/>
    </row>
    <row r="5246" spans="47:47" x14ac:dyDescent="0.25">
      <c r="AU5246" s="51"/>
    </row>
    <row r="5247" spans="47:47" x14ac:dyDescent="0.25">
      <c r="AU5247" s="51"/>
    </row>
    <row r="5248" spans="47:47" x14ac:dyDescent="0.25">
      <c r="AU5248" s="51"/>
    </row>
    <row r="5249" spans="47:47" x14ac:dyDescent="0.25">
      <c r="AU5249" s="51"/>
    </row>
    <row r="5250" spans="47:47" x14ac:dyDescent="0.25">
      <c r="AU5250" s="51"/>
    </row>
    <row r="5251" spans="47:47" x14ac:dyDescent="0.25">
      <c r="AU5251" s="51"/>
    </row>
    <row r="5252" spans="47:47" x14ac:dyDescent="0.25">
      <c r="AU5252" s="51"/>
    </row>
    <row r="5253" spans="47:47" x14ac:dyDescent="0.25">
      <c r="AU5253" s="51"/>
    </row>
    <row r="5254" spans="47:47" x14ac:dyDescent="0.25">
      <c r="AU5254" s="51"/>
    </row>
    <row r="5255" spans="47:47" x14ac:dyDescent="0.25">
      <c r="AU5255" s="51"/>
    </row>
    <row r="5256" spans="47:47" x14ac:dyDescent="0.25">
      <c r="AU5256" s="51"/>
    </row>
    <row r="5257" spans="47:47" x14ac:dyDescent="0.25">
      <c r="AU5257" s="51"/>
    </row>
    <row r="5258" spans="47:47" x14ac:dyDescent="0.25">
      <c r="AU5258" s="51"/>
    </row>
    <row r="5259" spans="47:47" x14ac:dyDescent="0.25">
      <c r="AU5259" s="51"/>
    </row>
    <row r="5260" spans="47:47" x14ac:dyDescent="0.25">
      <c r="AU5260" s="51"/>
    </row>
    <row r="5261" spans="47:47" x14ac:dyDescent="0.25">
      <c r="AU5261" s="51"/>
    </row>
    <row r="5262" spans="47:47" x14ac:dyDescent="0.25">
      <c r="AU5262" s="51"/>
    </row>
    <row r="5263" spans="47:47" x14ac:dyDescent="0.25">
      <c r="AU5263" s="51"/>
    </row>
    <row r="5264" spans="47:47" x14ac:dyDescent="0.25">
      <c r="AU5264" s="51"/>
    </row>
    <row r="5265" spans="47:47" x14ac:dyDescent="0.25">
      <c r="AU5265" s="51"/>
    </row>
    <row r="5266" spans="47:47" x14ac:dyDescent="0.25">
      <c r="AU5266" s="51"/>
    </row>
    <row r="5267" spans="47:47" x14ac:dyDescent="0.25">
      <c r="AU5267" s="51"/>
    </row>
    <row r="5268" spans="47:47" x14ac:dyDescent="0.25">
      <c r="AU5268" s="51"/>
    </row>
    <row r="5269" spans="47:47" x14ac:dyDescent="0.25">
      <c r="AU5269" s="51"/>
    </row>
    <row r="5270" spans="47:47" x14ac:dyDescent="0.25">
      <c r="AU5270" s="51"/>
    </row>
    <row r="5271" spans="47:47" x14ac:dyDescent="0.25">
      <c r="AU5271" s="51"/>
    </row>
    <row r="5272" spans="47:47" x14ac:dyDescent="0.25">
      <c r="AU5272" s="51"/>
    </row>
    <row r="5273" spans="47:47" x14ac:dyDescent="0.25">
      <c r="AU5273" s="51"/>
    </row>
    <row r="5274" spans="47:47" x14ac:dyDescent="0.25">
      <c r="AU5274" s="51"/>
    </row>
    <row r="5275" spans="47:47" x14ac:dyDescent="0.25">
      <c r="AU5275" s="51"/>
    </row>
    <row r="5276" spans="47:47" x14ac:dyDescent="0.25">
      <c r="AU5276" s="51"/>
    </row>
    <row r="5277" spans="47:47" x14ac:dyDescent="0.25">
      <c r="AU5277" s="51"/>
    </row>
    <row r="5278" spans="47:47" x14ac:dyDescent="0.25">
      <c r="AU5278" s="51"/>
    </row>
    <row r="5279" spans="47:47" x14ac:dyDescent="0.25">
      <c r="AU5279" s="51"/>
    </row>
    <row r="5280" spans="47:47" x14ac:dyDescent="0.25">
      <c r="AU5280" s="51"/>
    </row>
    <row r="5281" spans="47:47" x14ac:dyDescent="0.25">
      <c r="AU5281" s="51"/>
    </row>
    <row r="5282" spans="47:47" x14ac:dyDescent="0.25">
      <c r="AU5282" s="51"/>
    </row>
    <row r="5283" spans="47:47" x14ac:dyDescent="0.25">
      <c r="AU5283" s="51"/>
    </row>
    <row r="5284" spans="47:47" x14ac:dyDescent="0.25">
      <c r="AU5284" s="51"/>
    </row>
    <row r="5285" spans="47:47" x14ac:dyDescent="0.25">
      <c r="AU5285" s="51"/>
    </row>
    <row r="5286" spans="47:47" x14ac:dyDescent="0.25">
      <c r="AU5286" s="51"/>
    </row>
    <row r="5287" spans="47:47" x14ac:dyDescent="0.25">
      <c r="AU5287" s="51"/>
    </row>
    <row r="5288" spans="47:47" x14ac:dyDescent="0.25">
      <c r="AU5288" s="51"/>
    </row>
    <row r="5289" spans="47:47" x14ac:dyDescent="0.25">
      <c r="AU5289" s="51"/>
    </row>
    <row r="5290" spans="47:47" x14ac:dyDescent="0.25">
      <c r="AU5290" s="51"/>
    </row>
    <row r="5291" spans="47:47" x14ac:dyDescent="0.25">
      <c r="AU5291" s="51"/>
    </row>
    <row r="5292" spans="47:47" x14ac:dyDescent="0.25">
      <c r="AU5292" s="51"/>
    </row>
    <row r="5293" spans="47:47" x14ac:dyDescent="0.25">
      <c r="AU5293" s="51"/>
    </row>
    <row r="5294" spans="47:47" x14ac:dyDescent="0.25">
      <c r="AU5294" s="51"/>
    </row>
    <row r="5295" spans="47:47" x14ac:dyDescent="0.25">
      <c r="AU5295" s="51"/>
    </row>
    <row r="5296" spans="47:47" x14ac:dyDescent="0.25">
      <c r="AU5296" s="51"/>
    </row>
    <row r="5297" spans="47:47" x14ac:dyDescent="0.25">
      <c r="AU5297" s="51"/>
    </row>
    <row r="5298" spans="47:47" x14ac:dyDescent="0.25">
      <c r="AU5298" s="51"/>
    </row>
    <row r="5299" spans="47:47" x14ac:dyDescent="0.25">
      <c r="AU5299" s="51"/>
    </row>
    <row r="5300" spans="47:47" x14ac:dyDescent="0.25">
      <c r="AU5300" s="51"/>
    </row>
    <row r="5301" spans="47:47" x14ac:dyDescent="0.25">
      <c r="AU5301" s="51"/>
    </row>
    <row r="5302" spans="47:47" x14ac:dyDescent="0.25">
      <c r="AU5302" s="51"/>
    </row>
    <row r="5303" spans="47:47" x14ac:dyDescent="0.25">
      <c r="AU5303" s="51"/>
    </row>
    <row r="5304" spans="47:47" x14ac:dyDescent="0.25">
      <c r="AU5304" s="51"/>
    </row>
    <row r="5305" spans="47:47" x14ac:dyDescent="0.25">
      <c r="AU5305" s="51"/>
    </row>
    <row r="5306" spans="47:47" x14ac:dyDescent="0.25">
      <c r="AU5306" s="51"/>
    </row>
    <row r="5307" spans="47:47" x14ac:dyDescent="0.25">
      <c r="AU5307" s="51"/>
    </row>
    <row r="5308" spans="47:47" x14ac:dyDescent="0.25">
      <c r="AU5308" s="51"/>
    </row>
    <row r="5309" spans="47:47" x14ac:dyDescent="0.25">
      <c r="AU5309" s="51"/>
    </row>
    <row r="5310" spans="47:47" x14ac:dyDescent="0.25">
      <c r="AU5310" s="51"/>
    </row>
    <row r="5311" spans="47:47" x14ac:dyDescent="0.25">
      <c r="AU5311" s="51"/>
    </row>
    <row r="5312" spans="47:47" x14ac:dyDescent="0.25">
      <c r="AU5312" s="51"/>
    </row>
    <row r="5313" spans="47:47" x14ac:dyDescent="0.25">
      <c r="AU5313" s="51"/>
    </row>
    <row r="5314" spans="47:47" x14ac:dyDescent="0.25">
      <c r="AU5314" s="51"/>
    </row>
    <row r="5315" spans="47:47" x14ac:dyDescent="0.25">
      <c r="AU5315" s="51"/>
    </row>
    <row r="5316" spans="47:47" x14ac:dyDescent="0.25">
      <c r="AU5316" s="51"/>
    </row>
    <row r="5317" spans="47:47" x14ac:dyDescent="0.25">
      <c r="AU5317" s="51"/>
    </row>
    <row r="5318" spans="47:47" x14ac:dyDescent="0.25">
      <c r="AU5318" s="51"/>
    </row>
    <row r="5319" spans="47:47" x14ac:dyDescent="0.25">
      <c r="AU5319" s="51"/>
    </row>
    <row r="5320" spans="47:47" x14ac:dyDescent="0.25">
      <c r="AU5320" s="51"/>
    </row>
    <row r="5321" spans="47:47" x14ac:dyDescent="0.25">
      <c r="AU5321" s="51"/>
    </row>
    <row r="5322" spans="47:47" x14ac:dyDescent="0.25">
      <c r="AU5322" s="51"/>
    </row>
    <row r="5323" spans="47:47" x14ac:dyDescent="0.25">
      <c r="AU5323" s="51"/>
    </row>
    <row r="5324" spans="47:47" x14ac:dyDescent="0.25">
      <c r="AU5324" s="51"/>
    </row>
    <row r="5325" spans="47:47" x14ac:dyDescent="0.25">
      <c r="AU5325" s="51"/>
    </row>
    <row r="5326" spans="47:47" x14ac:dyDescent="0.25">
      <c r="AU5326" s="51"/>
    </row>
    <row r="5327" spans="47:47" x14ac:dyDescent="0.25">
      <c r="AU5327" s="51"/>
    </row>
    <row r="5328" spans="47:47" x14ac:dyDescent="0.25">
      <c r="AU5328" s="51"/>
    </row>
    <row r="5329" spans="47:47" x14ac:dyDescent="0.25">
      <c r="AU5329" s="51"/>
    </row>
    <row r="5330" spans="47:47" x14ac:dyDescent="0.25">
      <c r="AU5330" s="51"/>
    </row>
    <row r="5331" spans="47:47" x14ac:dyDescent="0.25">
      <c r="AU5331" s="51"/>
    </row>
    <row r="5332" spans="47:47" x14ac:dyDescent="0.25">
      <c r="AU5332" s="51"/>
    </row>
    <row r="5333" spans="47:47" x14ac:dyDescent="0.25">
      <c r="AU5333" s="51"/>
    </row>
    <row r="5334" spans="47:47" x14ac:dyDescent="0.25">
      <c r="AU5334" s="51"/>
    </row>
    <row r="5335" spans="47:47" x14ac:dyDescent="0.25">
      <c r="AU5335" s="51"/>
    </row>
    <row r="5336" spans="47:47" x14ac:dyDescent="0.25">
      <c r="AU5336" s="51"/>
    </row>
    <row r="5337" spans="47:47" x14ac:dyDescent="0.25">
      <c r="AU5337" s="51"/>
    </row>
    <row r="5338" spans="47:47" x14ac:dyDescent="0.25">
      <c r="AU5338" s="51"/>
    </row>
    <row r="5339" spans="47:47" x14ac:dyDescent="0.25">
      <c r="AU5339" s="51"/>
    </row>
    <row r="5340" spans="47:47" x14ac:dyDescent="0.25">
      <c r="AU5340" s="51"/>
    </row>
    <row r="5341" spans="47:47" x14ac:dyDescent="0.25">
      <c r="AU5341" s="51"/>
    </row>
    <row r="5342" spans="47:47" x14ac:dyDescent="0.25">
      <c r="AU5342" s="51"/>
    </row>
    <row r="5343" spans="47:47" x14ac:dyDescent="0.25">
      <c r="AU5343" s="51"/>
    </row>
    <row r="5344" spans="47:47" x14ac:dyDescent="0.25">
      <c r="AU5344" s="51"/>
    </row>
    <row r="5345" spans="47:47" x14ac:dyDescent="0.25">
      <c r="AU5345" s="51"/>
    </row>
    <row r="5346" spans="47:47" x14ac:dyDescent="0.25">
      <c r="AU5346" s="51"/>
    </row>
    <row r="5347" spans="47:47" x14ac:dyDescent="0.25">
      <c r="AU5347" s="51"/>
    </row>
    <row r="5348" spans="47:47" x14ac:dyDescent="0.25">
      <c r="AU5348" s="51"/>
    </row>
    <row r="5349" spans="47:47" x14ac:dyDescent="0.25">
      <c r="AU5349" s="51"/>
    </row>
    <row r="5350" spans="47:47" x14ac:dyDescent="0.25">
      <c r="AU5350" s="51"/>
    </row>
    <row r="5351" spans="47:47" x14ac:dyDescent="0.25">
      <c r="AU5351" s="51"/>
    </row>
    <row r="5352" spans="47:47" x14ac:dyDescent="0.25">
      <c r="AU5352" s="51"/>
    </row>
    <row r="5353" spans="47:47" x14ac:dyDescent="0.25">
      <c r="AU5353" s="51"/>
    </row>
    <row r="5354" spans="47:47" x14ac:dyDescent="0.25">
      <c r="AU5354" s="51"/>
    </row>
    <row r="5355" spans="47:47" x14ac:dyDescent="0.25">
      <c r="AU5355" s="51"/>
    </row>
    <row r="5356" spans="47:47" x14ac:dyDescent="0.25">
      <c r="AU5356" s="51"/>
    </row>
    <row r="5357" spans="47:47" x14ac:dyDescent="0.25">
      <c r="AU5357" s="51"/>
    </row>
    <row r="5358" spans="47:47" x14ac:dyDescent="0.25">
      <c r="AU5358" s="51"/>
    </row>
    <row r="5359" spans="47:47" x14ac:dyDescent="0.25">
      <c r="AU5359" s="51"/>
    </row>
    <row r="5360" spans="47:47" x14ac:dyDescent="0.25">
      <c r="AU5360" s="51"/>
    </row>
    <row r="5361" spans="47:47" x14ac:dyDescent="0.25">
      <c r="AU5361" s="51"/>
    </row>
    <row r="5362" spans="47:47" x14ac:dyDescent="0.25">
      <c r="AU5362" s="51"/>
    </row>
    <row r="5363" spans="47:47" x14ac:dyDescent="0.25">
      <c r="AU5363" s="51"/>
    </row>
    <row r="5364" spans="47:47" x14ac:dyDescent="0.25">
      <c r="AU5364" s="51"/>
    </row>
    <row r="5365" spans="47:47" x14ac:dyDescent="0.25">
      <c r="AU5365" s="51"/>
    </row>
    <row r="5366" spans="47:47" x14ac:dyDescent="0.25">
      <c r="AU5366" s="51"/>
    </row>
    <row r="5367" spans="47:47" x14ac:dyDescent="0.25">
      <c r="AU5367" s="51"/>
    </row>
    <row r="5368" spans="47:47" x14ac:dyDescent="0.25">
      <c r="AU5368" s="51"/>
    </row>
    <row r="5369" spans="47:47" x14ac:dyDescent="0.25">
      <c r="AU5369" s="51"/>
    </row>
    <row r="5370" spans="47:47" x14ac:dyDescent="0.25">
      <c r="AU5370" s="51"/>
    </row>
    <row r="5371" spans="47:47" x14ac:dyDescent="0.25">
      <c r="AU5371" s="51"/>
    </row>
    <row r="5372" spans="47:47" x14ac:dyDescent="0.25">
      <c r="AU5372" s="51"/>
    </row>
    <row r="5373" spans="47:47" x14ac:dyDescent="0.25">
      <c r="AU5373" s="51"/>
    </row>
    <row r="5374" spans="47:47" x14ac:dyDescent="0.25">
      <c r="AU5374" s="51"/>
    </row>
    <row r="5375" spans="47:47" x14ac:dyDescent="0.25">
      <c r="AU5375" s="51"/>
    </row>
    <row r="5376" spans="47:47" x14ac:dyDescent="0.25">
      <c r="AU5376" s="51"/>
    </row>
    <row r="5377" spans="47:47" x14ac:dyDescent="0.25">
      <c r="AU5377" s="51"/>
    </row>
    <row r="5378" spans="47:47" x14ac:dyDescent="0.25">
      <c r="AU5378" s="51"/>
    </row>
    <row r="5379" spans="47:47" x14ac:dyDescent="0.25">
      <c r="AU5379" s="51"/>
    </row>
    <row r="5380" spans="47:47" x14ac:dyDescent="0.25">
      <c r="AU5380" s="51"/>
    </row>
    <row r="5381" spans="47:47" x14ac:dyDescent="0.25">
      <c r="AU5381" s="51"/>
    </row>
    <row r="5382" spans="47:47" x14ac:dyDescent="0.25">
      <c r="AU5382" s="51"/>
    </row>
    <row r="5383" spans="47:47" x14ac:dyDescent="0.25">
      <c r="AU5383" s="51"/>
    </row>
    <row r="5384" spans="47:47" x14ac:dyDescent="0.25">
      <c r="AU5384" s="51"/>
    </row>
    <row r="5385" spans="47:47" x14ac:dyDescent="0.25">
      <c r="AU5385" s="51"/>
    </row>
    <row r="5386" spans="47:47" x14ac:dyDescent="0.25">
      <c r="AU5386" s="51"/>
    </row>
    <row r="5387" spans="47:47" x14ac:dyDescent="0.25">
      <c r="AU5387" s="51"/>
    </row>
    <row r="5388" spans="47:47" x14ac:dyDescent="0.25">
      <c r="AU5388" s="51"/>
    </row>
    <row r="5389" spans="47:47" x14ac:dyDescent="0.25">
      <c r="AU5389" s="51"/>
    </row>
    <row r="5390" spans="47:47" x14ac:dyDescent="0.25">
      <c r="AU5390" s="51"/>
    </row>
    <row r="5391" spans="47:47" x14ac:dyDescent="0.25">
      <c r="AU5391" s="51"/>
    </row>
    <row r="5392" spans="47:47" x14ac:dyDescent="0.25">
      <c r="AU5392" s="51"/>
    </row>
    <row r="5393" spans="47:47" x14ac:dyDescent="0.25">
      <c r="AU5393" s="51"/>
    </row>
    <row r="5394" spans="47:47" x14ac:dyDescent="0.25">
      <c r="AU5394" s="51"/>
    </row>
    <row r="5395" spans="47:47" x14ac:dyDescent="0.25">
      <c r="AU5395" s="51"/>
    </row>
    <row r="5396" spans="47:47" x14ac:dyDescent="0.25">
      <c r="AU5396" s="51"/>
    </row>
    <row r="5397" spans="47:47" x14ac:dyDescent="0.25">
      <c r="AU5397" s="51"/>
    </row>
    <row r="5398" spans="47:47" x14ac:dyDescent="0.25">
      <c r="AU5398" s="51"/>
    </row>
    <row r="5399" spans="47:47" x14ac:dyDescent="0.25">
      <c r="AU5399" s="51"/>
    </row>
    <row r="5400" spans="47:47" x14ac:dyDescent="0.25">
      <c r="AU5400" s="51"/>
    </row>
    <row r="5401" spans="47:47" x14ac:dyDescent="0.25">
      <c r="AU5401" s="51"/>
    </row>
    <row r="5402" spans="47:47" x14ac:dyDescent="0.25">
      <c r="AU5402" s="51"/>
    </row>
    <row r="5403" spans="47:47" x14ac:dyDescent="0.25">
      <c r="AU5403" s="51"/>
    </row>
    <row r="5404" spans="47:47" x14ac:dyDescent="0.25">
      <c r="AU5404" s="51"/>
    </row>
    <row r="5405" spans="47:47" x14ac:dyDescent="0.25">
      <c r="AU5405" s="51"/>
    </row>
    <row r="5406" spans="47:47" x14ac:dyDescent="0.25">
      <c r="AU5406" s="51"/>
    </row>
    <row r="5407" spans="47:47" x14ac:dyDescent="0.25">
      <c r="AU5407" s="51"/>
    </row>
    <row r="5408" spans="47:47" x14ac:dyDescent="0.25">
      <c r="AU5408" s="51"/>
    </row>
    <row r="5409" spans="47:47" x14ac:dyDescent="0.25">
      <c r="AU5409" s="51"/>
    </row>
    <row r="5410" spans="47:47" x14ac:dyDescent="0.25">
      <c r="AU5410" s="51"/>
    </row>
    <row r="5411" spans="47:47" x14ac:dyDescent="0.25">
      <c r="AU5411" s="51"/>
    </row>
    <row r="5412" spans="47:47" x14ac:dyDescent="0.25">
      <c r="AU5412" s="51"/>
    </row>
    <row r="5413" spans="47:47" x14ac:dyDescent="0.25">
      <c r="AU5413" s="51"/>
    </row>
    <row r="5414" spans="47:47" x14ac:dyDescent="0.25">
      <c r="AU5414" s="51"/>
    </row>
    <row r="5415" spans="47:47" x14ac:dyDescent="0.25">
      <c r="AU5415" s="51"/>
    </row>
    <row r="5416" spans="47:47" x14ac:dyDescent="0.25">
      <c r="AU5416" s="51"/>
    </row>
    <row r="5417" spans="47:47" x14ac:dyDescent="0.25">
      <c r="AU5417" s="51"/>
    </row>
    <row r="5418" spans="47:47" x14ac:dyDescent="0.25">
      <c r="AU5418" s="51"/>
    </row>
    <row r="5419" spans="47:47" x14ac:dyDescent="0.25">
      <c r="AU5419" s="51"/>
    </row>
    <row r="5420" spans="47:47" x14ac:dyDescent="0.25">
      <c r="AU5420" s="51"/>
    </row>
    <row r="5421" spans="47:47" x14ac:dyDescent="0.25">
      <c r="AU5421" s="51"/>
    </row>
    <row r="5422" spans="47:47" x14ac:dyDescent="0.25">
      <c r="AU5422" s="51"/>
    </row>
    <row r="5423" spans="47:47" x14ac:dyDescent="0.25">
      <c r="AU5423" s="51"/>
    </row>
    <row r="5424" spans="47:47" x14ac:dyDescent="0.25">
      <c r="AU5424" s="51"/>
    </row>
    <row r="5425" spans="47:47" x14ac:dyDescent="0.25">
      <c r="AU5425" s="51"/>
    </row>
    <row r="5426" spans="47:47" x14ac:dyDescent="0.25">
      <c r="AU5426" s="51"/>
    </row>
    <row r="5427" spans="47:47" x14ac:dyDescent="0.25">
      <c r="AU5427" s="51"/>
    </row>
    <row r="5428" spans="47:47" x14ac:dyDescent="0.25">
      <c r="AU5428" s="51"/>
    </row>
    <row r="5429" spans="47:47" x14ac:dyDescent="0.25">
      <c r="AU5429" s="51"/>
    </row>
    <row r="5430" spans="47:47" x14ac:dyDescent="0.25">
      <c r="AU5430" s="51"/>
    </row>
    <row r="5431" spans="47:47" x14ac:dyDescent="0.25">
      <c r="AU5431" s="51"/>
    </row>
    <row r="5432" spans="47:47" x14ac:dyDescent="0.25">
      <c r="AU5432" s="51"/>
    </row>
    <row r="5433" spans="47:47" x14ac:dyDescent="0.25">
      <c r="AU5433" s="51"/>
    </row>
    <row r="5434" spans="47:47" x14ac:dyDescent="0.25">
      <c r="AU5434" s="51"/>
    </row>
    <row r="5435" spans="47:47" x14ac:dyDescent="0.25">
      <c r="AU5435" s="51"/>
    </row>
    <row r="5436" spans="47:47" x14ac:dyDescent="0.25">
      <c r="AU5436" s="51"/>
    </row>
    <row r="5437" spans="47:47" x14ac:dyDescent="0.25">
      <c r="AU5437" s="51"/>
    </row>
    <row r="5438" spans="47:47" x14ac:dyDescent="0.25">
      <c r="AU5438" s="51"/>
    </row>
    <row r="5439" spans="47:47" x14ac:dyDescent="0.25">
      <c r="AU5439" s="51"/>
    </row>
    <row r="5440" spans="47:47" x14ac:dyDescent="0.25">
      <c r="AU5440" s="51"/>
    </row>
    <row r="5441" spans="47:47" x14ac:dyDescent="0.25">
      <c r="AU5441" s="51"/>
    </row>
    <row r="5442" spans="47:47" x14ac:dyDescent="0.25">
      <c r="AU5442" s="51"/>
    </row>
    <row r="5443" spans="47:47" x14ac:dyDescent="0.25">
      <c r="AU5443" s="51"/>
    </row>
    <row r="5444" spans="47:47" x14ac:dyDescent="0.25">
      <c r="AU5444" s="51"/>
    </row>
    <row r="5445" spans="47:47" x14ac:dyDescent="0.25">
      <c r="AU5445" s="51"/>
    </row>
    <row r="5446" spans="47:47" x14ac:dyDescent="0.25">
      <c r="AU5446" s="51"/>
    </row>
    <row r="5447" spans="47:47" x14ac:dyDescent="0.25">
      <c r="AU5447" s="51"/>
    </row>
    <row r="5448" spans="47:47" x14ac:dyDescent="0.25">
      <c r="AU5448" s="51"/>
    </row>
    <row r="5449" spans="47:47" x14ac:dyDescent="0.25">
      <c r="AU5449" s="51"/>
    </row>
    <row r="5450" spans="47:47" x14ac:dyDescent="0.25">
      <c r="AU5450" s="51"/>
    </row>
    <row r="5451" spans="47:47" x14ac:dyDescent="0.25">
      <c r="AU5451" s="51"/>
    </row>
    <row r="5452" spans="47:47" x14ac:dyDescent="0.25">
      <c r="AU5452" s="51"/>
    </row>
    <row r="5453" spans="47:47" x14ac:dyDescent="0.25">
      <c r="AU5453" s="51"/>
    </row>
    <row r="5454" spans="47:47" x14ac:dyDescent="0.25">
      <c r="AU5454" s="51"/>
    </row>
    <row r="5455" spans="47:47" x14ac:dyDescent="0.25">
      <c r="AU5455" s="51"/>
    </row>
    <row r="5456" spans="47:47" x14ac:dyDescent="0.25">
      <c r="AU5456" s="51"/>
    </row>
    <row r="5457" spans="47:47" x14ac:dyDescent="0.25">
      <c r="AU5457" s="51"/>
    </row>
    <row r="5458" spans="47:47" x14ac:dyDescent="0.25">
      <c r="AU5458" s="51"/>
    </row>
    <row r="5459" spans="47:47" x14ac:dyDescent="0.25">
      <c r="AU5459" s="51"/>
    </row>
    <row r="5460" spans="47:47" x14ac:dyDescent="0.25">
      <c r="AU5460" s="51"/>
    </row>
    <row r="5461" spans="47:47" x14ac:dyDescent="0.25">
      <c r="AU5461" s="51"/>
    </row>
    <row r="5462" spans="47:47" x14ac:dyDescent="0.25">
      <c r="AU5462" s="51"/>
    </row>
    <row r="5463" spans="47:47" x14ac:dyDescent="0.25">
      <c r="AU5463" s="51"/>
    </row>
    <row r="5464" spans="47:47" x14ac:dyDescent="0.25">
      <c r="AU5464" s="51"/>
    </row>
    <row r="5465" spans="47:47" x14ac:dyDescent="0.25">
      <c r="AU5465" s="51"/>
    </row>
    <row r="5466" spans="47:47" x14ac:dyDescent="0.25">
      <c r="AU5466" s="51"/>
    </row>
    <row r="5467" spans="47:47" x14ac:dyDescent="0.25">
      <c r="AU5467" s="51"/>
    </row>
    <row r="5468" spans="47:47" x14ac:dyDescent="0.25">
      <c r="AU5468" s="51"/>
    </row>
    <row r="5469" spans="47:47" x14ac:dyDescent="0.25">
      <c r="AU5469" s="51"/>
    </row>
    <row r="5470" spans="47:47" x14ac:dyDescent="0.25">
      <c r="AU5470" s="51"/>
    </row>
    <row r="5471" spans="47:47" x14ac:dyDescent="0.25">
      <c r="AU5471" s="51"/>
    </row>
    <row r="5472" spans="47:47" x14ac:dyDescent="0.25">
      <c r="AU5472" s="51"/>
    </row>
    <row r="5473" spans="47:47" x14ac:dyDescent="0.25">
      <c r="AU5473" s="51"/>
    </row>
    <row r="5474" spans="47:47" x14ac:dyDescent="0.25">
      <c r="AU5474" s="51"/>
    </row>
    <row r="5475" spans="47:47" x14ac:dyDescent="0.25">
      <c r="AU5475" s="51"/>
    </row>
    <row r="5476" spans="47:47" x14ac:dyDescent="0.25">
      <c r="AU5476" s="51"/>
    </row>
    <row r="5477" spans="47:47" x14ac:dyDescent="0.25">
      <c r="AU5477" s="51"/>
    </row>
    <row r="5478" spans="47:47" x14ac:dyDescent="0.25">
      <c r="AU5478" s="51"/>
    </row>
    <row r="5479" spans="47:47" x14ac:dyDescent="0.25">
      <c r="AU5479" s="51"/>
    </row>
    <row r="5480" spans="47:47" x14ac:dyDescent="0.25">
      <c r="AU5480" s="51"/>
    </row>
    <row r="5481" spans="47:47" x14ac:dyDescent="0.25">
      <c r="AU5481" s="51"/>
    </row>
    <row r="5482" spans="47:47" x14ac:dyDescent="0.25">
      <c r="AU5482" s="51"/>
    </row>
    <row r="5483" spans="47:47" x14ac:dyDescent="0.25">
      <c r="AU5483" s="51"/>
    </row>
    <row r="5484" spans="47:47" x14ac:dyDescent="0.25">
      <c r="AU5484" s="51"/>
    </row>
    <row r="5485" spans="47:47" x14ac:dyDescent="0.25">
      <c r="AU5485" s="51"/>
    </row>
    <row r="5486" spans="47:47" x14ac:dyDescent="0.25">
      <c r="AU5486" s="51"/>
    </row>
    <row r="5487" spans="47:47" x14ac:dyDescent="0.25">
      <c r="AU5487" s="51"/>
    </row>
    <row r="5488" spans="47:47" x14ac:dyDescent="0.25">
      <c r="AU5488" s="51"/>
    </row>
    <row r="5489" spans="47:47" x14ac:dyDescent="0.25">
      <c r="AU5489" s="51"/>
    </row>
    <row r="5490" spans="47:47" x14ac:dyDescent="0.25">
      <c r="AU5490" s="51"/>
    </row>
    <row r="5491" spans="47:47" x14ac:dyDescent="0.25">
      <c r="AU5491" s="51"/>
    </row>
    <row r="5492" spans="47:47" x14ac:dyDescent="0.25">
      <c r="AU5492" s="51"/>
    </row>
    <row r="5493" spans="47:47" x14ac:dyDescent="0.25">
      <c r="AU5493" s="51"/>
    </row>
    <row r="5494" spans="47:47" x14ac:dyDescent="0.25">
      <c r="AU5494" s="51"/>
    </row>
    <row r="5495" spans="47:47" x14ac:dyDescent="0.25">
      <c r="AU5495" s="51"/>
    </row>
    <row r="5496" spans="47:47" x14ac:dyDescent="0.25">
      <c r="AU5496" s="51"/>
    </row>
    <row r="5497" spans="47:47" x14ac:dyDescent="0.25">
      <c r="AU5497" s="51"/>
    </row>
    <row r="5498" spans="47:47" x14ac:dyDescent="0.25">
      <c r="AU5498" s="51"/>
    </row>
    <row r="5499" spans="47:47" x14ac:dyDescent="0.25">
      <c r="AU5499" s="51"/>
    </row>
    <row r="5500" spans="47:47" x14ac:dyDescent="0.25">
      <c r="AU5500" s="51"/>
    </row>
    <row r="5501" spans="47:47" x14ac:dyDescent="0.25">
      <c r="AU5501" s="51"/>
    </row>
    <row r="5502" spans="47:47" x14ac:dyDescent="0.25">
      <c r="AU5502" s="51"/>
    </row>
    <row r="5503" spans="47:47" x14ac:dyDescent="0.25">
      <c r="AU5503" s="51"/>
    </row>
    <row r="5504" spans="47:47" x14ac:dyDescent="0.25">
      <c r="AU5504" s="51"/>
    </row>
    <row r="5505" spans="47:47" x14ac:dyDescent="0.25">
      <c r="AU5505" s="51"/>
    </row>
    <row r="5506" spans="47:47" x14ac:dyDescent="0.25">
      <c r="AU5506" s="51"/>
    </row>
    <row r="5507" spans="47:47" x14ac:dyDescent="0.25">
      <c r="AU5507" s="51"/>
    </row>
    <row r="5508" spans="47:47" x14ac:dyDescent="0.25">
      <c r="AU5508" s="51"/>
    </row>
    <row r="5509" spans="47:47" x14ac:dyDescent="0.25">
      <c r="AU5509" s="51"/>
    </row>
    <row r="5510" spans="47:47" x14ac:dyDescent="0.25">
      <c r="AU5510" s="51"/>
    </row>
    <row r="5511" spans="47:47" x14ac:dyDescent="0.25">
      <c r="AU5511" s="51"/>
    </row>
    <row r="5512" spans="47:47" x14ac:dyDescent="0.25">
      <c r="AU5512" s="51"/>
    </row>
    <row r="5513" spans="47:47" x14ac:dyDescent="0.25">
      <c r="AU5513" s="51"/>
    </row>
    <row r="5514" spans="47:47" x14ac:dyDescent="0.25">
      <c r="AU5514" s="51"/>
    </row>
    <row r="5515" spans="47:47" x14ac:dyDescent="0.25">
      <c r="AU5515" s="51"/>
    </row>
    <row r="5516" spans="47:47" x14ac:dyDescent="0.25">
      <c r="AU5516" s="51"/>
    </row>
    <row r="5517" spans="47:47" x14ac:dyDescent="0.25">
      <c r="AU5517" s="51"/>
    </row>
    <row r="5518" spans="47:47" x14ac:dyDescent="0.25">
      <c r="AU5518" s="51"/>
    </row>
    <row r="5519" spans="47:47" x14ac:dyDescent="0.25">
      <c r="AU5519" s="51"/>
    </row>
    <row r="5520" spans="47:47" x14ac:dyDescent="0.25">
      <c r="AU5520" s="51"/>
    </row>
    <row r="5521" spans="47:47" x14ac:dyDescent="0.25">
      <c r="AU5521" s="51"/>
    </row>
    <row r="5522" spans="47:47" x14ac:dyDescent="0.25">
      <c r="AU5522" s="51"/>
    </row>
    <row r="5523" spans="47:47" x14ac:dyDescent="0.25">
      <c r="AU5523" s="51"/>
    </row>
    <row r="5524" spans="47:47" x14ac:dyDescent="0.25">
      <c r="AU5524" s="51"/>
    </row>
    <row r="5525" spans="47:47" x14ac:dyDescent="0.25">
      <c r="AU5525" s="51"/>
    </row>
    <row r="5526" spans="47:47" x14ac:dyDescent="0.25">
      <c r="AU5526" s="51"/>
    </row>
    <row r="5527" spans="47:47" x14ac:dyDescent="0.25">
      <c r="AU5527" s="51"/>
    </row>
    <row r="5528" spans="47:47" x14ac:dyDescent="0.25">
      <c r="AU5528" s="51"/>
    </row>
    <row r="5529" spans="47:47" x14ac:dyDescent="0.25">
      <c r="AU5529" s="51"/>
    </row>
    <row r="5530" spans="47:47" x14ac:dyDescent="0.25">
      <c r="AU5530" s="51"/>
    </row>
    <row r="5531" spans="47:47" x14ac:dyDescent="0.25">
      <c r="AU5531" s="51"/>
    </row>
    <row r="5532" spans="47:47" x14ac:dyDescent="0.25">
      <c r="AU5532" s="51"/>
    </row>
    <row r="5533" spans="47:47" x14ac:dyDescent="0.25">
      <c r="AU5533" s="51"/>
    </row>
    <row r="5534" spans="47:47" x14ac:dyDescent="0.25">
      <c r="AU5534" s="51"/>
    </row>
    <row r="5535" spans="47:47" x14ac:dyDescent="0.25">
      <c r="AU5535" s="51"/>
    </row>
    <row r="5536" spans="47:47" x14ac:dyDescent="0.25">
      <c r="AU5536" s="51"/>
    </row>
    <row r="5537" spans="47:47" x14ac:dyDescent="0.25">
      <c r="AU5537" s="51"/>
    </row>
    <row r="5538" spans="47:47" x14ac:dyDescent="0.25">
      <c r="AU5538" s="51"/>
    </row>
    <row r="5539" spans="47:47" x14ac:dyDescent="0.25">
      <c r="AU5539" s="51"/>
    </row>
    <row r="5540" spans="47:47" x14ac:dyDescent="0.25">
      <c r="AU5540" s="51"/>
    </row>
    <row r="5541" spans="47:47" x14ac:dyDescent="0.25">
      <c r="AU5541" s="51"/>
    </row>
    <row r="5542" spans="47:47" x14ac:dyDescent="0.25">
      <c r="AU5542" s="51"/>
    </row>
    <row r="5543" spans="47:47" x14ac:dyDescent="0.25">
      <c r="AU5543" s="51"/>
    </row>
    <row r="5544" spans="47:47" x14ac:dyDescent="0.25">
      <c r="AU5544" s="51"/>
    </row>
    <row r="5545" spans="47:47" x14ac:dyDescent="0.25">
      <c r="AU5545" s="51"/>
    </row>
    <row r="5546" spans="47:47" x14ac:dyDescent="0.25">
      <c r="AU5546" s="51"/>
    </row>
    <row r="5547" spans="47:47" x14ac:dyDescent="0.25">
      <c r="AU5547" s="51"/>
    </row>
    <row r="5548" spans="47:47" x14ac:dyDescent="0.25">
      <c r="AU5548" s="51"/>
    </row>
    <row r="5549" spans="47:47" x14ac:dyDescent="0.25">
      <c r="AU5549" s="51"/>
    </row>
    <row r="5550" spans="47:47" x14ac:dyDescent="0.25">
      <c r="AU5550" s="51"/>
    </row>
    <row r="5551" spans="47:47" x14ac:dyDescent="0.25">
      <c r="AU5551" s="51"/>
    </row>
    <row r="5552" spans="47:47" x14ac:dyDescent="0.25">
      <c r="AU5552" s="51"/>
    </row>
    <row r="5553" spans="47:47" x14ac:dyDescent="0.25">
      <c r="AU5553" s="51"/>
    </row>
    <row r="5554" spans="47:47" x14ac:dyDescent="0.25">
      <c r="AU5554" s="51"/>
    </row>
    <row r="5555" spans="47:47" x14ac:dyDescent="0.25">
      <c r="AU5555" s="51"/>
    </row>
    <row r="5556" spans="47:47" x14ac:dyDescent="0.25">
      <c r="AU5556" s="51"/>
    </row>
    <row r="5557" spans="47:47" x14ac:dyDescent="0.25">
      <c r="AU5557" s="51"/>
    </row>
    <row r="5558" spans="47:47" x14ac:dyDescent="0.25">
      <c r="AU5558" s="51"/>
    </row>
    <row r="5559" spans="47:47" x14ac:dyDescent="0.25">
      <c r="AU5559" s="51"/>
    </row>
    <row r="5560" spans="47:47" x14ac:dyDescent="0.25">
      <c r="AU5560" s="51"/>
    </row>
    <row r="5561" spans="47:47" x14ac:dyDescent="0.25">
      <c r="AU5561" s="51"/>
    </row>
    <row r="5562" spans="47:47" x14ac:dyDescent="0.25">
      <c r="AU5562" s="51"/>
    </row>
    <row r="5563" spans="47:47" x14ac:dyDescent="0.25">
      <c r="AU5563" s="51"/>
    </row>
    <row r="5564" spans="47:47" x14ac:dyDescent="0.25">
      <c r="AU5564" s="51"/>
    </row>
    <row r="5565" spans="47:47" x14ac:dyDescent="0.25">
      <c r="AU5565" s="51"/>
    </row>
    <row r="5566" spans="47:47" x14ac:dyDescent="0.25">
      <c r="AU5566" s="51"/>
    </row>
    <row r="5567" spans="47:47" x14ac:dyDescent="0.25">
      <c r="AU5567" s="51"/>
    </row>
    <row r="5568" spans="47:47" x14ac:dyDescent="0.25">
      <c r="AU5568" s="51"/>
    </row>
    <row r="5569" spans="47:47" x14ac:dyDescent="0.25">
      <c r="AU5569" s="51"/>
    </row>
    <row r="5570" spans="47:47" x14ac:dyDescent="0.25">
      <c r="AU5570" s="51"/>
    </row>
    <row r="5571" spans="47:47" x14ac:dyDescent="0.25">
      <c r="AU5571" s="51"/>
    </row>
    <row r="5572" spans="47:47" x14ac:dyDescent="0.25">
      <c r="AU5572" s="51"/>
    </row>
    <row r="5573" spans="47:47" x14ac:dyDescent="0.25">
      <c r="AU5573" s="51"/>
    </row>
    <row r="5574" spans="47:47" x14ac:dyDescent="0.25">
      <c r="AU5574" s="51"/>
    </row>
    <row r="5575" spans="47:47" x14ac:dyDescent="0.25">
      <c r="AU5575" s="51"/>
    </row>
    <row r="5576" spans="47:47" x14ac:dyDescent="0.25">
      <c r="AU5576" s="51"/>
    </row>
    <row r="5577" spans="47:47" x14ac:dyDescent="0.25">
      <c r="AU5577" s="51"/>
    </row>
    <row r="5578" spans="47:47" x14ac:dyDescent="0.25">
      <c r="AU5578" s="51"/>
    </row>
    <row r="5579" spans="47:47" x14ac:dyDescent="0.25">
      <c r="AU5579" s="51"/>
    </row>
    <row r="5580" spans="47:47" x14ac:dyDescent="0.25">
      <c r="AU5580" s="51"/>
    </row>
    <row r="5581" spans="47:47" x14ac:dyDescent="0.25">
      <c r="AU5581" s="51"/>
    </row>
    <row r="5582" spans="47:47" x14ac:dyDescent="0.25">
      <c r="AU5582" s="51"/>
    </row>
    <row r="5583" spans="47:47" x14ac:dyDescent="0.25">
      <c r="AU5583" s="51"/>
    </row>
    <row r="5584" spans="47:47" x14ac:dyDescent="0.25">
      <c r="AU5584" s="51"/>
    </row>
    <row r="5585" spans="47:47" x14ac:dyDescent="0.25">
      <c r="AU5585" s="51"/>
    </row>
    <row r="5586" spans="47:47" x14ac:dyDescent="0.25">
      <c r="AU5586" s="51"/>
    </row>
    <row r="5587" spans="47:47" x14ac:dyDescent="0.25">
      <c r="AU5587" s="51"/>
    </row>
    <row r="5588" spans="47:47" x14ac:dyDescent="0.25">
      <c r="AU5588" s="51"/>
    </row>
    <row r="5589" spans="47:47" x14ac:dyDescent="0.25">
      <c r="AU5589" s="51"/>
    </row>
    <row r="5590" spans="47:47" x14ac:dyDescent="0.25">
      <c r="AU5590" s="51"/>
    </row>
    <row r="5591" spans="47:47" x14ac:dyDescent="0.25">
      <c r="AU5591" s="51"/>
    </row>
    <row r="5592" spans="47:47" x14ac:dyDescent="0.25">
      <c r="AU5592" s="51"/>
    </row>
    <row r="5593" spans="47:47" x14ac:dyDescent="0.25">
      <c r="AU5593" s="51"/>
    </row>
    <row r="5594" spans="47:47" x14ac:dyDescent="0.25">
      <c r="AU5594" s="51"/>
    </row>
    <row r="5595" spans="47:47" x14ac:dyDescent="0.25">
      <c r="AU5595" s="51"/>
    </row>
    <row r="5596" spans="47:47" x14ac:dyDescent="0.25">
      <c r="AU5596" s="51"/>
    </row>
    <row r="5597" spans="47:47" x14ac:dyDescent="0.25">
      <c r="AU5597" s="51"/>
    </row>
    <row r="5598" spans="47:47" x14ac:dyDescent="0.25">
      <c r="AU5598" s="51"/>
    </row>
    <row r="5599" spans="47:47" x14ac:dyDescent="0.25">
      <c r="AU5599" s="51"/>
    </row>
    <row r="5600" spans="47:47" x14ac:dyDescent="0.25">
      <c r="AU5600" s="51"/>
    </row>
    <row r="5601" spans="47:47" x14ac:dyDescent="0.25">
      <c r="AU5601" s="51"/>
    </row>
    <row r="5602" spans="47:47" x14ac:dyDescent="0.25">
      <c r="AU5602" s="51"/>
    </row>
    <row r="5603" spans="47:47" x14ac:dyDescent="0.25">
      <c r="AU5603" s="51"/>
    </row>
    <row r="5604" spans="47:47" x14ac:dyDescent="0.25">
      <c r="AU5604" s="51"/>
    </row>
    <row r="5605" spans="47:47" x14ac:dyDescent="0.25">
      <c r="AU5605" s="51"/>
    </row>
    <row r="5606" spans="47:47" x14ac:dyDescent="0.25">
      <c r="AU5606" s="51"/>
    </row>
    <row r="5607" spans="47:47" x14ac:dyDescent="0.25">
      <c r="AU5607" s="51"/>
    </row>
    <row r="5608" spans="47:47" x14ac:dyDescent="0.25">
      <c r="AU5608" s="51"/>
    </row>
    <row r="5609" spans="47:47" x14ac:dyDescent="0.25">
      <c r="AU5609" s="51"/>
    </row>
    <row r="5610" spans="47:47" x14ac:dyDescent="0.25">
      <c r="AU5610" s="51"/>
    </row>
    <row r="5611" spans="47:47" x14ac:dyDescent="0.25">
      <c r="AU5611" s="51"/>
    </row>
    <row r="5612" spans="47:47" x14ac:dyDescent="0.25">
      <c r="AU5612" s="51"/>
    </row>
    <row r="5613" spans="47:47" x14ac:dyDescent="0.25">
      <c r="AU5613" s="51"/>
    </row>
    <row r="5614" spans="47:47" x14ac:dyDescent="0.25">
      <c r="AU5614" s="51"/>
    </row>
    <row r="5615" spans="47:47" x14ac:dyDescent="0.25">
      <c r="AU5615" s="51"/>
    </row>
    <row r="5616" spans="47:47" x14ac:dyDescent="0.25">
      <c r="AU5616" s="51"/>
    </row>
    <row r="5617" spans="47:47" x14ac:dyDescent="0.25">
      <c r="AU5617" s="51"/>
    </row>
    <row r="5618" spans="47:47" x14ac:dyDescent="0.25">
      <c r="AU5618" s="51"/>
    </row>
    <row r="5619" spans="47:47" x14ac:dyDescent="0.25">
      <c r="AU5619" s="51"/>
    </row>
    <row r="5620" spans="47:47" x14ac:dyDescent="0.25">
      <c r="AU5620" s="51"/>
    </row>
    <row r="5621" spans="47:47" x14ac:dyDescent="0.25">
      <c r="AU5621" s="51"/>
    </row>
    <row r="5622" spans="47:47" x14ac:dyDescent="0.25">
      <c r="AU5622" s="51"/>
    </row>
    <row r="5623" spans="47:47" x14ac:dyDescent="0.25">
      <c r="AU5623" s="51"/>
    </row>
    <row r="5624" spans="47:47" x14ac:dyDescent="0.25">
      <c r="AU5624" s="51"/>
    </row>
    <row r="5625" spans="47:47" x14ac:dyDescent="0.25">
      <c r="AU5625" s="51"/>
    </row>
    <row r="5626" spans="47:47" x14ac:dyDescent="0.25">
      <c r="AU5626" s="51"/>
    </row>
    <row r="5627" spans="47:47" x14ac:dyDescent="0.25">
      <c r="AU5627" s="51"/>
    </row>
    <row r="5628" spans="47:47" x14ac:dyDescent="0.25">
      <c r="AU5628" s="51"/>
    </row>
    <row r="5629" spans="47:47" x14ac:dyDescent="0.25">
      <c r="AU5629" s="51"/>
    </row>
    <row r="5630" spans="47:47" x14ac:dyDescent="0.25">
      <c r="AU5630" s="51"/>
    </row>
    <row r="5631" spans="47:47" x14ac:dyDescent="0.25">
      <c r="AU5631" s="51"/>
    </row>
    <row r="5632" spans="47:47" x14ac:dyDescent="0.25">
      <c r="AU5632" s="51"/>
    </row>
    <row r="5633" spans="47:47" x14ac:dyDescent="0.25">
      <c r="AU5633" s="51"/>
    </row>
    <row r="5634" spans="47:47" x14ac:dyDescent="0.25">
      <c r="AU5634" s="51"/>
    </row>
    <row r="5635" spans="47:47" x14ac:dyDescent="0.25">
      <c r="AU5635" s="51"/>
    </row>
    <row r="5636" spans="47:47" x14ac:dyDescent="0.25">
      <c r="AU5636" s="51"/>
    </row>
    <row r="5637" spans="47:47" x14ac:dyDescent="0.25">
      <c r="AU5637" s="51"/>
    </row>
    <row r="5638" spans="47:47" x14ac:dyDescent="0.25">
      <c r="AU5638" s="51"/>
    </row>
    <row r="5639" spans="47:47" x14ac:dyDescent="0.25">
      <c r="AU5639" s="51"/>
    </row>
    <row r="5640" spans="47:47" x14ac:dyDescent="0.25">
      <c r="AU5640" s="51"/>
    </row>
    <row r="5641" spans="47:47" x14ac:dyDescent="0.25">
      <c r="AU5641" s="51"/>
    </row>
    <row r="5642" spans="47:47" x14ac:dyDescent="0.25">
      <c r="AU5642" s="51"/>
    </row>
    <row r="5643" spans="47:47" x14ac:dyDescent="0.25">
      <c r="AU5643" s="51"/>
    </row>
    <row r="5644" spans="47:47" x14ac:dyDescent="0.25">
      <c r="AU5644" s="51"/>
    </row>
    <row r="5645" spans="47:47" x14ac:dyDescent="0.25">
      <c r="AU5645" s="51"/>
    </row>
    <row r="5646" spans="47:47" x14ac:dyDescent="0.25">
      <c r="AU5646" s="51"/>
    </row>
    <row r="5647" spans="47:47" x14ac:dyDescent="0.25">
      <c r="AU5647" s="51"/>
    </row>
    <row r="5648" spans="47:47" x14ac:dyDescent="0.25">
      <c r="AU5648" s="51"/>
    </row>
    <row r="5649" spans="47:47" x14ac:dyDescent="0.25">
      <c r="AU5649" s="51"/>
    </row>
    <row r="5650" spans="47:47" x14ac:dyDescent="0.25">
      <c r="AU5650" s="51"/>
    </row>
    <row r="5651" spans="47:47" x14ac:dyDescent="0.25">
      <c r="AU5651" s="51"/>
    </row>
    <row r="5652" spans="47:47" x14ac:dyDescent="0.25">
      <c r="AU5652" s="51"/>
    </row>
    <row r="5653" spans="47:47" x14ac:dyDescent="0.25">
      <c r="AU5653" s="51"/>
    </row>
    <row r="5654" spans="47:47" x14ac:dyDescent="0.25">
      <c r="AU5654" s="51"/>
    </row>
    <row r="5655" spans="47:47" x14ac:dyDescent="0.25">
      <c r="AU5655" s="51"/>
    </row>
    <row r="5656" spans="47:47" x14ac:dyDescent="0.25">
      <c r="AU5656" s="51"/>
    </row>
    <row r="5657" spans="47:47" x14ac:dyDescent="0.25">
      <c r="AU5657" s="51"/>
    </row>
    <row r="5658" spans="47:47" x14ac:dyDescent="0.25">
      <c r="AU5658" s="51"/>
    </row>
    <row r="5659" spans="47:47" x14ac:dyDescent="0.25">
      <c r="AU5659" s="51"/>
    </row>
    <row r="5660" spans="47:47" x14ac:dyDescent="0.25">
      <c r="AU5660" s="51"/>
    </row>
    <row r="5661" spans="47:47" x14ac:dyDescent="0.25">
      <c r="AU5661" s="51"/>
    </row>
    <row r="5662" spans="47:47" x14ac:dyDescent="0.25">
      <c r="AU5662" s="51"/>
    </row>
    <row r="5663" spans="47:47" x14ac:dyDescent="0.25">
      <c r="AU5663" s="51"/>
    </row>
    <row r="5664" spans="47:47" x14ac:dyDescent="0.25">
      <c r="AU5664" s="51"/>
    </row>
    <row r="5665" spans="47:47" x14ac:dyDescent="0.25">
      <c r="AU5665" s="51"/>
    </row>
    <row r="5666" spans="47:47" x14ac:dyDescent="0.25">
      <c r="AU5666" s="51"/>
    </row>
    <row r="5667" spans="47:47" x14ac:dyDescent="0.25">
      <c r="AU5667" s="51"/>
    </row>
    <row r="5668" spans="47:47" x14ac:dyDescent="0.25">
      <c r="AU5668" s="51"/>
    </row>
    <row r="5669" spans="47:47" x14ac:dyDescent="0.25">
      <c r="AU5669" s="51"/>
    </row>
    <row r="5670" spans="47:47" x14ac:dyDescent="0.25">
      <c r="AU5670" s="51"/>
    </row>
    <row r="5671" spans="47:47" x14ac:dyDescent="0.25">
      <c r="AU5671" s="51"/>
    </row>
    <row r="5672" spans="47:47" x14ac:dyDescent="0.25">
      <c r="AU5672" s="51"/>
    </row>
    <row r="5673" spans="47:47" x14ac:dyDescent="0.25">
      <c r="AU5673" s="51"/>
    </row>
    <row r="5674" spans="47:47" x14ac:dyDescent="0.25">
      <c r="AU5674" s="51"/>
    </row>
    <row r="5675" spans="47:47" x14ac:dyDescent="0.25">
      <c r="AU5675" s="51"/>
    </row>
    <row r="5676" spans="47:47" x14ac:dyDescent="0.25">
      <c r="AU5676" s="51"/>
    </row>
    <row r="5677" spans="47:47" x14ac:dyDescent="0.25">
      <c r="AU5677" s="51"/>
    </row>
    <row r="5678" spans="47:47" x14ac:dyDescent="0.25">
      <c r="AU5678" s="51"/>
    </row>
    <row r="5679" spans="47:47" x14ac:dyDescent="0.25">
      <c r="AU5679" s="51"/>
    </row>
    <row r="5680" spans="47:47" x14ac:dyDescent="0.25">
      <c r="AU5680" s="51"/>
    </row>
    <row r="5681" spans="47:47" x14ac:dyDescent="0.25">
      <c r="AU5681" s="51"/>
    </row>
    <row r="5682" spans="47:47" x14ac:dyDescent="0.25">
      <c r="AU5682" s="51"/>
    </row>
    <row r="5683" spans="47:47" x14ac:dyDescent="0.25">
      <c r="AU5683" s="51"/>
    </row>
    <row r="5684" spans="47:47" x14ac:dyDescent="0.25">
      <c r="AU5684" s="51"/>
    </row>
    <row r="5685" spans="47:47" x14ac:dyDescent="0.25">
      <c r="AU5685" s="51"/>
    </row>
    <row r="5686" spans="47:47" x14ac:dyDescent="0.25">
      <c r="AU5686" s="51"/>
    </row>
    <row r="5687" spans="47:47" x14ac:dyDescent="0.25">
      <c r="AU5687" s="51"/>
    </row>
    <row r="5688" spans="47:47" x14ac:dyDescent="0.25">
      <c r="AU5688" s="51"/>
    </row>
    <row r="5689" spans="47:47" x14ac:dyDescent="0.25">
      <c r="AU5689" s="51"/>
    </row>
    <row r="5690" spans="47:47" x14ac:dyDescent="0.25">
      <c r="AU5690" s="51"/>
    </row>
    <row r="5691" spans="47:47" x14ac:dyDescent="0.25">
      <c r="AU5691" s="51"/>
    </row>
    <row r="5692" spans="47:47" x14ac:dyDescent="0.25">
      <c r="AU5692" s="51"/>
    </row>
    <row r="5693" spans="47:47" x14ac:dyDescent="0.25">
      <c r="AU5693" s="51"/>
    </row>
    <row r="5694" spans="47:47" x14ac:dyDescent="0.25">
      <c r="AU5694" s="51"/>
    </row>
    <row r="5695" spans="47:47" x14ac:dyDescent="0.25">
      <c r="AU5695" s="51"/>
    </row>
    <row r="5696" spans="47:47" x14ac:dyDescent="0.25">
      <c r="AU5696" s="51"/>
    </row>
    <row r="5697" spans="47:47" x14ac:dyDescent="0.25">
      <c r="AU5697" s="51"/>
    </row>
    <row r="5698" spans="47:47" x14ac:dyDescent="0.25">
      <c r="AU5698" s="51"/>
    </row>
    <row r="5699" spans="47:47" x14ac:dyDescent="0.25">
      <c r="AU5699" s="51"/>
    </row>
    <row r="5700" spans="47:47" x14ac:dyDescent="0.25">
      <c r="AU5700" s="51"/>
    </row>
    <row r="5701" spans="47:47" x14ac:dyDescent="0.25">
      <c r="AU5701" s="51"/>
    </row>
    <row r="5702" spans="47:47" x14ac:dyDescent="0.25">
      <c r="AU5702" s="51"/>
    </row>
    <row r="5703" spans="47:47" x14ac:dyDescent="0.25">
      <c r="AU5703" s="51"/>
    </row>
    <row r="5704" spans="47:47" x14ac:dyDescent="0.25">
      <c r="AU5704" s="51"/>
    </row>
    <row r="5705" spans="47:47" x14ac:dyDescent="0.25">
      <c r="AU5705" s="51"/>
    </row>
    <row r="5706" spans="47:47" x14ac:dyDescent="0.25">
      <c r="AU5706" s="51"/>
    </row>
    <row r="5707" spans="47:47" x14ac:dyDescent="0.25">
      <c r="AU5707" s="51"/>
    </row>
    <row r="5708" spans="47:47" x14ac:dyDescent="0.25">
      <c r="AU5708" s="51"/>
    </row>
    <row r="5709" spans="47:47" x14ac:dyDescent="0.25">
      <c r="AU5709" s="51"/>
    </row>
    <row r="5710" spans="47:47" x14ac:dyDescent="0.25">
      <c r="AU5710" s="51"/>
    </row>
    <row r="5711" spans="47:47" x14ac:dyDescent="0.25">
      <c r="AU5711" s="51"/>
    </row>
    <row r="5712" spans="47:47" x14ac:dyDescent="0.25">
      <c r="AU5712" s="51"/>
    </row>
    <row r="5713" spans="47:47" x14ac:dyDescent="0.25">
      <c r="AU5713" s="51"/>
    </row>
    <row r="5714" spans="47:47" x14ac:dyDescent="0.25">
      <c r="AU5714" s="51"/>
    </row>
    <row r="5715" spans="47:47" x14ac:dyDescent="0.25">
      <c r="AU5715" s="51"/>
    </row>
    <row r="5716" spans="47:47" x14ac:dyDescent="0.25">
      <c r="AU5716" s="51"/>
    </row>
    <row r="5717" spans="47:47" x14ac:dyDescent="0.25">
      <c r="AU5717" s="51"/>
    </row>
    <row r="5718" spans="47:47" x14ac:dyDescent="0.25">
      <c r="AU5718" s="51"/>
    </row>
    <row r="5719" spans="47:47" x14ac:dyDescent="0.25">
      <c r="AU5719" s="51"/>
    </row>
    <row r="5720" spans="47:47" x14ac:dyDescent="0.25">
      <c r="AU5720" s="51"/>
    </row>
    <row r="5721" spans="47:47" x14ac:dyDescent="0.25">
      <c r="AU5721" s="51"/>
    </row>
    <row r="5722" spans="47:47" x14ac:dyDescent="0.25">
      <c r="AU5722" s="51"/>
    </row>
    <row r="5723" spans="47:47" x14ac:dyDescent="0.25">
      <c r="AU5723" s="51"/>
    </row>
    <row r="5724" spans="47:47" x14ac:dyDescent="0.25">
      <c r="AU5724" s="51"/>
    </row>
    <row r="5725" spans="47:47" x14ac:dyDescent="0.25">
      <c r="AU5725" s="51"/>
    </row>
    <row r="5726" spans="47:47" x14ac:dyDescent="0.25">
      <c r="AU5726" s="51"/>
    </row>
    <row r="5727" spans="47:47" x14ac:dyDescent="0.25">
      <c r="AU5727" s="51"/>
    </row>
    <row r="5728" spans="47:47" x14ac:dyDescent="0.25">
      <c r="AU5728" s="51"/>
    </row>
    <row r="5729" spans="47:47" x14ac:dyDescent="0.25">
      <c r="AU5729" s="51"/>
    </row>
    <row r="5730" spans="47:47" x14ac:dyDescent="0.25">
      <c r="AU5730" s="51"/>
    </row>
    <row r="5731" spans="47:47" x14ac:dyDescent="0.25">
      <c r="AU5731" s="51"/>
    </row>
    <row r="5732" spans="47:47" x14ac:dyDescent="0.25">
      <c r="AU5732" s="51"/>
    </row>
    <row r="5733" spans="47:47" x14ac:dyDescent="0.25">
      <c r="AU5733" s="51"/>
    </row>
    <row r="5734" spans="47:47" x14ac:dyDescent="0.25">
      <c r="AU5734" s="51"/>
    </row>
    <row r="5735" spans="47:47" x14ac:dyDescent="0.25">
      <c r="AU5735" s="51"/>
    </row>
    <row r="5736" spans="47:47" x14ac:dyDescent="0.25">
      <c r="AU5736" s="51"/>
    </row>
    <row r="5737" spans="47:47" x14ac:dyDescent="0.25">
      <c r="AU5737" s="51"/>
    </row>
    <row r="5738" spans="47:47" x14ac:dyDescent="0.25">
      <c r="AU5738" s="51"/>
    </row>
    <row r="5739" spans="47:47" x14ac:dyDescent="0.25">
      <c r="AU5739" s="51"/>
    </row>
    <row r="5740" spans="47:47" x14ac:dyDescent="0.25">
      <c r="AU5740" s="51"/>
    </row>
    <row r="5741" spans="47:47" x14ac:dyDescent="0.25">
      <c r="AU5741" s="51"/>
    </row>
    <row r="5742" spans="47:47" x14ac:dyDescent="0.25">
      <c r="AU5742" s="51"/>
    </row>
    <row r="5743" spans="47:47" x14ac:dyDescent="0.25">
      <c r="AU5743" s="51"/>
    </row>
    <row r="5744" spans="47:47" x14ac:dyDescent="0.25">
      <c r="AU5744" s="51"/>
    </row>
    <row r="5745" spans="47:47" x14ac:dyDescent="0.25">
      <c r="AU5745" s="51"/>
    </row>
    <row r="5746" spans="47:47" x14ac:dyDescent="0.25">
      <c r="AU5746" s="51"/>
    </row>
    <row r="5747" spans="47:47" x14ac:dyDescent="0.25">
      <c r="AU5747" s="51"/>
    </row>
    <row r="5748" spans="47:47" x14ac:dyDescent="0.25">
      <c r="AU5748" s="51"/>
    </row>
    <row r="5749" spans="47:47" x14ac:dyDescent="0.25">
      <c r="AU5749" s="51"/>
    </row>
    <row r="5750" spans="47:47" x14ac:dyDescent="0.25">
      <c r="AU5750" s="51"/>
    </row>
    <row r="5751" spans="47:47" x14ac:dyDescent="0.25">
      <c r="AU5751" s="51"/>
    </row>
    <row r="5752" spans="47:47" x14ac:dyDescent="0.25">
      <c r="AU5752" s="51"/>
    </row>
    <row r="5753" spans="47:47" x14ac:dyDescent="0.25">
      <c r="AU5753" s="51"/>
    </row>
    <row r="5754" spans="47:47" x14ac:dyDescent="0.25">
      <c r="AU5754" s="51"/>
    </row>
    <row r="5755" spans="47:47" x14ac:dyDescent="0.25">
      <c r="AU5755" s="51"/>
    </row>
    <row r="5756" spans="47:47" x14ac:dyDescent="0.25">
      <c r="AU5756" s="51"/>
    </row>
    <row r="5757" spans="47:47" x14ac:dyDescent="0.25">
      <c r="AU5757" s="51"/>
    </row>
    <row r="5758" spans="47:47" x14ac:dyDescent="0.25">
      <c r="AU5758" s="51"/>
    </row>
    <row r="5759" spans="47:47" x14ac:dyDescent="0.25">
      <c r="AU5759" s="51"/>
    </row>
    <row r="5760" spans="47:47" x14ac:dyDescent="0.25">
      <c r="AU5760" s="51"/>
    </row>
    <row r="5761" spans="47:47" x14ac:dyDescent="0.25">
      <c r="AU5761" s="51"/>
    </row>
    <row r="5762" spans="47:47" x14ac:dyDescent="0.25">
      <c r="AU5762" s="51"/>
    </row>
    <row r="5763" spans="47:47" x14ac:dyDescent="0.25">
      <c r="AU5763" s="51"/>
    </row>
    <row r="5764" spans="47:47" x14ac:dyDescent="0.25">
      <c r="AU5764" s="51"/>
    </row>
    <row r="5765" spans="47:47" x14ac:dyDescent="0.25">
      <c r="AU5765" s="51"/>
    </row>
    <row r="5766" spans="47:47" x14ac:dyDescent="0.25">
      <c r="AU5766" s="51"/>
    </row>
    <row r="5767" spans="47:47" x14ac:dyDescent="0.25">
      <c r="AU5767" s="51"/>
    </row>
    <row r="5768" spans="47:47" x14ac:dyDescent="0.25">
      <c r="AU5768" s="51"/>
    </row>
    <row r="5769" spans="47:47" x14ac:dyDescent="0.25">
      <c r="AU5769" s="51"/>
    </row>
    <row r="5770" spans="47:47" x14ac:dyDescent="0.25">
      <c r="AU5770" s="51"/>
    </row>
    <row r="5771" spans="47:47" x14ac:dyDescent="0.25">
      <c r="AU5771" s="51"/>
    </row>
    <row r="5772" spans="47:47" x14ac:dyDescent="0.25">
      <c r="AU5772" s="51"/>
    </row>
    <row r="5773" spans="47:47" x14ac:dyDescent="0.25">
      <c r="AU5773" s="51"/>
    </row>
    <row r="5774" spans="47:47" x14ac:dyDescent="0.25">
      <c r="AU5774" s="51"/>
    </row>
    <row r="5775" spans="47:47" x14ac:dyDescent="0.25">
      <c r="AU5775" s="51"/>
    </row>
    <row r="5776" spans="47:47" x14ac:dyDescent="0.25">
      <c r="AU5776" s="51"/>
    </row>
    <row r="5777" spans="47:47" x14ac:dyDescent="0.25">
      <c r="AU5777" s="51"/>
    </row>
    <row r="5778" spans="47:47" x14ac:dyDescent="0.25">
      <c r="AU5778" s="51"/>
    </row>
    <row r="5779" spans="47:47" x14ac:dyDescent="0.25">
      <c r="AU5779" s="51"/>
    </row>
    <row r="5780" spans="47:47" x14ac:dyDescent="0.25">
      <c r="AU5780" s="51"/>
    </row>
    <row r="5781" spans="47:47" x14ac:dyDescent="0.25">
      <c r="AU5781" s="51"/>
    </row>
    <row r="5782" spans="47:47" x14ac:dyDescent="0.25">
      <c r="AU5782" s="51"/>
    </row>
    <row r="5783" spans="47:47" x14ac:dyDescent="0.25">
      <c r="AU5783" s="51"/>
    </row>
    <row r="5784" spans="47:47" x14ac:dyDescent="0.25">
      <c r="AU5784" s="51"/>
    </row>
    <row r="5785" spans="47:47" x14ac:dyDescent="0.25">
      <c r="AU5785" s="51"/>
    </row>
    <row r="5786" spans="47:47" x14ac:dyDescent="0.25">
      <c r="AU5786" s="51"/>
    </row>
    <row r="5787" spans="47:47" x14ac:dyDescent="0.25">
      <c r="AU5787" s="51"/>
    </row>
    <row r="5788" spans="47:47" x14ac:dyDescent="0.25">
      <c r="AU5788" s="51"/>
    </row>
    <row r="5789" spans="47:47" x14ac:dyDescent="0.25">
      <c r="AU5789" s="51"/>
    </row>
    <row r="5790" spans="47:47" x14ac:dyDescent="0.25">
      <c r="AU5790" s="51"/>
    </row>
    <row r="5791" spans="47:47" x14ac:dyDescent="0.25">
      <c r="AU5791" s="51"/>
    </row>
    <row r="5792" spans="47:47" x14ac:dyDescent="0.25">
      <c r="AU5792" s="51"/>
    </row>
    <row r="5793" spans="47:47" x14ac:dyDescent="0.25">
      <c r="AU5793" s="51"/>
    </row>
    <row r="5794" spans="47:47" x14ac:dyDescent="0.25">
      <c r="AU5794" s="51"/>
    </row>
    <row r="5795" spans="47:47" x14ac:dyDescent="0.25">
      <c r="AU5795" s="51"/>
    </row>
    <row r="5796" spans="47:47" x14ac:dyDescent="0.25">
      <c r="AU5796" s="51"/>
    </row>
    <row r="5797" spans="47:47" x14ac:dyDescent="0.25">
      <c r="AU5797" s="51"/>
    </row>
    <row r="5798" spans="47:47" x14ac:dyDescent="0.25">
      <c r="AU5798" s="51"/>
    </row>
    <row r="5799" spans="47:47" x14ac:dyDescent="0.25">
      <c r="AU5799" s="51"/>
    </row>
    <row r="5800" spans="47:47" x14ac:dyDescent="0.25">
      <c r="AU5800" s="51"/>
    </row>
    <row r="5801" spans="47:47" x14ac:dyDescent="0.25">
      <c r="AU5801" s="51"/>
    </row>
    <row r="5802" spans="47:47" x14ac:dyDescent="0.25">
      <c r="AU5802" s="51"/>
    </row>
    <row r="5803" spans="47:47" x14ac:dyDescent="0.25">
      <c r="AU5803" s="51"/>
    </row>
    <row r="5804" spans="47:47" x14ac:dyDescent="0.25">
      <c r="AU5804" s="51"/>
    </row>
    <row r="5805" spans="47:47" x14ac:dyDescent="0.25">
      <c r="AU5805" s="51"/>
    </row>
    <row r="5806" spans="47:47" x14ac:dyDescent="0.25">
      <c r="AU5806" s="51"/>
    </row>
    <row r="5807" spans="47:47" x14ac:dyDescent="0.25">
      <c r="AU5807" s="51"/>
    </row>
    <row r="5808" spans="47:47" x14ac:dyDescent="0.25">
      <c r="AU5808" s="51"/>
    </row>
    <row r="5809" spans="47:47" x14ac:dyDescent="0.25">
      <c r="AU5809" s="51"/>
    </row>
    <row r="5810" spans="47:47" x14ac:dyDescent="0.25">
      <c r="AU5810" s="51"/>
    </row>
    <row r="5811" spans="47:47" x14ac:dyDescent="0.25">
      <c r="AU5811" s="51"/>
    </row>
    <row r="5812" spans="47:47" x14ac:dyDescent="0.25">
      <c r="AU5812" s="51"/>
    </row>
    <row r="5813" spans="47:47" x14ac:dyDescent="0.25">
      <c r="AU5813" s="51"/>
    </row>
    <row r="5814" spans="47:47" x14ac:dyDescent="0.25">
      <c r="AU5814" s="51"/>
    </row>
    <row r="5815" spans="47:47" x14ac:dyDescent="0.25">
      <c r="AU5815" s="51"/>
    </row>
    <row r="5816" spans="47:47" x14ac:dyDescent="0.25">
      <c r="AU5816" s="51"/>
    </row>
    <row r="5817" spans="47:47" x14ac:dyDescent="0.25">
      <c r="AU5817" s="51"/>
    </row>
    <row r="5818" spans="47:47" x14ac:dyDescent="0.25">
      <c r="AU5818" s="51"/>
    </row>
    <row r="5819" spans="47:47" x14ac:dyDescent="0.25">
      <c r="AU5819" s="51"/>
    </row>
    <row r="5820" spans="47:47" x14ac:dyDescent="0.25">
      <c r="AU5820" s="51"/>
    </row>
    <row r="5821" spans="47:47" x14ac:dyDescent="0.25">
      <c r="AU5821" s="51"/>
    </row>
    <row r="5822" spans="47:47" x14ac:dyDescent="0.25">
      <c r="AU5822" s="51"/>
    </row>
    <row r="5823" spans="47:47" x14ac:dyDescent="0.25">
      <c r="AU5823" s="51"/>
    </row>
    <row r="5824" spans="47:47" x14ac:dyDescent="0.25">
      <c r="AU5824" s="51"/>
    </row>
    <row r="5825" spans="47:47" x14ac:dyDescent="0.25">
      <c r="AU5825" s="51"/>
    </row>
    <row r="5826" spans="47:47" x14ac:dyDescent="0.25">
      <c r="AU5826" s="51"/>
    </row>
    <row r="5827" spans="47:47" x14ac:dyDescent="0.25">
      <c r="AU5827" s="51"/>
    </row>
    <row r="5828" spans="47:47" x14ac:dyDescent="0.25">
      <c r="AU5828" s="51"/>
    </row>
    <row r="5829" spans="47:47" x14ac:dyDescent="0.25">
      <c r="AU5829" s="51"/>
    </row>
    <row r="5830" spans="47:47" x14ac:dyDescent="0.25">
      <c r="AU5830" s="51"/>
    </row>
    <row r="5831" spans="47:47" x14ac:dyDescent="0.25">
      <c r="AU5831" s="51"/>
    </row>
    <row r="5832" spans="47:47" x14ac:dyDescent="0.25">
      <c r="AU5832" s="51"/>
    </row>
    <row r="5833" spans="47:47" x14ac:dyDescent="0.25">
      <c r="AU5833" s="51"/>
    </row>
    <row r="5834" spans="47:47" x14ac:dyDescent="0.25">
      <c r="AU5834" s="51"/>
    </row>
    <row r="5835" spans="47:47" x14ac:dyDescent="0.25">
      <c r="AU5835" s="51"/>
    </row>
    <row r="5836" spans="47:47" x14ac:dyDescent="0.25">
      <c r="AU5836" s="51"/>
    </row>
    <row r="5837" spans="47:47" x14ac:dyDescent="0.25">
      <c r="AU5837" s="51"/>
    </row>
    <row r="5838" spans="47:47" x14ac:dyDescent="0.25">
      <c r="AU5838" s="51"/>
    </row>
    <row r="5839" spans="47:47" x14ac:dyDescent="0.25">
      <c r="AU5839" s="51"/>
    </row>
    <row r="5840" spans="47:47" x14ac:dyDescent="0.25">
      <c r="AU5840" s="51"/>
    </row>
    <row r="5841" spans="47:47" x14ac:dyDescent="0.25">
      <c r="AU5841" s="51"/>
    </row>
    <row r="5842" spans="47:47" x14ac:dyDescent="0.25">
      <c r="AU5842" s="51"/>
    </row>
    <row r="5843" spans="47:47" x14ac:dyDescent="0.25">
      <c r="AU5843" s="51"/>
    </row>
    <row r="5844" spans="47:47" x14ac:dyDescent="0.25">
      <c r="AU5844" s="51"/>
    </row>
    <row r="5845" spans="47:47" x14ac:dyDescent="0.25">
      <c r="AU5845" s="51"/>
    </row>
    <row r="5846" spans="47:47" x14ac:dyDescent="0.25">
      <c r="AU5846" s="51"/>
    </row>
    <row r="5847" spans="47:47" x14ac:dyDescent="0.25">
      <c r="AU5847" s="51"/>
    </row>
    <row r="5848" spans="47:47" x14ac:dyDescent="0.25">
      <c r="AU5848" s="51"/>
    </row>
    <row r="5849" spans="47:47" x14ac:dyDescent="0.25">
      <c r="AU5849" s="51"/>
    </row>
    <row r="5850" spans="47:47" x14ac:dyDescent="0.25">
      <c r="AU5850" s="51"/>
    </row>
    <row r="5851" spans="47:47" x14ac:dyDescent="0.25">
      <c r="AU5851" s="51"/>
    </row>
    <row r="5852" spans="47:47" x14ac:dyDescent="0.25">
      <c r="AU5852" s="51"/>
    </row>
    <row r="5853" spans="47:47" x14ac:dyDescent="0.25">
      <c r="AU5853" s="51"/>
    </row>
    <row r="5854" spans="47:47" x14ac:dyDescent="0.25">
      <c r="AU5854" s="51"/>
    </row>
    <row r="5855" spans="47:47" x14ac:dyDescent="0.25">
      <c r="AU5855" s="51"/>
    </row>
    <row r="5856" spans="47:47" x14ac:dyDescent="0.25">
      <c r="AU5856" s="51"/>
    </row>
    <row r="5857" spans="47:47" x14ac:dyDescent="0.25">
      <c r="AU5857" s="51"/>
    </row>
    <row r="5858" spans="47:47" x14ac:dyDescent="0.25">
      <c r="AU5858" s="51"/>
    </row>
    <row r="5859" spans="47:47" x14ac:dyDescent="0.25">
      <c r="AU5859" s="51"/>
    </row>
    <row r="5860" spans="47:47" x14ac:dyDescent="0.25">
      <c r="AU5860" s="51"/>
    </row>
    <row r="5861" spans="47:47" x14ac:dyDescent="0.25">
      <c r="AU5861" s="51"/>
    </row>
    <row r="5862" spans="47:47" x14ac:dyDescent="0.25">
      <c r="AU5862" s="51"/>
    </row>
    <row r="5863" spans="47:47" x14ac:dyDescent="0.25">
      <c r="AU5863" s="51"/>
    </row>
    <row r="5864" spans="47:47" x14ac:dyDescent="0.25">
      <c r="AU5864" s="51"/>
    </row>
    <row r="5865" spans="47:47" x14ac:dyDescent="0.25">
      <c r="AU5865" s="51"/>
    </row>
    <row r="5866" spans="47:47" x14ac:dyDescent="0.25">
      <c r="AU5866" s="51"/>
    </row>
    <row r="5867" spans="47:47" x14ac:dyDescent="0.25">
      <c r="AU5867" s="51"/>
    </row>
    <row r="5868" spans="47:47" x14ac:dyDescent="0.25">
      <c r="AU5868" s="51"/>
    </row>
    <row r="5869" spans="47:47" x14ac:dyDescent="0.25">
      <c r="AU5869" s="51"/>
    </row>
    <row r="5870" spans="47:47" x14ac:dyDescent="0.25">
      <c r="AU5870" s="51"/>
    </row>
    <row r="5871" spans="47:47" x14ac:dyDescent="0.25">
      <c r="AU5871" s="51"/>
    </row>
    <row r="5872" spans="47:47" x14ac:dyDescent="0.25">
      <c r="AU5872" s="51"/>
    </row>
    <row r="5873" spans="47:47" x14ac:dyDescent="0.25">
      <c r="AU5873" s="51"/>
    </row>
    <row r="5874" spans="47:47" x14ac:dyDescent="0.25">
      <c r="AU5874" s="51"/>
    </row>
    <row r="5875" spans="47:47" x14ac:dyDescent="0.25">
      <c r="AU5875" s="51"/>
    </row>
    <row r="5876" spans="47:47" x14ac:dyDescent="0.25">
      <c r="AU5876" s="51"/>
    </row>
    <row r="5877" spans="47:47" x14ac:dyDescent="0.25">
      <c r="AU5877" s="51"/>
    </row>
    <row r="5878" spans="47:47" x14ac:dyDescent="0.25">
      <c r="AU5878" s="51"/>
    </row>
    <row r="5879" spans="47:47" x14ac:dyDescent="0.25">
      <c r="AU5879" s="51"/>
    </row>
    <row r="5880" spans="47:47" x14ac:dyDescent="0.25">
      <c r="AU5880" s="51"/>
    </row>
    <row r="5881" spans="47:47" x14ac:dyDescent="0.25">
      <c r="AU5881" s="51"/>
    </row>
    <row r="5882" spans="47:47" x14ac:dyDescent="0.25">
      <c r="AU5882" s="51"/>
    </row>
    <row r="5883" spans="47:47" x14ac:dyDescent="0.25">
      <c r="AU5883" s="51"/>
    </row>
    <row r="5884" spans="47:47" x14ac:dyDescent="0.25">
      <c r="AU5884" s="51"/>
    </row>
    <row r="5885" spans="47:47" x14ac:dyDescent="0.25">
      <c r="AU5885" s="51"/>
    </row>
    <row r="5886" spans="47:47" x14ac:dyDescent="0.25">
      <c r="AU5886" s="51"/>
    </row>
    <row r="5887" spans="47:47" x14ac:dyDescent="0.25">
      <c r="AU5887" s="51"/>
    </row>
    <row r="5888" spans="47:47" x14ac:dyDescent="0.25">
      <c r="AU5888" s="51"/>
    </row>
    <row r="5889" spans="47:47" x14ac:dyDescent="0.25">
      <c r="AU5889" s="51"/>
    </row>
    <row r="5890" spans="47:47" x14ac:dyDescent="0.25">
      <c r="AU5890" s="51"/>
    </row>
    <row r="5891" spans="47:47" x14ac:dyDescent="0.25">
      <c r="AU5891" s="51"/>
    </row>
    <row r="5892" spans="47:47" x14ac:dyDescent="0.25">
      <c r="AU5892" s="51"/>
    </row>
    <row r="5893" spans="47:47" x14ac:dyDescent="0.25">
      <c r="AU5893" s="51"/>
    </row>
    <row r="5894" spans="47:47" x14ac:dyDescent="0.25">
      <c r="AU5894" s="51"/>
    </row>
    <row r="5895" spans="47:47" x14ac:dyDescent="0.25">
      <c r="AU5895" s="51"/>
    </row>
    <row r="5896" spans="47:47" x14ac:dyDescent="0.25">
      <c r="AU5896" s="51"/>
    </row>
    <row r="5897" spans="47:47" x14ac:dyDescent="0.25">
      <c r="AU5897" s="51"/>
    </row>
    <row r="5898" spans="47:47" x14ac:dyDescent="0.25">
      <c r="AU5898" s="51"/>
    </row>
    <row r="5899" spans="47:47" x14ac:dyDescent="0.25">
      <c r="AU5899" s="51"/>
    </row>
    <row r="5900" spans="47:47" x14ac:dyDescent="0.25">
      <c r="AU5900" s="51"/>
    </row>
    <row r="5901" spans="47:47" x14ac:dyDescent="0.25">
      <c r="AU5901" s="51"/>
    </row>
    <row r="5902" spans="47:47" x14ac:dyDescent="0.25">
      <c r="AU5902" s="51"/>
    </row>
    <row r="5903" spans="47:47" x14ac:dyDescent="0.25">
      <c r="AU5903" s="51"/>
    </row>
    <row r="5904" spans="47:47" x14ac:dyDescent="0.25">
      <c r="AU5904" s="51"/>
    </row>
    <row r="5905" spans="47:47" x14ac:dyDescent="0.25">
      <c r="AU5905" s="51"/>
    </row>
    <row r="5906" spans="47:47" x14ac:dyDescent="0.25">
      <c r="AU5906" s="51"/>
    </row>
    <row r="5907" spans="47:47" x14ac:dyDescent="0.25">
      <c r="AU5907" s="51"/>
    </row>
    <row r="5908" spans="47:47" x14ac:dyDescent="0.25">
      <c r="AU5908" s="51"/>
    </row>
    <row r="5909" spans="47:47" x14ac:dyDescent="0.25">
      <c r="AU5909" s="51"/>
    </row>
    <row r="5910" spans="47:47" x14ac:dyDescent="0.25">
      <c r="AU5910" s="51"/>
    </row>
    <row r="5911" spans="47:47" x14ac:dyDescent="0.25">
      <c r="AU5911" s="51"/>
    </row>
    <row r="5912" spans="47:47" x14ac:dyDescent="0.25">
      <c r="AU5912" s="51"/>
    </row>
    <row r="5913" spans="47:47" x14ac:dyDescent="0.25">
      <c r="AU5913" s="51"/>
    </row>
    <row r="5914" spans="47:47" x14ac:dyDescent="0.25">
      <c r="AU5914" s="51"/>
    </row>
    <row r="5915" spans="47:47" x14ac:dyDescent="0.25">
      <c r="AU5915" s="51"/>
    </row>
    <row r="5916" spans="47:47" x14ac:dyDescent="0.25">
      <c r="AU5916" s="51"/>
    </row>
    <row r="5917" spans="47:47" x14ac:dyDescent="0.25">
      <c r="AU5917" s="51"/>
    </row>
    <row r="5918" spans="47:47" x14ac:dyDescent="0.25">
      <c r="AU5918" s="51"/>
    </row>
    <row r="5919" spans="47:47" x14ac:dyDescent="0.25">
      <c r="AU5919" s="51"/>
    </row>
    <row r="5920" spans="47:47" x14ac:dyDescent="0.25">
      <c r="AU5920" s="51"/>
    </row>
    <row r="5921" spans="47:47" x14ac:dyDescent="0.25">
      <c r="AU5921" s="51"/>
    </row>
    <row r="5922" spans="47:47" x14ac:dyDescent="0.25">
      <c r="AU5922" s="51"/>
    </row>
    <row r="5923" spans="47:47" x14ac:dyDescent="0.25">
      <c r="AU5923" s="51"/>
    </row>
    <row r="5924" spans="47:47" x14ac:dyDescent="0.25">
      <c r="AU5924" s="51"/>
    </row>
    <row r="5925" spans="47:47" x14ac:dyDescent="0.25">
      <c r="AU5925" s="51"/>
    </row>
    <row r="5926" spans="47:47" x14ac:dyDescent="0.25">
      <c r="AU5926" s="51"/>
    </row>
    <row r="5927" spans="47:47" x14ac:dyDescent="0.25">
      <c r="AU5927" s="51"/>
    </row>
    <row r="5928" spans="47:47" x14ac:dyDescent="0.25">
      <c r="AU5928" s="51"/>
    </row>
    <row r="5929" spans="47:47" x14ac:dyDescent="0.25">
      <c r="AU5929" s="51"/>
    </row>
    <row r="5930" spans="47:47" x14ac:dyDescent="0.25">
      <c r="AU5930" s="51"/>
    </row>
    <row r="5931" spans="47:47" x14ac:dyDescent="0.25">
      <c r="AU5931" s="51"/>
    </row>
    <row r="5932" spans="47:47" x14ac:dyDescent="0.25">
      <c r="AU5932" s="51"/>
    </row>
    <row r="5933" spans="47:47" x14ac:dyDescent="0.25">
      <c r="AU5933" s="51"/>
    </row>
    <row r="5934" spans="47:47" x14ac:dyDescent="0.25">
      <c r="AU5934" s="51"/>
    </row>
    <row r="5935" spans="47:47" x14ac:dyDescent="0.25">
      <c r="AU5935" s="51"/>
    </row>
    <row r="5936" spans="47:47" x14ac:dyDescent="0.25">
      <c r="AU5936" s="51"/>
    </row>
    <row r="5937" spans="47:47" x14ac:dyDescent="0.25">
      <c r="AU5937" s="51"/>
    </row>
    <row r="5938" spans="47:47" x14ac:dyDescent="0.25">
      <c r="AU5938" s="51"/>
    </row>
    <row r="5939" spans="47:47" x14ac:dyDescent="0.25">
      <c r="AU5939" s="51"/>
    </row>
    <row r="5940" spans="47:47" x14ac:dyDescent="0.25">
      <c r="AU5940" s="51"/>
    </row>
    <row r="5941" spans="47:47" x14ac:dyDescent="0.25">
      <c r="AU5941" s="51"/>
    </row>
    <row r="5942" spans="47:47" x14ac:dyDescent="0.25">
      <c r="AU5942" s="51"/>
    </row>
    <row r="5943" spans="47:47" x14ac:dyDescent="0.25">
      <c r="AU5943" s="51"/>
    </row>
    <row r="5944" spans="47:47" x14ac:dyDescent="0.25">
      <c r="AU5944" s="51"/>
    </row>
    <row r="5945" spans="47:47" x14ac:dyDescent="0.25">
      <c r="AU5945" s="51"/>
    </row>
    <row r="5946" spans="47:47" x14ac:dyDescent="0.25">
      <c r="AU5946" s="51"/>
    </row>
    <row r="5947" spans="47:47" x14ac:dyDescent="0.25">
      <c r="AU5947" s="51"/>
    </row>
    <row r="5948" spans="47:47" x14ac:dyDescent="0.25">
      <c r="AU5948" s="51"/>
    </row>
    <row r="5949" spans="47:47" x14ac:dyDescent="0.25">
      <c r="AU5949" s="51"/>
    </row>
    <row r="5950" spans="47:47" x14ac:dyDescent="0.25">
      <c r="AU5950" s="51"/>
    </row>
    <row r="5951" spans="47:47" x14ac:dyDescent="0.25">
      <c r="AU5951" s="51"/>
    </row>
    <row r="5952" spans="47:47" x14ac:dyDescent="0.25">
      <c r="AU5952" s="51"/>
    </row>
    <row r="5953" spans="47:47" x14ac:dyDescent="0.25">
      <c r="AU5953" s="51"/>
    </row>
    <row r="5954" spans="47:47" x14ac:dyDescent="0.25">
      <c r="AU5954" s="51"/>
    </row>
    <row r="5955" spans="47:47" x14ac:dyDescent="0.25">
      <c r="AU5955" s="51"/>
    </row>
    <row r="5956" spans="47:47" x14ac:dyDescent="0.25">
      <c r="AU5956" s="51"/>
    </row>
    <row r="5957" spans="47:47" x14ac:dyDescent="0.25">
      <c r="AU5957" s="51"/>
    </row>
    <row r="5958" spans="47:47" x14ac:dyDescent="0.25">
      <c r="AU5958" s="51"/>
    </row>
    <row r="5959" spans="47:47" x14ac:dyDescent="0.25">
      <c r="AU5959" s="51"/>
    </row>
    <row r="5960" spans="47:47" x14ac:dyDescent="0.25">
      <c r="AU5960" s="51"/>
    </row>
    <row r="5961" spans="47:47" x14ac:dyDescent="0.25">
      <c r="AU5961" s="51"/>
    </row>
    <row r="5962" spans="47:47" x14ac:dyDescent="0.25">
      <c r="AU5962" s="51"/>
    </row>
    <row r="5963" spans="47:47" x14ac:dyDescent="0.25">
      <c r="AU5963" s="51"/>
    </row>
    <row r="5964" spans="47:47" x14ac:dyDescent="0.25">
      <c r="AU5964" s="51"/>
    </row>
    <row r="5965" spans="47:47" x14ac:dyDescent="0.25">
      <c r="AU5965" s="51"/>
    </row>
    <row r="5966" spans="47:47" x14ac:dyDescent="0.25">
      <c r="AU5966" s="51"/>
    </row>
    <row r="5967" spans="47:47" x14ac:dyDescent="0.25">
      <c r="AU5967" s="51"/>
    </row>
    <row r="5968" spans="47:47" x14ac:dyDescent="0.25">
      <c r="AU5968" s="51"/>
    </row>
    <row r="5969" spans="47:47" x14ac:dyDescent="0.25">
      <c r="AU5969" s="51"/>
    </row>
    <row r="5970" spans="47:47" x14ac:dyDescent="0.25">
      <c r="AU5970" s="51"/>
    </row>
    <row r="5971" spans="47:47" x14ac:dyDescent="0.25">
      <c r="AU5971" s="51"/>
    </row>
    <row r="5972" spans="47:47" x14ac:dyDescent="0.25">
      <c r="AU5972" s="51"/>
    </row>
    <row r="5973" spans="47:47" x14ac:dyDescent="0.25">
      <c r="AU5973" s="51"/>
    </row>
    <row r="5974" spans="47:47" x14ac:dyDescent="0.25">
      <c r="AU5974" s="51"/>
    </row>
    <row r="5975" spans="47:47" x14ac:dyDescent="0.25">
      <c r="AU5975" s="51"/>
    </row>
    <row r="5976" spans="47:47" x14ac:dyDescent="0.25">
      <c r="AU5976" s="51"/>
    </row>
    <row r="5977" spans="47:47" x14ac:dyDescent="0.25">
      <c r="AU5977" s="51"/>
    </row>
    <row r="5978" spans="47:47" x14ac:dyDescent="0.25">
      <c r="AU5978" s="51"/>
    </row>
    <row r="5979" spans="47:47" x14ac:dyDescent="0.25">
      <c r="AU5979" s="51"/>
    </row>
    <row r="5980" spans="47:47" x14ac:dyDescent="0.25">
      <c r="AU5980" s="51"/>
    </row>
    <row r="5981" spans="47:47" x14ac:dyDescent="0.25">
      <c r="AU5981" s="51"/>
    </row>
    <row r="5982" spans="47:47" x14ac:dyDescent="0.25">
      <c r="AU5982" s="51"/>
    </row>
    <row r="5983" spans="47:47" x14ac:dyDescent="0.25">
      <c r="AU5983" s="51"/>
    </row>
    <row r="5984" spans="47:47" x14ac:dyDescent="0.25">
      <c r="AU5984" s="51"/>
    </row>
    <row r="5985" spans="47:47" x14ac:dyDescent="0.25">
      <c r="AU5985" s="51"/>
    </row>
    <row r="5986" spans="47:47" x14ac:dyDescent="0.25">
      <c r="AU5986" s="51"/>
    </row>
    <row r="5987" spans="47:47" x14ac:dyDescent="0.25">
      <c r="AU5987" s="51"/>
    </row>
    <row r="5988" spans="47:47" x14ac:dyDescent="0.25">
      <c r="AU5988" s="51"/>
    </row>
    <row r="5989" spans="47:47" x14ac:dyDescent="0.25">
      <c r="AU5989" s="51"/>
    </row>
    <row r="5990" spans="47:47" x14ac:dyDescent="0.25">
      <c r="AU5990" s="51"/>
    </row>
    <row r="5991" spans="47:47" x14ac:dyDescent="0.25">
      <c r="AU5991" s="51"/>
    </row>
    <row r="5992" spans="47:47" x14ac:dyDescent="0.25">
      <c r="AU5992" s="51"/>
    </row>
    <row r="5993" spans="47:47" x14ac:dyDescent="0.25">
      <c r="AU5993" s="51"/>
    </row>
    <row r="5994" spans="47:47" x14ac:dyDescent="0.25">
      <c r="AU5994" s="51"/>
    </row>
    <row r="5995" spans="47:47" x14ac:dyDescent="0.25">
      <c r="AU5995" s="51"/>
    </row>
    <row r="5996" spans="47:47" x14ac:dyDescent="0.25">
      <c r="AU5996" s="51"/>
    </row>
    <row r="5997" spans="47:47" x14ac:dyDescent="0.25">
      <c r="AU5997" s="51"/>
    </row>
    <row r="5998" spans="47:47" x14ac:dyDescent="0.25">
      <c r="AU5998" s="51"/>
    </row>
    <row r="5999" spans="47:47" x14ac:dyDescent="0.25">
      <c r="AU5999" s="51"/>
    </row>
    <row r="6000" spans="47:47" x14ac:dyDescent="0.25">
      <c r="AU6000" s="51"/>
    </row>
    <row r="6001" spans="47:47" x14ac:dyDescent="0.25">
      <c r="AU6001" s="51"/>
    </row>
    <row r="6002" spans="47:47" x14ac:dyDescent="0.25">
      <c r="AU6002" s="51"/>
    </row>
    <row r="6003" spans="47:47" x14ac:dyDescent="0.25">
      <c r="AU6003" s="51"/>
    </row>
    <row r="6004" spans="47:47" x14ac:dyDescent="0.25">
      <c r="AU6004" s="51"/>
    </row>
    <row r="6005" spans="47:47" x14ac:dyDescent="0.25">
      <c r="AU6005" s="51"/>
    </row>
    <row r="6006" spans="47:47" x14ac:dyDescent="0.25">
      <c r="AU6006" s="51"/>
    </row>
    <row r="6007" spans="47:47" x14ac:dyDescent="0.25">
      <c r="AU6007" s="51"/>
    </row>
    <row r="6008" spans="47:47" x14ac:dyDescent="0.25">
      <c r="AU6008" s="51"/>
    </row>
    <row r="6009" spans="47:47" x14ac:dyDescent="0.25">
      <c r="AU6009" s="51"/>
    </row>
    <row r="6010" spans="47:47" x14ac:dyDescent="0.25">
      <c r="AU6010" s="51"/>
    </row>
    <row r="6011" spans="47:47" x14ac:dyDescent="0.25">
      <c r="AU6011" s="51"/>
    </row>
    <row r="6012" spans="47:47" x14ac:dyDescent="0.25">
      <c r="AU6012" s="51"/>
    </row>
    <row r="6013" spans="47:47" x14ac:dyDescent="0.25">
      <c r="AU6013" s="51"/>
    </row>
    <row r="6014" spans="47:47" x14ac:dyDescent="0.25">
      <c r="AU6014" s="51"/>
    </row>
    <row r="6015" spans="47:47" x14ac:dyDescent="0.25">
      <c r="AU6015" s="51"/>
    </row>
    <row r="6016" spans="47:47" x14ac:dyDescent="0.25">
      <c r="AU6016" s="51"/>
    </row>
    <row r="6017" spans="47:47" x14ac:dyDescent="0.25">
      <c r="AU6017" s="51"/>
    </row>
    <row r="6018" spans="47:47" x14ac:dyDescent="0.25">
      <c r="AU6018" s="51"/>
    </row>
    <row r="6019" spans="47:47" x14ac:dyDescent="0.25">
      <c r="AU6019" s="51"/>
    </row>
    <row r="6020" spans="47:47" x14ac:dyDescent="0.25">
      <c r="AU6020" s="51"/>
    </row>
    <row r="6021" spans="47:47" x14ac:dyDescent="0.25">
      <c r="AU6021" s="51"/>
    </row>
    <row r="6022" spans="47:47" x14ac:dyDescent="0.25">
      <c r="AU6022" s="51"/>
    </row>
    <row r="6023" spans="47:47" x14ac:dyDescent="0.25">
      <c r="AU6023" s="51"/>
    </row>
    <row r="6024" spans="47:47" x14ac:dyDescent="0.25">
      <c r="AU6024" s="51"/>
    </row>
    <row r="6025" spans="47:47" x14ac:dyDescent="0.25">
      <c r="AU6025" s="51"/>
    </row>
    <row r="6026" spans="47:47" x14ac:dyDescent="0.25">
      <c r="AU6026" s="51"/>
    </row>
    <row r="6027" spans="47:47" x14ac:dyDescent="0.25">
      <c r="AU6027" s="51"/>
    </row>
    <row r="6028" spans="47:47" x14ac:dyDescent="0.25">
      <c r="AU6028" s="51"/>
    </row>
    <row r="6029" spans="47:47" x14ac:dyDescent="0.25">
      <c r="AU6029" s="51"/>
    </row>
    <row r="6030" spans="47:47" x14ac:dyDescent="0.25">
      <c r="AU6030" s="51"/>
    </row>
    <row r="6031" spans="47:47" x14ac:dyDescent="0.25">
      <c r="AU6031" s="51"/>
    </row>
    <row r="6032" spans="47:47" x14ac:dyDescent="0.25">
      <c r="AU6032" s="51"/>
    </row>
    <row r="6033" spans="47:47" x14ac:dyDescent="0.25">
      <c r="AU6033" s="51"/>
    </row>
    <row r="6034" spans="47:47" x14ac:dyDescent="0.25">
      <c r="AU6034" s="51"/>
    </row>
    <row r="6035" spans="47:47" x14ac:dyDescent="0.25">
      <c r="AU6035" s="51"/>
    </row>
    <row r="6036" spans="47:47" x14ac:dyDescent="0.25">
      <c r="AU6036" s="51"/>
    </row>
    <row r="6037" spans="47:47" x14ac:dyDescent="0.25">
      <c r="AU6037" s="51"/>
    </row>
    <row r="6038" spans="47:47" x14ac:dyDescent="0.25">
      <c r="AU6038" s="51"/>
    </row>
    <row r="6039" spans="47:47" x14ac:dyDescent="0.25">
      <c r="AU6039" s="51"/>
    </row>
    <row r="6040" spans="47:47" x14ac:dyDescent="0.25">
      <c r="AU6040" s="51"/>
    </row>
    <row r="6041" spans="47:47" x14ac:dyDescent="0.25">
      <c r="AU6041" s="51"/>
    </row>
    <row r="6042" spans="47:47" x14ac:dyDescent="0.25">
      <c r="AU6042" s="51"/>
    </row>
    <row r="6043" spans="47:47" x14ac:dyDescent="0.25">
      <c r="AU6043" s="51"/>
    </row>
    <row r="6044" spans="47:47" x14ac:dyDescent="0.25">
      <c r="AU6044" s="51"/>
    </row>
    <row r="6045" spans="47:47" x14ac:dyDescent="0.25">
      <c r="AU6045" s="51"/>
    </row>
    <row r="6046" spans="47:47" x14ac:dyDescent="0.25">
      <c r="AU6046" s="51"/>
    </row>
    <row r="6047" spans="47:47" x14ac:dyDescent="0.25">
      <c r="AU6047" s="51"/>
    </row>
    <row r="6048" spans="47:47" x14ac:dyDescent="0.25">
      <c r="AU6048" s="51"/>
    </row>
    <row r="6049" spans="47:47" x14ac:dyDescent="0.25">
      <c r="AU6049" s="51"/>
    </row>
    <row r="6050" spans="47:47" x14ac:dyDescent="0.25">
      <c r="AU6050" s="51"/>
    </row>
    <row r="6051" spans="47:47" x14ac:dyDescent="0.25">
      <c r="AU6051" s="51"/>
    </row>
    <row r="6052" spans="47:47" x14ac:dyDescent="0.25">
      <c r="AU6052" s="51"/>
    </row>
    <row r="6053" spans="47:47" x14ac:dyDescent="0.25">
      <c r="AU6053" s="51"/>
    </row>
    <row r="6054" spans="47:47" x14ac:dyDescent="0.25">
      <c r="AU6054" s="51"/>
    </row>
    <row r="6055" spans="47:47" x14ac:dyDescent="0.25">
      <c r="AU6055" s="51"/>
    </row>
    <row r="6056" spans="47:47" x14ac:dyDescent="0.25">
      <c r="AU6056" s="51"/>
    </row>
    <row r="6057" spans="47:47" x14ac:dyDescent="0.25">
      <c r="AU6057" s="51"/>
    </row>
    <row r="6058" spans="47:47" x14ac:dyDescent="0.25">
      <c r="AU6058" s="51"/>
    </row>
    <row r="6059" spans="47:47" x14ac:dyDescent="0.25">
      <c r="AU6059" s="51"/>
    </row>
    <row r="6060" spans="47:47" x14ac:dyDescent="0.25">
      <c r="AU6060" s="51"/>
    </row>
    <row r="6061" spans="47:47" x14ac:dyDescent="0.25">
      <c r="AU6061" s="51"/>
    </row>
    <row r="6062" spans="47:47" x14ac:dyDescent="0.25">
      <c r="AU6062" s="51"/>
    </row>
    <row r="6063" spans="47:47" x14ac:dyDescent="0.25">
      <c r="AU6063" s="51"/>
    </row>
    <row r="6064" spans="47:47" x14ac:dyDescent="0.25">
      <c r="AU6064" s="51"/>
    </row>
    <row r="6065" spans="47:47" x14ac:dyDescent="0.25">
      <c r="AU6065" s="51"/>
    </row>
    <row r="6066" spans="47:47" x14ac:dyDescent="0.25">
      <c r="AU6066" s="51"/>
    </row>
    <row r="6067" spans="47:47" x14ac:dyDescent="0.25">
      <c r="AU6067" s="51"/>
    </row>
    <row r="6068" spans="47:47" x14ac:dyDescent="0.25">
      <c r="AU6068" s="51"/>
    </row>
    <row r="6069" spans="47:47" x14ac:dyDescent="0.25">
      <c r="AU6069" s="51"/>
    </row>
    <row r="6070" spans="47:47" x14ac:dyDescent="0.25">
      <c r="AU6070" s="51"/>
    </row>
    <row r="6071" spans="47:47" x14ac:dyDescent="0.25">
      <c r="AU6071" s="51"/>
    </row>
    <row r="6072" spans="47:47" x14ac:dyDescent="0.25">
      <c r="AU6072" s="51"/>
    </row>
    <row r="6073" spans="47:47" x14ac:dyDescent="0.25">
      <c r="AU6073" s="51"/>
    </row>
    <row r="6074" spans="47:47" x14ac:dyDescent="0.25">
      <c r="AU6074" s="51"/>
    </row>
    <row r="6075" spans="47:47" x14ac:dyDescent="0.25">
      <c r="AU6075" s="51"/>
    </row>
    <row r="6076" spans="47:47" x14ac:dyDescent="0.25">
      <c r="AU6076" s="51"/>
    </row>
    <row r="6077" spans="47:47" x14ac:dyDescent="0.25">
      <c r="AU6077" s="51"/>
    </row>
    <row r="6078" spans="47:47" x14ac:dyDescent="0.25">
      <c r="AU6078" s="51"/>
    </row>
    <row r="6079" spans="47:47" x14ac:dyDescent="0.25">
      <c r="AU6079" s="51"/>
    </row>
    <row r="6080" spans="47:47" x14ac:dyDescent="0.25">
      <c r="AU6080" s="51"/>
    </row>
    <row r="6081" spans="47:47" x14ac:dyDescent="0.25">
      <c r="AU6081" s="51"/>
    </row>
    <row r="6082" spans="47:47" x14ac:dyDescent="0.25">
      <c r="AU6082" s="51"/>
    </row>
    <row r="6083" spans="47:47" x14ac:dyDescent="0.25">
      <c r="AU6083" s="51"/>
    </row>
    <row r="6084" spans="47:47" x14ac:dyDescent="0.25">
      <c r="AU6084" s="51"/>
    </row>
    <row r="6085" spans="47:47" x14ac:dyDescent="0.25">
      <c r="AU6085" s="51"/>
    </row>
    <row r="6086" spans="47:47" x14ac:dyDescent="0.25">
      <c r="AU6086" s="51"/>
    </row>
    <row r="6087" spans="47:47" x14ac:dyDescent="0.25">
      <c r="AU6087" s="51"/>
    </row>
    <row r="6088" spans="47:47" x14ac:dyDescent="0.25">
      <c r="AU6088" s="51"/>
    </row>
    <row r="6089" spans="47:47" x14ac:dyDescent="0.25">
      <c r="AU6089" s="51"/>
    </row>
    <row r="6090" spans="47:47" x14ac:dyDescent="0.25">
      <c r="AU6090" s="51"/>
    </row>
    <row r="6091" spans="47:47" x14ac:dyDescent="0.25">
      <c r="AU6091" s="51"/>
    </row>
    <row r="6092" spans="47:47" x14ac:dyDescent="0.25">
      <c r="AU6092" s="51"/>
    </row>
    <row r="6093" spans="47:47" x14ac:dyDescent="0.25">
      <c r="AU6093" s="51"/>
    </row>
    <row r="6094" spans="47:47" x14ac:dyDescent="0.25">
      <c r="AU6094" s="51"/>
    </row>
    <row r="6095" spans="47:47" x14ac:dyDescent="0.25">
      <c r="AU6095" s="51"/>
    </row>
    <row r="6096" spans="47:47" x14ac:dyDescent="0.25">
      <c r="AU6096" s="51"/>
    </row>
    <row r="6097" spans="47:47" x14ac:dyDescent="0.25">
      <c r="AU6097" s="51"/>
    </row>
    <row r="6098" spans="47:47" x14ac:dyDescent="0.25">
      <c r="AU6098" s="51"/>
    </row>
    <row r="6099" spans="47:47" x14ac:dyDescent="0.25">
      <c r="AU6099" s="51"/>
    </row>
    <row r="6100" spans="47:47" x14ac:dyDescent="0.25">
      <c r="AU6100" s="51"/>
    </row>
    <row r="6101" spans="47:47" x14ac:dyDescent="0.25">
      <c r="AU6101" s="51"/>
    </row>
    <row r="6102" spans="47:47" x14ac:dyDescent="0.25">
      <c r="AU6102" s="51"/>
    </row>
    <row r="6103" spans="47:47" x14ac:dyDescent="0.25">
      <c r="AU6103" s="51"/>
    </row>
    <row r="6104" spans="47:47" x14ac:dyDescent="0.25">
      <c r="AU6104" s="51"/>
    </row>
    <row r="6105" spans="47:47" x14ac:dyDescent="0.25">
      <c r="AU6105" s="51"/>
    </row>
    <row r="6106" spans="47:47" x14ac:dyDescent="0.25">
      <c r="AU6106" s="51"/>
    </row>
    <row r="6107" spans="47:47" x14ac:dyDescent="0.25">
      <c r="AU6107" s="51"/>
    </row>
    <row r="6108" spans="47:47" x14ac:dyDescent="0.25">
      <c r="AU6108" s="51"/>
    </row>
    <row r="6109" spans="47:47" x14ac:dyDescent="0.25">
      <c r="AU6109" s="51"/>
    </row>
    <row r="6110" spans="47:47" x14ac:dyDescent="0.25">
      <c r="AU6110" s="51"/>
    </row>
    <row r="6111" spans="47:47" x14ac:dyDescent="0.25">
      <c r="AU6111" s="51"/>
    </row>
    <row r="6112" spans="47:47" x14ac:dyDescent="0.25">
      <c r="AU6112" s="51"/>
    </row>
    <row r="6113" spans="47:47" x14ac:dyDescent="0.25">
      <c r="AU6113" s="51"/>
    </row>
    <row r="6114" spans="47:47" x14ac:dyDescent="0.25">
      <c r="AU6114" s="51"/>
    </row>
    <row r="6115" spans="47:47" x14ac:dyDescent="0.25">
      <c r="AU6115" s="51"/>
    </row>
    <row r="6116" spans="47:47" x14ac:dyDescent="0.25">
      <c r="AU6116" s="51"/>
    </row>
    <row r="6117" spans="47:47" x14ac:dyDescent="0.25">
      <c r="AU6117" s="51"/>
    </row>
    <row r="6118" spans="47:47" x14ac:dyDescent="0.25">
      <c r="AU6118" s="51"/>
    </row>
    <row r="6119" spans="47:47" x14ac:dyDescent="0.25">
      <c r="AU6119" s="51"/>
    </row>
    <row r="6120" spans="47:47" x14ac:dyDescent="0.25">
      <c r="AU6120" s="51"/>
    </row>
    <row r="6121" spans="47:47" x14ac:dyDescent="0.25">
      <c r="AU6121" s="51"/>
    </row>
    <row r="6122" spans="47:47" x14ac:dyDescent="0.25">
      <c r="AU6122" s="51"/>
    </row>
    <row r="6123" spans="47:47" x14ac:dyDescent="0.25">
      <c r="AU6123" s="51"/>
    </row>
    <row r="6124" spans="47:47" x14ac:dyDescent="0.25">
      <c r="AU6124" s="51"/>
    </row>
    <row r="6125" spans="47:47" x14ac:dyDescent="0.25">
      <c r="AU6125" s="51"/>
    </row>
    <row r="6126" spans="47:47" x14ac:dyDescent="0.25">
      <c r="AU6126" s="51"/>
    </row>
    <row r="6127" spans="47:47" x14ac:dyDescent="0.25">
      <c r="AU6127" s="51"/>
    </row>
    <row r="6128" spans="47:47" x14ac:dyDescent="0.25">
      <c r="AU6128" s="51"/>
    </row>
    <row r="6129" spans="47:47" x14ac:dyDescent="0.25">
      <c r="AU6129" s="51"/>
    </row>
    <row r="6130" spans="47:47" x14ac:dyDescent="0.25">
      <c r="AU6130" s="51"/>
    </row>
    <row r="6131" spans="47:47" x14ac:dyDescent="0.25">
      <c r="AU6131" s="51"/>
    </row>
    <row r="6132" spans="47:47" x14ac:dyDescent="0.25">
      <c r="AU6132" s="51"/>
    </row>
    <row r="6133" spans="47:47" x14ac:dyDescent="0.25">
      <c r="AU6133" s="51"/>
    </row>
    <row r="6134" spans="47:47" x14ac:dyDescent="0.25">
      <c r="AU6134" s="51"/>
    </row>
    <row r="6135" spans="47:47" x14ac:dyDescent="0.25">
      <c r="AU6135" s="51"/>
    </row>
    <row r="6136" spans="47:47" x14ac:dyDescent="0.25">
      <c r="AU6136" s="51"/>
    </row>
    <row r="6137" spans="47:47" x14ac:dyDescent="0.25">
      <c r="AU6137" s="51"/>
    </row>
    <row r="6138" spans="47:47" x14ac:dyDescent="0.25">
      <c r="AU6138" s="51"/>
    </row>
    <row r="6139" spans="47:47" x14ac:dyDescent="0.25">
      <c r="AU6139" s="51"/>
    </row>
    <row r="6140" spans="47:47" x14ac:dyDescent="0.25">
      <c r="AU6140" s="51"/>
    </row>
    <row r="6141" spans="47:47" x14ac:dyDescent="0.25">
      <c r="AU6141" s="51"/>
    </row>
    <row r="6142" spans="47:47" x14ac:dyDescent="0.25">
      <c r="AU6142" s="51"/>
    </row>
    <row r="6143" spans="47:47" x14ac:dyDescent="0.25">
      <c r="AU6143" s="51"/>
    </row>
    <row r="6144" spans="47:47" x14ac:dyDescent="0.25">
      <c r="AU6144" s="51"/>
    </row>
    <row r="6145" spans="47:47" x14ac:dyDescent="0.25">
      <c r="AU6145" s="51"/>
    </row>
    <row r="6146" spans="47:47" x14ac:dyDescent="0.25">
      <c r="AU6146" s="51"/>
    </row>
    <row r="6147" spans="47:47" x14ac:dyDescent="0.25">
      <c r="AU6147" s="51"/>
    </row>
    <row r="6148" spans="47:47" x14ac:dyDescent="0.25">
      <c r="AU6148" s="51"/>
    </row>
    <row r="6149" spans="47:47" x14ac:dyDescent="0.25">
      <c r="AU6149" s="51"/>
    </row>
    <row r="6150" spans="47:47" x14ac:dyDescent="0.25">
      <c r="AU6150" s="51"/>
    </row>
    <row r="6151" spans="47:47" x14ac:dyDescent="0.25">
      <c r="AU6151" s="51"/>
    </row>
    <row r="6152" spans="47:47" x14ac:dyDescent="0.25">
      <c r="AU6152" s="51"/>
    </row>
    <row r="6153" spans="47:47" x14ac:dyDescent="0.25">
      <c r="AU6153" s="51"/>
    </row>
    <row r="6154" spans="47:47" x14ac:dyDescent="0.25">
      <c r="AU6154" s="51"/>
    </row>
    <row r="6155" spans="47:47" x14ac:dyDescent="0.25">
      <c r="AU6155" s="51"/>
    </row>
    <row r="6156" spans="47:47" x14ac:dyDescent="0.25">
      <c r="AU6156" s="51"/>
    </row>
    <row r="6157" spans="47:47" x14ac:dyDescent="0.25">
      <c r="AU6157" s="51"/>
    </row>
    <row r="6158" spans="47:47" x14ac:dyDescent="0.25">
      <c r="AU6158" s="51"/>
    </row>
    <row r="6159" spans="47:47" x14ac:dyDescent="0.25">
      <c r="AU6159" s="51"/>
    </row>
    <row r="6160" spans="47:47" x14ac:dyDescent="0.25">
      <c r="AU6160" s="51"/>
    </row>
    <row r="6161" spans="47:47" x14ac:dyDescent="0.25">
      <c r="AU6161" s="51"/>
    </row>
    <row r="6162" spans="47:47" x14ac:dyDescent="0.25">
      <c r="AU6162" s="51"/>
    </row>
    <row r="6163" spans="47:47" x14ac:dyDescent="0.25">
      <c r="AU6163" s="51"/>
    </row>
    <row r="6164" spans="47:47" x14ac:dyDescent="0.25">
      <c r="AU6164" s="51"/>
    </row>
    <row r="6165" spans="47:47" x14ac:dyDescent="0.25">
      <c r="AU6165" s="51"/>
    </row>
    <row r="6166" spans="47:47" x14ac:dyDescent="0.25">
      <c r="AU6166" s="51"/>
    </row>
    <row r="6167" spans="47:47" x14ac:dyDescent="0.25">
      <c r="AU6167" s="51"/>
    </row>
    <row r="6168" spans="47:47" x14ac:dyDescent="0.25">
      <c r="AU6168" s="51"/>
    </row>
    <row r="6169" spans="47:47" x14ac:dyDescent="0.25">
      <c r="AU6169" s="51"/>
    </row>
    <row r="6170" spans="47:47" x14ac:dyDescent="0.25">
      <c r="AU6170" s="51"/>
    </row>
    <row r="6171" spans="47:47" x14ac:dyDescent="0.25">
      <c r="AU6171" s="51"/>
    </row>
    <row r="6172" spans="47:47" x14ac:dyDescent="0.25">
      <c r="AU6172" s="51"/>
    </row>
    <row r="6173" spans="47:47" x14ac:dyDescent="0.25">
      <c r="AU6173" s="51"/>
    </row>
    <row r="6174" spans="47:47" x14ac:dyDescent="0.25">
      <c r="AU6174" s="51"/>
    </row>
    <row r="6175" spans="47:47" x14ac:dyDescent="0.25">
      <c r="AU6175" s="51"/>
    </row>
    <row r="6176" spans="47:47" x14ac:dyDescent="0.25">
      <c r="AU6176" s="51"/>
    </row>
    <row r="6177" spans="47:47" x14ac:dyDescent="0.25">
      <c r="AU6177" s="51"/>
    </row>
    <row r="6178" spans="47:47" x14ac:dyDescent="0.25">
      <c r="AU6178" s="51"/>
    </row>
    <row r="6179" spans="47:47" x14ac:dyDescent="0.25">
      <c r="AU6179" s="51"/>
    </row>
    <row r="6180" spans="47:47" x14ac:dyDescent="0.25">
      <c r="AU6180" s="51"/>
    </row>
    <row r="6181" spans="47:47" x14ac:dyDescent="0.25">
      <c r="AU6181" s="51"/>
    </row>
    <row r="6182" spans="47:47" x14ac:dyDescent="0.25">
      <c r="AU6182" s="51"/>
    </row>
    <row r="6183" spans="47:47" x14ac:dyDescent="0.25">
      <c r="AU6183" s="51"/>
    </row>
    <row r="6184" spans="47:47" x14ac:dyDescent="0.25">
      <c r="AU6184" s="51"/>
    </row>
    <row r="6185" spans="47:47" x14ac:dyDescent="0.25">
      <c r="AU6185" s="51"/>
    </row>
    <row r="6186" spans="47:47" x14ac:dyDescent="0.25">
      <c r="AU6186" s="51"/>
    </row>
    <row r="6187" spans="47:47" x14ac:dyDescent="0.25">
      <c r="AU6187" s="51"/>
    </row>
    <row r="6188" spans="47:47" x14ac:dyDescent="0.25">
      <c r="AU6188" s="51"/>
    </row>
    <row r="6189" spans="47:47" x14ac:dyDescent="0.25">
      <c r="AU6189" s="51"/>
    </row>
    <row r="6190" spans="47:47" x14ac:dyDescent="0.25">
      <c r="AU6190" s="51"/>
    </row>
    <row r="6191" spans="47:47" x14ac:dyDescent="0.25">
      <c r="AU6191" s="51"/>
    </row>
    <row r="6192" spans="47:47" x14ac:dyDescent="0.25">
      <c r="AU6192" s="51"/>
    </row>
    <row r="6193" spans="47:47" x14ac:dyDescent="0.25">
      <c r="AU6193" s="51"/>
    </row>
    <row r="6194" spans="47:47" x14ac:dyDescent="0.25">
      <c r="AU6194" s="51"/>
    </row>
    <row r="6195" spans="47:47" x14ac:dyDescent="0.25">
      <c r="AU6195" s="51"/>
    </row>
    <row r="6196" spans="47:47" x14ac:dyDescent="0.25">
      <c r="AU6196" s="51"/>
    </row>
    <row r="6197" spans="47:47" x14ac:dyDescent="0.25">
      <c r="AU6197" s="51"/>
    </row>
    <row r="6198" spans="47:47" x14ac:dyDescent="0.25">
      <c r="AU6198" s="51"/>
    </row>
    <row r="6199" spans="47:47" x14ac:dyDescent="0.25">
      <c r="AU6199" s="51"/>
    </row>
    <row r="6200" spans="47:47" x14ac:dyDescent="0.25">
      <c r="AU6200" s="51"/>
    </row>
    <row r="6201" spans="47:47" x14ac:dyDescent="0.25">
      <c r="AU6201" s="51"/>
    </row>
    <row r="6202" spans="47:47" x14ac:dyDescent="0.25">
      <c r="AU6202" s="51"/>
    </row>
    <row r="6203" spans="47:47" x14ac:dyDescent="0.25">
      <c r="AU6203" s="51"/>
    </row>
    <row r="6204" spans="47:47" x14ac:dyDescent="0.25">
      <c r="AU6204" s="51"/>
    </row>
    <row r="6205" spans="47:47" x14ac:dyDescent="0.25">
      <c r="AU6205" s="51"/>
    </row>
    <row r="6206" spans="47:47" x14ac:dyDescent="0.25">
      <c r="AU6206" s="51"/>
    </row>
    <row r="6207" spans="47:47" x14ac:dyDescent="0.25">
      <c r="AU6207" s="51"/>
    </row>
    <row r="6208" spans="47:47" x14ac:dyDescent="0.25">
      <c r="AU6208" s="51"/>
    </row>
    <row r="6209" spans="47:47" x14ac:dyDescent="0.25">
      <c r="AU6209" s="51"/>
    </row>
    <row r="6210" spans="47:47" x14ac:dyDescent="0.25">
      <c r="AU6210" s="51"/>
    </row>
    <row r="6211" spans="47:47" x14ac:dyDescent="0.25">
      <c r="AU6211" s="51"/>
    </row>
    <row r="6212" spans="47:47" x14ac:dyDescent="0.25">
      <c r="AU6212" s="51"/>
    </row>
    <row r="6213" spans="47:47" x14ac:dyDescent="0.25">
      <c r="AU6213" s="51"/>
    </row>
    <row r="6214" spans="47:47" x14ac:dyDescent="0.25">
      <c r="AU6214" s="51"/>
    </row>
    <row r="6215" spans="47:47" x14ac:dyDescent="0.25">
      <c r="AU6215" s="51"/>
    </row>
    <row r="6216" spans="47:47" x14ac:dyDescent="0.25">
      <c r="AU6216" s="51"/>
    </row>
    <row r="6217" spans="47:47" x14ac:dyDescent="0.25">
      <c r="AU6217" s="51"/>
    </row>
    <row r="6218" spans="47:47" x14ac:dyDescent="0.25">
      <c r="AU6218" s="51"/>
    </row>
    <row r="6219" spans="47:47" x14ac:dyDescent="0.25">
      <c r="AU6219" s="51"/>
    </row>
    <row r="6220" spans="47:47" x14ac:dyDescent="0.25">
      <c r="AU6220" s="51"/>
    </row>
    <row r="6221" spans="47:47" x14ac:dyDescent="0.25">
      <c r="AU6221" s="51"/>
    </row>
    <row r="6222" spans="47:47" x14ac:dyDescent="0.25">
      <c r="AU6222" s="51"/>
    </row>
    <row r="6223" spans="47:47" x14ac:dyDescent="0.25">
      <c r="AU6223" s="51"/>
    </row>
    <row r="6224" spans="47:47" x14ac:dyDescent="0.25">
      <c r="AU6224" s="51"/>
    </row>
    <row r="6225" spans="47:47" x14ac:dyDescent="0.25">
      <c r="AU6225" s="51"/>
    </row>
    <row r="6226" spans="47:47" x14ac:dyDescent="0.25">
      <c r="AU6226" s="51"/>
    </row>
    <row r="6227" spans="47:47" x14ac:dyDescent="0.25">
      <c r="AU6227" s="51"/>
    </row>
    <row r="6228" spans="47:47" x14ac:dyDescent="0.25">
      <c r="AU6228" s="51"/>
    </row>
    <row r="6229" spans="47:47" x14ac:dyDescent="0.25">
      <c r="AU6229" s="51"/>
    </row>
    <row r="6230" spans="47:47" x14ac:dyDescent="0.25">
      <c r="AU6230" s="51"/>
    </row>
    <row r="6231" spans="47:47" x14ac:dyDescent="0.25">
      <c r="AU6231" s="51"/>
    </row>
    <row r="6232" spans="47:47" x14ac:dyDescent="0.25">
      <c r="AU6232" s="51"/>
    </row>
    <row r="6233" spans="47:47" x14ac:dyDescent="0.25">
      <c r="AU6233" s="51"/>
    </row>
    <row r="6234" spans="47:47" x14ac:dyDescent="0.25">
      <c r="AU6234" s="51"/>
    </row>
    <row r="6235" spans="47:47" x14ac:dyDescent="0.25">
      <c r="AU6235" s="51"/>
    </row>
    <row r="6236" spans="47:47" x14ac:dyDescent="0.25">
      <c r="AU6236" s="51"/>
    </row>
    <row r="6237" spans="47:47" x14ac:dyDescent="0.25">
      <c r="AU6237" s="51"/>
    </row>
    <row r="6238" spans="47:47" x14ac:dyDescent="0.25">
      <c r="AU6238" s="51"/>
    </row>
    <row r="6239" spans="47:47" x14ac:dyDescent="0.25">
      <c r="AU6239" s="51"/>
    </row>
    <row r="6240" spans="47:47" x14ac:dyDescent="0.25">
      <c r="AU6240" s="51"/>
    </row>
    <row r="6241" spans="47:47" x14ac:dyDescent="0.25">
      <c r="AU6241" s="51"/>
    </row>
    <row r="6242" spans="47:47" x14ac:dyDescent="0.25">
      <c r="AU6242" s="51"/>
    </row>
    <row r="6243" spans="47:47" x14ac:dyDescent="0.25">
      <c r="AU6243" s="51"/>
    </row>
    <row r="6244" spans="47:47" x14ac:dyDescent="0.25">
      <c r="AU6244" s="51"/>
    </row>
    <row r="6245" spans="47:47" x14ac:dyDescent="0.25">
      <c r="AU6245" s="51"/>
    </row>
    <row r="6246" spans="47:47" x14ac:dyDescent="0.25">
      <c r="AU6246" s="51"/>
    </row>
    <row r="6247" spans="47:47" x14ac:dyDescent="0.25">
      <c r="AU6247" s="51"/>
    </row>
    <row r="6248" spans="47:47" x14ac:dyDescent="0.25">
      <c r="AU6248" s="51"/>
    </row>
    <row r="6249" spans="47:47" x14ac:dyDescent="0.25">
      <c r="AU6249" s="51"/>
    </row>
    <row r="6250" spans="47:47" x14ac:dyDescent="0.25">
      <c r="AU6250" s="51"/>
    </row>
    <row r="6251" spans="47:47" x14ac:dyDescent="0.25">
      <c r="AU6251" s="51"/>
    </row>
    <row r="6252" spans="47:47" x14ac:dyDescent="0.25">
      <c r="AU6252" s="51"/>
    </row>
    <row r="6253" spans="47:47" x14ac:dyDescent="0.25">
      <c r="AU6253" s="51"/>
    </row>
    <row r="6254" spans="47:47" x14ac:dyDescent="0.25">
      <c r="AU6254" s="51"/>
    </row>
    <row r="6255" spans="47:47" x14ac:dyDescent="0.25">
      <c r="AU6255" s="51"/>
    </row>
    <row r="6256" spans="47:47" x14ac:dyDescent="0.25">
      <c r="AU6256" s="51"/>
    </row>
    <row r="6257" spans="47:47" x14ac:dyDescent="0.25">
      <c r="AU6257" s="51"/>
    </row>
    <row r="6258" spans="47:47" x14ac:dyDescent="0.25">
      <c r="AU6258" s="51"/>
    </row>
    <row r="6259" spans="47:47" x14ac:dyDescent="0.25">
      <c r="AU6259" s="51"/>
    </row>
    <row r="6260" spans="47:47" x14ac:dyDescent="0.25">
      <c r="AU6260" s="51"/>
    </row>
    <row r="6261" spans="47:47" x14ac:dyDescent="0.25">
      <c r="AU6261" s="51"/>
    </row>
    <row r="6262" spans="47:47" x14ac:dyDescent="0.25">
      <c r="AU6262" s="51"/>
    </row>
    <row r="6263" spans="47:47" x14ac:dyDescent="0.25">
      <c r="AU6263" s="51"/>
    </row>
    <row r="6264" spans="47:47" x14ac:dyDescent="0.25">
      <c r="AU6264" s="51"/>
    </row>
    <row r="6265" spans="47:47" x14ac:dyDescent="0.25">
      <c r="AU6265" s="51"/>
    </row>
    <row r="6266" spans="47:47" x14ac:dyDescent="0.25">
      <c r="AU6266" s="51"/>
    </row>
    <row r="6267" spans="47:47" x14ac:dyDescent="0.25">
      <c r="AU6267" s="51"/>
    </row>
    <row r="6268" spans="47:47" x14ac:dyDescent="0.25">
      <c r="AU6268" s="51"/>
    </row>
    <row r="6269" spans="47:47" x14ac:dyDescent="0.25">
      <c r="AU6269" s="51"/>
    </row>
    <row r="6270" spans="47:47" x14ac:dyDescent="0.25">
      <c r="AU6270" s="51"/>
    </row>
    <row r="6271" spans="47:47" x14ac:dyDescent="0.25">
      <c r="AU6271" s="51"/>
    </row>
    <row r="6272" spans="47:47" x14ac:dyDescent="0.25">
      <c r="AU6272" s="51"/>
    </row>
    <row r="6273" spans="47:47" x14ac:dyDescent="0.25">
      <c r="AU6273" s="51"/>
    </row>
    <row r="6274" spans="47:47" x14ac:dyDescent="0.25">
      <c r="AU6274" s="51"/>
    </row>
    <row r="6275" spans="47:47" x14ac:dyDescent="0.25">
      <c r="AU6275" s="51"/>
    </row>
    <row r="6276" spans="47:47" x14ac:dyDescent="0.25">
      <c r="AU6276" s="51"/>
    </row>
    <row r="6277" spans="47:47" x14ac:dyDescent="0.25">
      <c r="AU6277" s="51"/>
    </row>
    <row r="6278" spans="47:47" x14ac:dyDescent="0.25">
      <c r="AU6278" s="51"/>
    </row>
    <row r="6279" spans="47:47" x14ac:dyDescent="0.25">
      <c r="AU6279" s="51"/>
    </row>
    <row r="6280" spans="47:47" x14ac:dyDescent="0.25">
      <c r="AU6280" s="51"/>
    </row>
    <row r="6281" spans="47:47" x14ac:dyDescent="0.25">
      <c r="AU6281" s="51"/>
    </row>
    <row r="6282" spans="47:47" x14ac:dyDescent="0.25">
      <c r="AU6282" s="51"/>
    </row>
    <row r="6283" spans="47:47" x14ac:dyDescent="0.25">
      <c r="AU6283" s="51"/>
    </row>
    <row r="6284" spans="47:47" x14ac:dyDescent="0.25">
      <c r="AU6284" s="51"/>
    </row>
    <row r="6285" spans="47:47" x14ac:dyDescent="0.25">
      <c r="AU6285" s="51"/>
    </row>
    <row r="6286" spans="47:47" x14ac:dyDescent="0.25">
      <c r="AU6286" s="51"/>
    </row>
    <row r="6287" spans="47:47" x14ac:dyDescent="0.25">
      <c r="AU6287" s="51"/>
    </row>
    <row r="6288" spans="47:47" x14ac:dyDescent="0.25">
      <c r="AU6288" s="51"/>
    </row>
    <row r="6289" spans="47:47" x14ac:dyDescent="0.25">
      <c r="AU6289" s="51"/>
    </row>
    <row r="6290" spans="47:47" x14ac:dyDescent="0.25">
      <c r="AU6290" s="51"/>
    </row>
    <row r="6291" spans="47:47" x14ac:dyDescent="0.25">
      <c r="AU6291" s="51"/>
    </row>
    <row r="6292" spans="47:47" x14ac:dyDescent="0.25">
      <c r="AU6292" s="51"/>
    </row>
    <row r="6293" spans="47:47" x14ac:dyDescent="0.25">
      <c r="AU6293" s="51"/>
    </row>
    <row r="6294" spans="47:47" x14ac:dyDescent="0.25">
      <c r="AU6294" s="51"/>
    </row>
    <row r="6295" spans="47:47" x14ac:dyDescent="0.25">
      <c r="AU6295" s="51"/>
    </row>
    <row r="6296" spans="47:47" x14ac:dyDescent="0.25">
      <c r="AU6296" s="51"/>
    </row>
    <row r="6297" spans="47:47" x14ac:dyDescent="0.25">
      <c r="AU6297" s="51"/>
    </row>
    <row r="6298" spans="47:47" x14ac:dyDescent="0.25">
      <c r="AU6298" s="51"/>
    </row>
    <row r="6299" spans="47:47" x14ac:dyDescent="0.25">
      <c r="AU6299" s="51"/>
    </row>
    <row r="6300" spans="47:47" x14ac:dyDescent="0.25">
      <c r="AU6300" s="51"/>
    </row>
    <row r="6301" spans="47:47" x14ac:dyDescent="0.25">
      <c r="AU6301" s="51"/>
    </row>
    <row r="6302" spans="47:47" x14ac:dyDescent="0.25">
      <c r="AU6302" s="51"/>
    </row>
    <row r="6303" spans="47:47" x14ac:dyDescent="0.25">
      <c r="AU6303" s="51"/>
    </row>
    <row r="6304" spans="47:47" x14ac:dyDescent="0.25">
      <c r="AU6304" s="51"/>
    </row>
    <row r="6305" spans="47:47" x14ac:dyDescent="0.25">
      <c r="AU6305" s="51"/>
    </row>
    <row r="6306" spans="47:47" x14ac:dyDescent="0.25">
      <c r="AU6306" s="51"/>
    </row>
    <row r="6307" spans="47:47" x14ac:dyDescent="0.25">
      <c r="AU6307" s="51"/>
    </row>
    <row r="6308" spans="47:47" x14ac:dyDescent="0.25">
      <c r="AU6308" s="51"/>
    </row>
    <row r="6309" spans="47:47" x14ac:dyDescent="0.25">
      <c r="AU6309" s="51"/>
    </row>
    <row r="6310" spans="47:47" x14ac:dyDescent="0.25">
      <c r="AU6310" s="51"/>
    </row>
    <row r="6311" spans="47:47" x14ac:dyDescent="0.25">
      <c r="AU6311" s="51"/>
    </row>
    <row r="6312" spans="47:47" x14ac:dyDescent="0.25">
      <c r="AU6312" s="51"/>
    </row>
    <row r="6313" spans="47:47" x14ac:dyDescent="0.25">
      <c r="AU6313" s="51"/>
    </row>
    <row r="6314" spans="47:47" x14ac:dyDescent="0.25">
      <c r="AU6314" s="51"/>
    </row>
    <row r="6315" spans="47:47" x14ac:dyDescent="0.25">
      <c r="AU6315" s="51"/>
    </row>
    <row r="6316" spans="47:47" x14ac:dyDescent="0.25">
      <c r="AU6316" s="51"/>
    </row>
    <row r="6317" spans="47:47" x14ac:dyDescent="0.25">
      <c r="AU6317" s="51"/>
    </row>
    <row r="6318" spans="47:47" x14ac:dyDescent="0.25">
      <c r="AU6318" s="51"/>
    </row>
    <row r="6319" spans="47:47" x14ac:dyDescent="0.25">
      <c r="AU6319" s="51"/>
    </row>
    <row r="6320" spans="47:47" x14ac:dyDescent="0.25">
      <c r="AU6320" s="51"/>
    </row>
    <row r="6321" spans="47:47" x14ac:dyDescent="0.25">
      <c r="AU6321" s="51"/>
    </row>
    <row r="6322" spans="47:47" x14ac:dyDescent="0.25">
      <c r="AU6322" s="51"/>
    </row>
    <row r="6323" spans="47:47" x14ac:dyDescent="0.25">
      <c r="AU6323" s="51"/>
    </row>
    <row r="6324" spans="47:47" x14ac:dyDescent="0.25">
      <c r="AU6324" s="51"/>
    </row>
    <row r="6325" spans="47:47" x14ac:dyDescent="0.25">
      <c r="AU6325" s="51"/>
    </row>
    <row r="6326" spans="47:47" x14ac:dyDescent="0.25">
      <c r="AU6326" s="51"/>
    </row>
    <row r="6327" spans="47:47" x14ac:dyDescent="0.25">
      <c r="AU6327" s="51"/>
    </row>
    <row r="6328" spans="47:47" x14ac:dyDescent="0.25">
      <c r="AU6328" s="51"/>
    </row>
    <row r="6329" spans="47:47" x14ac:dyDescent="0.25">
      <c r="AU6329" s="51"/>
    </row>
    <row r="6330" spans="47:47" x14ac:dyDescent="0.25">
      <c r="AU6330" s="51"/>
    </row>
    <row r="6331" spans="47:47" x14ac:dyDescent="0.25">
      <c r="AU6331" s="51"/>
    </row>
    <row r="6332" spans="47:47" x14ac:dyDescent="0.25">
      <c r="AU6332" s="51"/>
    </row>
    <row r="6333" spans="47:47" x14ac:dyDescent="0.25">
      <c r="AU6333" s="51"/>
    </row>
    <row r="6334" spans="47:47" x14ac:dyDescent="0.25">
      <c r="AU6334" s="51"/>
    </row>
    <row r="6335" spans="47:47" x14ac:dyDescent="0.25">
      <c r="AU6335" s="51"/>
    </row>
    <row r="6336" spans="47:47" x14ac:dyDescent="0.25">
      <c r="AU6336" s="51"/>
    </row>
    <row r="6337" spans="47:47" x14ac:dyDescent="0.25">
      <c r="AU6337" s="51"/>
    </row>
    <row r="6338" spans="47:47" x14ac:dyDescent="0.25">
      <c r="AU6338" s="51"/>
    </row>
    <row r="6339" spans="47:47" x14ac:dyDescent="0.25">
      <c r="AU6339" s="51"/>
    </row>
    <row r="6340" spans="47:47" x14ac:dyDescent="0.25">
      <c r="AU6340" s="51"/>
    </row>
    <row r="6341" spans="47:47" x14ac:dyDescent="0.25">
      <c r="AU6341" s="51"/>
    </row>
    <row r="6342" spans="47:47" x14ac:dyDescent="0.25">
      <c r="AU6342" s="51"/>
    </row>
    <row r="6343" spans="47:47" x14ac:dyDescent="0.25">
      <c r="AU6343" s="51"/>
    </row>
    <row r="6344" spans="47:47" x14ac:dyDescent="0.25">
      <c r="AU6344" s="51"/>
    </row>
    <row r="6345" spans="47:47" x14ac:dyDescent="0.25">
      <c r="AU6345" s="51"/>
    </row>
    <row r="6346" spans="47:47" x14ac:dyDescent="0.25">
      <c r="AU6346" s="51"/>
    </row>
    <row r="6347" spans="47:47" x14ac:dyDescent="0.25">
      <c r="AU6347" s="51"/>
    </row>
    <row r="6348" spans="47:47" x14ac:dyDescent="0.25">
      <c r="AU6348" s="51"/>
    </row>
    <row r="6349" spans="47:47" x14ac:dyDescent="0.25">
      <c r="AU6349" s="51"/>
    </row>
    <row r="6350" spans="47:47" x14ac:dyDescent="0.25">
      <c r="AU6350" s="51"/>
    </row>
    <row r="6351" spans="47:47" x14ac:dyDescent="0.25">
      <c r="AU6351" s="51"/>
    </row>
    <row r="6352" spans="47:47" x14ac:dyDescent="0.25">
      <c r="AU6352" s="51"/>
    </row>
    <row r="6353" spans="47:47" x14ac:dyDescent="0.25">
      <c r="AU6353" s="51"/>
    </row>
    <row r="6354" spans="47:47" x14ac:dyDescent="0.25">
      <c r="AU6354" s="51"/>
    </row>
    <row r="6355" spans="47:47" x14ac:dyDescent="0.25">
      <c r="AU6355" s="51"/>
    </row>
    <row r="6356" spans="47:47" x14ac:dyDescent="0.25">
      <c r="AU6356" s="51"/>
    </row>
    <row r="6357" spans="47:47" x14ac:dyDescent="0.25">
      <c r="AU6357" s="51"/>
    </row>
    <row r="6358" spans="47:47" x14ac:dyDescent="0.25">
      <c r="AU6358" s="51"/>
    </row>
    <row r="6359" spans="47:47" x14ac:dyDescent="0.25">
      <c r="AU6359" s="51"/>
    </row>
    <row r="6360" spans="47:47" x14ac:dyDescent="0.25">
      <c r="AU6360" s="51"/>
    </row>
    <row r="6361" spans="47:47" x14ac:dyDescent="0.25">
      <c r="AU6361" s="51"/>
    </row>
    <row r="6362" spans="47:47" x14ac:dyDescent="0.25">
      <c r="AU6362" s="51"/>
    </row>
    <row r="6363" spans="47:47" x14ac:dyDescent="0.25">
      <c r="AU6363" s="51"/>
    </row>
    <row r="6364" spans="47:47" x14ac:dyDescent="0.25">
      <c r="AU6364" s="51"/>
    </row>
    <row r="6365" spans="47:47" x14ac:dyDescent="0.25">
      <c r="AU6365" s="51"/>
    </row>
    <row r="6366" spans="47:47" x14ac:dyDescent="0.25">
      <c r="AU6366" s="51"/>
    </row>
    <row r="6367" spans="47:47" x14ac:dyDescent="0.25">
      <c r="AU6367" s="51"/>
    </row>
    <row r="6368" spans="47:47" x14ac:dyDescent="0.25">
      <c r="AU6368" s="51"/>
    </row>
    <row r="6369" spans="47:47" x14ac:dyDescent="0.25">
      <c r="AU6369" s="51"/>
    </row>
    <row r="6370" spans="47:47" x14ac:dyDescent="0.25">
      <c r="AU6370" s="51"/>
    </row>
    <row r="6371" spans="47:47" x14ac:dyDescent="0.25">
      <c r="AU6371" s="51"/>
    </row>
    <row r="6372" spans="47:47" x14ac:dyDescent="0.25">
      <c r="AU6372" s="51"/>
    </row>
    <row r="6373" spans="47:47" x14ac:dyDescent="0.25">
      <c r="AU6373" s="51"/>
    </row>
    <row r="6374" spans="47:47" x14ac:dyDescent="0.25">
      <c r="AU6374" s="51"/>
    </row>
    <row r="6375" spans="47:47" x14ac:dyDescent="0.25">
      <c r="AU6375" s="51"/>
    </row>
    <row r="6376" spans="47:47" x14ac:dyDescent="0.25">
      <c r="AU6376" s="51"/>
    </row>
    <row r="6377" spans="47:47" x14ac:dyDescent="0.25">
      <c r="AU6377" s="51"/>
    </row>
    <row r="6378" spans="47:47" x14ac:dyDescent="0.25">
      <c r="AU6378" s="51"/>
    </row>
    <row r="6379" spans="47:47" x14ac:dyDescent="0.25">
      <c r="AU6379" s="51"/>
    </row>
    <row r="6380" spans="47:47" x14ac:dyDescent="0.25">
      <c r="AU6380" s="51"/>
    </row>
    <row r="6381" spans="47:47" x14ac:dyDescent="0.25">
      <c r="AU6381" s="51"/>
    </row>
    <row r="6382" spans="47:47" x14ac:dyDescent="0.25">
      <c r="AU6382" s="51"/>
    </row>
    <row r="6383" spans="47:47" x14ac:dyDescent="0.25">
      <c r="AU6383" s="51"/>
    </row>
    <row r="6384" spans="47:47" x14ac:dyDescent="0.25">
      <c r="AU6384" s="51"/>
    </row>
    <row r="6385" spans="47:47" x14ac:dyDescent="0.25">
      <c r="AU6385" s="51"/>
    </row>
    <row r="6386" spans="47:47" x14ac:dyDescent="0.25">
      <c r="AU6386" s="51"/>
    </row>
    <row r="6387" spans="47:47" x14ac:dyDescent="0.25">
      <c r="AU6387" s="51"/>
    </row>
    <row r="6388" spans="47:47" x14ac:dyDescent="0.25">
      <c r="AU6388" s="51"/>
    </row>
    <row r="6389" spans="47:47" x14ac:dyDescent="0.25">
      <c r="AU6389" s="51"/>
    </row>
    <row r="6390" spans="47:47" x14ac:dyDescent="0.25">
      <c r="AU6390" s="51"/>
    </row>
    <row r="6391" spans="47:47" x14ac:dyDescent="0.25">
      <c r="AU6391" s="51"/>
    </row>
    <row r="6392" spans="47:47" x14ac:dyDescent="0.25">
      <c r="AU6392" s="51"/>
    </row>
    <row r="6393" spans="47:47" x14ac:dyDescent="0.25">
      <c r="AU6393" s="51"/>
    </row>
    <row r="6394" spans="47:47" x14ac:dyDescent="0.25">
      <c r="AU6394" s="51"/>
    </row>
    <row r="6395" spans="47:47" x14ac:dyDescent="0.25">
      <c r="AU6395" s="51"/>
    </row>
    <row r="6396" spans="47:47" x14ac:dyDescent="0.25">
      <c r="AU6396" s="51"/>
    </row>
    <row r="6397" spans="47:47" x14ac:dyDescent="0.25">
      <c r="AU6397" s="51"/>
    </row>
    <row r="6398" spans="47:47" x14ac:dyDescent="0.25">
      <c r="AU6398" s="51"/>
    </row>
    <row r="6399" spans="47:47" x14ac:dyDescent="0.25">
      <c r="AU6399" s="51"/>
    </row>
    <row r="6400" spans="47:47" x14ac:dyDescent="0.25">
      <c r="AU6400" s="51"/>
    </row>
    <row r="6401" spans="47:47" x14ac:dyDescent="0.25">
      <c r="AU6401" s="51"/>
    </row>
    <row r="6402" spans="47:47" x14ac:dyDescent="0.25">
      <c r="AU6402" s="51"/>
    </row>
    <row r="6403" spans="47:47" x14ac:dyDescent="0.25">
      <c r="AU6403" s="51"/>
    </row>
    <row r="6404" spans="47:47" x14ac:dyDescent="0.25">
      <c r="AU6404" s="51"/>
    </row>
    <row r="6405" spans="47:47" x14ac:dyDescent="0.25">
      <c r="AU6405" s="51"/>
    </row>
    <row r="6406" spans="47:47" x14ac:dyDescent="0.25">
      <c r="AU6406" s="51"/>
    </row>
    <row r="6407" spans="47:47" x14ac:dyDescent="0.25">
      <c r="AU6407" s="51"/>
    </row>
    <row r="6408" spans="47:47" x14ac:dyDescent="0.25">
      <c r="AU6408" s="51"/>
    </row>
    <row r="6409" spans="47:47" x14ac:dyDescent="0.25">
      <c r="AU6409" s="51"/>
    </row>
    <row r="6410" spans="47:47" x14ac:dyDescent="0.25">
      <c r="AU6410" s="51"/>
    </row>
    <row r="6411" spans="47:47" x14ac:dyDescent="0.25">
      <c r="AU6411" s="51"/>
    </row>
    <row r="6412" spans="47:47" x14ac:dyDescent="0.25">
      <c r="AU6412" s="51"/>
    </row>
    <row r="6413" spans="47:47" x14ac:dyDescent="0.25">
      <c r="AU6413" s="51"/>
    </row>
    <row r="6414" spans="47:47" x14ac:dyDescent="0.25">
      <c r="AU6414" s="51"/>
    </row>
    <row r="6415" spans="47:47" x14ac:dyDescent="0.25">
      <c r="AU6415" s="51"/>
    </row>
    <row r="6416" spans="47:47" x14ac:dyDescent="0.25">
      <c r="AU6416" s="51"/>
    </row>
    <row r="6417" spans="47:47" x14ac:dyDescent="0.25">
      <c r="AU6417" s="51"/>
    </row>
    <row r="6418" spans="47:47" x14ac:dyDescent="0.25">
      <c r="AU6418" s="51"/>
    </row>
    <row r="6419" spans="47:47" x14ac:dyDescent="0.25">
      <c r="AU6419" s="51"/>
    </row>
    <row r="6420" spans="47:47" x14ac:dyDescent="0.25">
      <c r="AU6420" s="51"/>
    </row>
    <row r="6421" spans="47:47" x14ac:dyDescent="0.25">
      <c r="AU6421" s="51"/>
    </row>
    <row r="6422" spans="47:47" x14ac:dyDescent="0.25">
      <c r="AU6422" s="51"/>
    </row>
    <row r="6423" spans="47:47" x14ac:dyDescent="0.25">
      <c r="AU6423" s="51"/>
    </row>
    <row r="6424" spans="47:47" x14ac:dyDescent="0.25">
      <c r="AU6424" s="51"/>
    </row>
    <row r="6425" spans="47:47" x14ac:dyDescent="0.25">
      <c r="AU6425" s="51"/>
    </row>
    <row r="6426" spans="47:47" x14ac:dyDescent="0.25">
      <c r="AU6426" s="51"/>
    </row>
    <row r="6427" spans="47:47" x14ac:dyDescent="0.25">
      <c r="AU6427" s="51"/>
    </row>
    <row r="6428" spans="47:47" x14ac:dyDescent="0.25">
      <c r="AU6428" s="51"/>
    </row>
    <row r="6429" spans="47:47" x14ac:dyDescent="0.25">
      <c r="AU6429" s="51"/>
    </row>
    <row r="6430" spans="47:47" x14ac:dyDescent="0.25">
      <c r="AU6430" s="51"/>
    </row>
    <row r="6431" spans="47:47" x14ac:dyDescent="0.25">
      <c r="AU6431" s="51"/>
    </row>
    <row r="6432" spans="47:47" x14ac:dyDescent="0.25">
      <c r="AU6432" s="51"/>
    </row>
    <row r="6433" spans="47:47" x14ac:dyDescent="0.25">
      <c r="AU6433" s="51"/>
    </row>
    <row r="6434" spans="47:47" x14ac:dyDescent="0.25">
      <c r="AU6434" s="51"/>
    </row>
    <row r="6435" spans="47:47" x14ac:dyDescent="0.25">
      <c r="AU6435" s="51"/>
    </row>
    <row r="6436" spans="47:47" x14ac:dyDescent="0.25">
      <c r="AU6436" s="51"/>
    </row>
    <row r="6437" spans="47:47" x14ac:dyDescent="0.25">
      <c r="AU6437" s="51"/>
    </row>
    <row r="6438" spans="47:47" x14ac:dyDescent="0.25">
      <c r="AU6438" s="51"/>
    </row>
    <row r="6439" spans="47:47" x14ac:dyDescent="0.25">
      <c r="AU6439" s="51"/>
    </row>
    <row r="6440" spans="47:47" x14ac:dyDescent="0.25">
      <c r="AU6440" s="51"/>
    </row>
    <row r="6441" spans="47:47" x14ac:dyDescent="0.25">
      <c r="AU6441" s="51"/>
    </row>
    <row r="6442" spans="47:47" x14ac:dyDescent="0.25">
      <c r="AU6442" s="51"/>
    </row>
    <row r="6443" spans="47:47" x14ac:dyDescent="0.25">
      <c r="AU6443" s="51"/>
    </row>
    <row r="6444" spans="47:47" x14ac:dyDescent="0.25">
      <c r="AU6444" s="51"/>
    </row>
    <row r="6445" spans="47:47" x14ac:dyDescent="0.25">
      <c r="AU6445" s="51"/>
    </row>
    <row r="6446" spans="47:47" x14ac:dyDescent="0.25">
      <c r="AU6446" s="51"/>
    </row>
    <row r="6447" spans="47:47" x14ac:dyDescent="0.25">
      <c r="AU6447" s="51"/>
    </row>
    <row r="6448" spans="47:47" x14ac:dyDescent="0.25">
      <c r="AU6448" s="51"/>
    </row>
    <row r="6449" spans="47:47" x14ac:dyDescent="0.25">
      <c r="AU6449" s="51"/>
    </row>
    <row r="6450" spans="47:47" x14ac:dyDescent="0.25">
      <c r="AU6450" s="51"/>
    </row>
    <row r="6451" spans="47:47" x14ac:dyDescent="0.25">
      <c r="AU6451" s="51"/>
    </row>
    <row r="6452" spans="47:47" x14ac:dyDescent="0.25">
      <c r="AU6452" s="51"/>
    </row>
    <row r="6453" spans="47:47" x14ac:dyDescent="0.25">
      <c r="AU6453" s="51"/>
    </row>
    <row r="6454" spans="47:47" x14ac:dyDescent="0.25">
      <c r="AU6454" s="51"/>
    </row>
    <row r="6455" spans="47:47" x14ac:dyDescent="0.25">
      <c r="AU6455" s="51"/>
    </row>
    <row r="6456" spans="47:47" x14ac:dyDescent="0.25">
      <c r="AU6456" s="51"/>
    </row>
    <row r="6457" spans="47:47" x14ac:dyDescent="0.25">
      <c r="AU6457" s="51"/>
    </row>
    <row r="6458" spans="47:47" x14ac:dyDescent="0.25">
      <c r="AU6458" s="51"/>
    </row>
    <row r="6459" spans="47:47" x14ac:dyDescent="0.25">
      <c r="AU6459" s="51"/>
    </row>
    <row r="6460" spans="47:47" x14ac:dyDescent="0.25">
      <c r="AU6460" s="51"/>
    </row>
    <row r="6461" spans="47:47" x14ac:dyDescent="0.25">
      <c r="AU6461" s="51"/>
    </row>
    <row r="6462" spans="47:47" x14ac:dyDescent="0.25">
      <c r="AU6462" s="51"/>
    </row>
    <row r="6463" spans="47:47" x14ac:dyDescent="0.25">
      <c r="AU6463" s="51"/>
    </row>
    <row r="6464" spans="47:47" x14ac:dyDescent="0.25">
      <c r="AU6464" s="51"/>
    </row>
    <row r="6465" spans="47:47" x14ac:dyDescent="0.25">
      <c r="AU6465" s="51"/>
    </row>
    <row r="6466" spans="47:47" x14ac:dyDescent="0.25">
      <c r="AU6466" s="51"/>
    </row>
    <row r="6467" spans="47:47" x14ac:dyDescent="0.25">
      <c r="AU6467" s="51"/>
    </row>
    <row r="6468" spans="47:47" x14ac:dyDescent="0.25">
      <c r="AU6468" s="51"/>
    </row>
    <row r="6469" spans="47:47" x14ac:dyDescent="0.25">
      <c r="AU6469" s="51"/>
    </row>
    <row r="6470" spans="47:47" x14ac:dyDescent="0.25">
      <c r="AU6470" s="51"/>
    </row>
    <row r="6471" spans="47:47" x14ac:dyDescent="0.25">
      <c r="AU6471" s="51"/>
    </row>
    <row r="6472" spans="47:47" x14ac:dyDescent="0.25">
      <c r="AU6472" s="51"/>
    </row>
    <row r="6473" spans="47:47" x14ac:dyDescent="0.25">
      <c r="AU6473" s="51"/>
    </row>
    <row r="6474" spans="47:47" x14ac:dyDescent="0.25">
      <c r="AU6474" s="51"/>
    </row>
    <row r="6475" spans="47:47" x14ac:dyDescent="0.25">
      <c r="AU6475" s="51"/>
    </row>
    <row r="6476" spans="47:47" x14ac:dyDescent="0.25">
      <c r="AU6476" s="51"/>
    </row>
    <row r="6477" spans="47:47" x14ac:dyDescent="0.25">
      <c r="AU6477" s="51"/>
    </row>
    <row r="6478" spans="47:47" x14ac:dyDescent="0.25">
      <c r="AU6478" s="51"/>
    </row>
    <row r="6479" spans="47:47" x14ac:dyDescent="0.25">
      <c r="AU6479" s="51"/>
    </row>
    <row r="6480" spans="47:47" x14ac:dyDescent="0.25">
      <c r="AU6480" s="51"/>
    </row>
    <row r="6481" spans="47:47" x14ac:dyDescent="0.25">
      <c r="AU6481" s="51"/>
    </row>
    <row r="6482" spans="47:47" x14ac:dyDescent="0.25">
      <c r="AU6482" s="51"/>
    </row>
    <row r="6483" spans="47:47" x14ac:dyDescent="0.25">
      <c r="AU6483" s="51"/>
    </row>
    <row r="6484" spans="47:47" x14ac:dyDescent="0.25">
      <c r="AU6484" s="51"/>
    </row>
    <row r="6485" spans="47:47" x14ac:dyDescent="0.25">
      <c r="AU6485" s="51"/>
    </row>
    <row r="6486" spans="47:47" x14ac:dyDescent="0.25">
      <c r="AU6486" s="51"/>
    </row>
    <row r="6487" spans="47:47" x14ac:dyDescent="0.25">
      <c r="AU6487" s="51"/>
    </row>
    <row r="6488" spans="47:47" x14ac:dyDescent="0.25">
      <c r="AU6488" s="51"/>
    </row>
    <row r="6489" spans="47:47" x14ac:dyDescent="0.25">
      <c r="AU6489" s="51"/>
    </row>
    <row r="6490" spans="47:47" x14ac:dyDescent="0.25">
      <c r="AU6490" s="51"/>
    </row>
    <row r="6491" spans="47:47" x14ac:dyDescent="0.25">
      <c r="AU6491" s="51"/>
    </row>
    <row r="6492" spans="47:47" x14ac:dyDescent="0.25">
      <c r="AU6492" s="51"/>
    </row>
    <row r="6493" spans="47:47" x14ac:dyDescent="0.25">
      <c r="AU6493" s="51"/>
    </row>
    <row r="6494" spans="47:47" x14ac:dyDescent="0.25">
      <c r="AU6494" s="51"/>
    </row>
    <row r="6495" spans="47:47" x14ac:dyDescent="0.25">
      <c r="AU6495" s="51"/>
    </row>
    <row r="6496" spans="47:47" x14ac:dyDescent="0.25">
      <c r="AU6496" s="51"/>
    </row>
    <row r="6497" spans="47:47" x14ac:dyDescent="0.25">
      <c r="AU6497" s="51"/>
    </row>
    <row r="6498" spans="47:47" x14ac:dyDescent="0.25">
      <c r="AU6498" s="51"/>
    </row>
    <row r="6499" spans="47:47" x14ac:dyDescent="0.25">
      <c r="AU6499" s="51"/>
    </row>
    <row r="6500" spans="47:47" x14ac:dyDescent="0.25">
      <c r="AU6500" s="51"/>
    </row>
    <row r="6501" spans="47:47" x14ac:dyDescent="0.25">
      <c r="AU6501" s="51"/>
    </row>
    <row r="6502" spans="47:47" x14ac:dyDescent="0.25">
      <c r="AU6502" s="51"/>
    </row>
    <row r="6503" spans="47:47" x14ac:dyDescent="0.25">
      <c r="AU6503" s="51"/>
    </row>
    <row r="6504" spans="47:47" x14ac:dyDescent="0.25">
      <c r="AU6504" s="51"/>
    </row>
    <row r="6505" spans="47:47" x14ac:dyDescent="0.25">
      <c r="AU6505" s="51"/>
    </row>
    <row r="6506" spans="47:47" x14ac:dyDescent="0.25">
      <c r="AU6506" s="51"/>
    </row>
    <row r="6507" spans="47:47" x14ac:dyDescent="0.25">
      <c r="AU6507" s="51"/>
    </row>
    <row r="6508" spans="47:47" x14ac:dyDescent="0.25">
      <c r="AU6508" s="51"/>
    </row>
    <row r="6509" spans="47:47" x14ac:dyDescent="0.25">
      <c r="AU6509" s="51"/>
    </row>
    <row r="6510" spans="47:47" x14ac:dyDescent="0.25">
      <c r="AU6510" s="51"/>
    </row>
    <row r="6511" spans="47:47" x14ac:dyDescent="0.25">
      <c r="AU6511" s="51"/>
    </row>
    <row r="6512" spans="47:47" x14ac:dyDescent="0.25">
      <c r="AU6512" s="51"/>
    </row>
    <row r="6513" spans="47:47" x14ac:dyDescent="0.25">
      <c r="AU6513" s="51"/>
    </row>
    <row r="6514" spans="47:47" x14ac:dyDescent="0.25">
      <c r="AU6514" s="51"/>
    </row>
    <row r="6515" spans="47:47" x14ac:dyDescent="0.25">
      <c r="AU6515" s="51"/>
    </row>
    <row r="6516" spans="47:47" x14ac:dyDescent="0.25">
      <c r="AU6516" s="51"/>
    </row>
    <row r="6517" spans="47:47" x14ac:dyDescent="0.25">
      <c r="AU6517" s="51"/>
    </row>
    <row r="6518" spans="47:47" x14ac:dyDescent="0.25">
      <c r="AU6518" s="51"/>
    </row>
    <row r="6519" spans="47:47" x14ac:dyDescent="0.25">
      <c r="AU6519" s="51"/>
    </row>
    <row r="6520" spans="47:47" x14ac:dyDescent="0.25">
      <c r="AU6520" s="51"/>
    </row>
    <row r="6521" spans="47:47" x14ac:dyDescent="0.25">
      <c r="AU6521" s="51"/>
    </row>
    <row r="6522" spans="47:47" x14ac:dyDescent="0.25">
      <c r="AU6522" s="51"/>
    </row>
    <row r="6523" spans="47:47" x14ac:dyDescent="0.25">
      <c r="AU6523" s="51"/>
    </row>
    <row r="6524" spans="47:47" x14ac:dyDescent="0.25">
      <c r="AU6524" s="51"/>
    </row>
    <row r="6525" spans="47:47" x14ac:dyDescent="0.25">
      <c r="AU6525" s="51"/>
    </row>
    <row r="6526" spans="47:47" x14ac:dyDescent="0.25">
      <c r="AU6526" s="51"/>
    </row>
    <row r="6527" spans="47:47" x14ac:dyDescent="0.25">
      <c r="AU6527" s="51"/>
    </row>
    <row r="6528" spans="47:47" x14ac:dyDescent="0.25">
      <c r="AU6528" s="51"/>
    </row>
    <row r="6529" spans="47:47" x14ac:dyDescent="0.25">
      <c r="AU6529" s="51"/>
    </row>
    <row r="6530" spans="47:47" x14ac:dyDescent="0.25">
      <c r="AU6530" s="51"/>
    </row>
    <row r="6531" spans="47:47" x14ac:dyDescent="0.25">
      <c r="AU6531" s="51"/>
    </row>
    <row r="6532" spans="47:47" x14ac:dyDescent="0.25">
      <c r="AU6532" s="51"/>
    </row>
    <row r="6533" spans="47:47" x14ac:dyDescent="0.25">
      <c r="AU6533" s="51"/>
    </row>
    <row r="6534" spans="47:47" x14ac:dyDescent="0.25">
      <c r="AU6534" s="51"/>
    </row>
    <row r="6535" spans="47:47" x14ac:dyDescent="0.25">
      <c r="AU6535" s="51"/>
    </row>
    <row r="6536" spans="47:47" x14ac:dyDescent="0.25">
      <c r="AU6536" s="51"/>
    </row>
    <row r="6537" spans="47:47" x14ac:dyDescent="0.25">
      <c r="AU6537" s="51"/>
    </row>
    <row r="6538" spans="47:47" x14ac:dyDescent="0.25">
      <c r="AU6538" s="51"/>
    </row>
    <row r="6539" spans="47:47" x14ac:dyDescent="0.25">
      <c r="AU6539" s="51"/>
    </row>
    <row r="6540" spans="47:47" x14ac:dyDescent="0.25">
      <c r="AU6540" s="51"/>
    </row>
    <row r="6541" spans="47:47" x14ac:dyDescent="0.25">
      <c r="AU6541" s="51"/>
    </row>
    <row r="6542" spans="47:47" x14ac:dyDescent="0.25">
      <c r="AU6542" s="51"/>
    </row>
    <row r="6543" spans="47:47" x14ac:dyDescent="0.25">
      <c r="AU6543" s="51"/>
    </row>
    <row r="6544" spans="47:47" x14ac:dyDescent="0.25">
      <c r="AU6544" s="51"/>
    </row>
    <row r="6545" spans="47:47" x14ac:dyDescent="0.25">
      <c r="AU6545" s="51"/>
    </row>
    <row r="6546" spans="47:47" x14ac:dyDescent="0.25">
      <c r="AU6546" s="51"/>
    </row>
    <row r="6547" spans="47:47" x14ac:dyDescent="0.25">
      <c r="AU6547" s="51"/>
    </row>
    <row r="6548" spans="47:47" x14ac:dyDescent="0.25">
      <c r="AU6548" s="51"/>
    </row>
    <row r="6549" spans="47:47" x14ac:dyDescent="0.25">
      <c r="AU6549" s="51"/>
    </row>
    <row r="6550" spans="47:47" x14ac:dyDescent="0.25">
      <c r="AU6550" s="51"/>
    </row>
    <row r="6551" spans="47:47" x14ac:dyDescent="0.25">
      <c r="AU6551" s="51"/>
    </row>
    <row r="6552" spans="47:47" x14ac:dyDescent="0.25">
      <c r="AU6552" s="51"/>
    </row>
    <row r="6553" spans="47:47" x14ac:dyDescent="0.25">
      <c r="AU6553" s="51"/>
    </row>
    <row r="6554" spans="47:47" x14ac:dyDescent="0.25">
      <c r="AU6554" s="51"/>
    </row>
    <row r="6555" spans="47:47" x14ac:dyDescent="0.25">
      <c r="AU6555" s="51"/>
    </row>
    <row r="6556" spans="47:47" x14ac:dyDescent="0.25">
      <c r="AU6556" s="51"/>
    </row>
    <row r="6557" spans="47:47" x14ac:dyDescent="0.25">
      <c r="AU6557" s="51"/>
    </row>
    <row r="6558" spans="47:47" x14ac:dyDescent="0.25">
      <c r="AU6558" s="51"/>
    </row>
    <row r="6559" spans="47:47" x14ac:dyDescent="0.25">
      <c r="AU6559" s="51"/>
    </row>
    <row r="6560" spans="47:47" x14ac:dyDescent="0.25">
      <c r="AU6560" s="51"/>
    </row>
    <row r="6561" spans="47:47" x14ac:dyDescent="0.25">
      <c r="AU6561" s="51"/>
    </row>
    <row r="6562" spans="47:47" x14ac:dyDescent="0.25">
      <c r="AU6562" s="51"/>
    </row>
    <row r="6563" spans="47:47" x14ac:dyDescent="0.25">
      <c r="AU6563" s="51"/>
    </row>
    <row r="6564" spans="47:47" x14ac:dyDescent="0.25">
      <c r="AU6564" s="51"/>
    </row>
    <row r="6565" spans="47:47" x14ac:dyDescent="0.25">
      <c r="AU6565" s="51"/>
    </row>
    <row r="6566" spans="47:47" x14ac:dyDescent="0.25">
      <c r="AU6566" s="51"/>
    </row>
    <row r="6567" spans="47:47" x14ac:dyDescent="0.25">
      <c r="AU6567" s="51"/>
    </row>
    <row r="6568" spans="47:47" x14ac:dyDescent="0.25">
      <c r="AU6568" s="51"/>
    </row>
    <row r="6569" spans="47:47" x14ac:dyDescent="0.25">
      <c r="AU6569" s="51"/>
    </row>
    <row r="6570" spans="47:47" x14ac:dyDescent="0.25">
      <c r="AU6570" s="51"/>
    </row>
    <row r="6571" spans="47:47" x14ac:dyDescent="0.25">
      <c r="AU6571" s="51"/>
    </row>
    <row r="6572" spans="47:47" x14ac:dyDescent="0.25">
      <c r="AU6572" s="51"/>
    </row>
    <row r="6573" spans="47:47" x14ac:dyDescent="0.25">
      <c r="AU6573" s="51"/>
    </row>
    <row r="6574" spans="47:47" x14ac:dyDescent="0.25">
      <c r="AU6574" s="51"/>
    </row>
    <row r="6575" spans="47:47" x14ac:dyDescent="0.25">
      <c r="AU6575" s="51"/>
    </row>
    <row r="6576" spans="47:47" x14ac:dyDescent="0.25">
      <c r="AU6576" s="51"/>
    </row>
    <row r="6577" spans="47:47" x14ac:dyDescent="0.25">
      <c r="AU6577" s="51"/>
    </row>
    <row r="6578" spans="47:47" x14ac:dyDescent="0.25">
      <c r="AU6578" s="51"/>
    </row>
    <row r="6579" spans="47:47" x14ac:dyDescent="0.25">
      <c r="AU6579" s="51"/>
    </row>
    <row r="6580" spans="47:47" x14ac:dyDescent="0.25">
      <c r="AU6580" s="51"/>
    </row>
    <row r="6581" spans="47:47" x14ac:dyDescent="0.25">
      <c r="AU6581" s="51"/>
    </row>
    <row r="6582" spans="47:47" x14ac:dyDescent="0.25">
      <c r="AU6582" s="51"/>
    </row>
    <row r="6583" spans="47:47" x14ac:dyDescent="0.25">
      <c r="AU6583" s="51"/>
    </row>
    <row r="6584" spans="47:47" x14ac:dyDescent="0.25">
      <c r="AU6584" s="51"/>
    </row>
    <row r="6585" spans="47:47" x14ac:dyDescent="0.25">
      <c r="AU6585" s="51"/>
    </row>
    <row r="6586" spans="47:47" x14ac:dyDescent="0.25">
      <c r="AU6586" s="51"/>
    </row>
    <row r="6587" spans="47:47" x14ac:dyDescent="0.25">
      <c r="AU6587" s="51"/>
    </row>
    <row r="6588" spans="47:47" x14ac:dyDescent="0.25">
      <c r="AU6588" s="51"/>
    </row>
    <row r="6589" spans="47:47" x14ac:dyDescent="0.25">
      <c r="AU6589" s="51"/>
    </row>
    <row r="6590" spans="47:47" x14ac:dyDescent="0.25">
      <c r="AU6590" s="51"/>
    </row>
    <row r="6591" spans="47:47" x14ac:dyDescent="0.25">
      <c r="AU6591" s="51"/>
    </row>
    <row r="6592" spans="47:47" x14ac:dyDescent="0.25">
      <c r="AU6592" s="51"/>
    </row>
    <row r="6593" spans="47:47" x14ac:dyDescent="0.25">
      <c r="AU6593" s="51"/>
    </row>
    <row r="6594" spans="47:47" x14ac:dyDescent="0.25">
      <c r="AU6594" s="51"/>
    </row>
    <row r="6595" spans="47:47" x14ac:dyDescent="0.25">
      <c r="AU6595" s="51"/>
    </row>
    <row r="6596" spans="47:47" x14ac:dyDescent="0.25">
      <c r="AU6596" s="51"/>
    </row>
    <row r="6597" spans="47:47" x14ac:dyDescent="0.25">
      <c r="AU6597" s="51"/>
    </row>
    <row r="6598" spans="47:47" x14ac:dyDescent="0.25">
      <c r="AU6598" s="51"/>
    </row>
    <row r="6599" spans="47:47" x14ac:dyDescent="0.25">
      <c r="AU6599" s="51"/>
    </row>
    <row r="6600" spans="47:47" x14ac:dyDescent="0.25">
      <c r="AU6600" s="51"/>
    </row>
    <row r="6601" spans="47:47" x14ac:dyDescent="0.25">
      <c r="AU6601" s="51"/>
    </row>
    <row r="6602" spans="47:47" x14ac:dyDescent="0.25">
      <c r="AU6602" s="51"/>
    </row>
    <row r="6603" spans="47:47" x14ac:dyDescent="0.25">
      <c r="AU6603" s="51"/>
    </row>
    <row r="6604" spans="47:47" x14ac:dyDescent="0.25">
      <c r="AU6604" s="51"/>
    </row>
    <row r="6605" spans="47:47" x14ac:dyDescent="0.25">
      <c r="AU6605" s="51"/>
    </row>
    <row r="6606" spans="47:47" x14ac:dyDescent="0.25">
      <c r="AU6606" s="51"/>
    </row>
    <row r="6607" spans="47:47" x14ac:dyDescent="0.25">
      <c r="AU6607" s="51"/>
    </row>
    <row r="6608" spans="47:47" x14ac:dyDescent="0.25">
      <c r="AU6608" s="51"/>
    </row>
    <row r="6609" spans="47:47" x14ac:dyDescent="0.25">
      <c r="AU6609" s="51"/>
    </row>
    <row r="6610" spans="47:47" x14ac:dyDescent="0.25">
      <c r="AU6610" s="51"/>
    </row>
    <row r="6611" spans="47:47" x14ac:dyDescent="0.25">
      <c r="AU6611" s="51"/>
    </row>
    <row r="6612" spans="47:47" x14ac:dyDescent="0.25">
      <c r="AU6612" s="51"/>
    </row>
    <row r="6613" spans="47:47" x14ac:dyDescent="0.25">
      <c r="AU6613" s="51"/>
    </row>
    <row r="6614" spans="47:47" x14ac:dyDescent="0.25">
      <c r="AU6614" s="51"/>
    </row>
    <row r="6615" spans="47:47" x14ac:dyDescent="0.25">
      <c r="AU6615" s="51"/>
    </row>
    <row r="6616" spans="47:47" x14ac:dyDescent="0.25">
      <c r="AU6616" s="51"/>
    </row>
    <row r="6617" spans="47:47" x14ac:dyDescent="0.25">
      <c r="AU6617" s="51"/>
    </row>
    <row r="6618" spans="47:47" x14ac:dyDescent="0.25">
      <c r="AU6618" s="51"/>
    </row>
    <row r="6619" spans="47:47" x14ac:dyDescent="0.25">
      <c r="AU6619" s="51"/>
    </row>
    <row r="6620" spans="47:47" x14ac:dyDescent="0.25">
      <c r="AU6620" s="51"/>
    </row>
    <row r="6621" spans="47:47" x14ac:dyDescent="0.25">
      <c r="AU6621" s="51"/>
    </row>
    <row r="6622" spans="47:47" x14ac:dyDescent="0.25">
      <c r="AU6622" s="51"/>
    </row>
    <row r="6623" spans="47:47" x14ac:dyDescent="0.25">
      <c r="AU6623" s="51"/>
    </row>
    <row r="6624" spans="47:47" x14ac:dyDescent="0.25">
      <c r="AU6624" s="51"/>
    </row>
    <row r="6625" spans="47:47" x14ac:dyDescent="0.25">
      <c r="AU6625" s="51"/>
    </row>
    <row r="6626" spans="47:47" x14ac:dyDescent="0.25">
      <c r="AU6626" s="51"/>
    </row>
    <row r="6627" spans="47:47" x14ac:dyDescent="0.25">
      <c r="AU6627" s="51"/>
    </row>
    <row r="6628" spans="47:47" x14ac:dyDescent="0.25">
      <c r="AU6628" s="51"/>
    </row>
    <row r="6629" spans="47:47" x14ac:dyDescent="0.25">
      <c r="AU6629" s="51"/>
    </row>
    <row r="6630" spans="47:47" x14ac:dyDescent="0.25">
      <c r="AU6630" s="51"/>
    </row>
    <row r="6631" spans="47:47" x14ac:dyDescent="0.25">
      <c r="AU6631" s="51"/>
    </row>
    <row r="6632" spans="47:47" x14ac:dyDescent="0.25">
      <c r="AU6632" s="51"/>
    </row>
    <row r="6633" spans="47:47" x14ac:dyDescent="0.25">
      <c r="AU6633" s="51"/>
    </row>
    <row r="6634" spans="47:47" x14ac:dyDescent="0.25">
      <c r="AU6634" s="51"/>
    </row>
    <row r="6635" spans="47:47" x14ac:dyDescent="0.25">
      <c r="AU6635" s="51"/>
    </row>
    <row r="6636" spans="47:47" x14ac:dyDescent="0.25">
      <c r="AU6636" s="51"/>
    </row>
    <row r="6637" spans="47:47" x14ac:dyDescent="0.25">
      <c r="AU6637" s="51"/>
    </row>
    <row r="6638" spans="47:47" x14ac:dyDescent="0.25">
      <c r="AU6638" s="51"/>
    </row>
    <row r="6639" spans="47:47" x14ac:dyDescent="0.25">
      <c r="AU6639" s="51"/>
    </row>
    <row r="6640" spans="47:47" x14ac:dyDescent="0.25">
      <c r="AU6640" s="51"/>
    </row>
    <row r="6641" spans="47:47" x14ac:dyDescent="0.25">
      <c r="AU6641" s="51"/>
    </row>
    <row r="6642" spans="47:47" x14ac:dyDescent="0.25">
      <c r="AU6642" s="51"/>
    </row>
    <row r="6643" spans="47:47" x14ac:dyDescent="0.25">
      <c r="AU6643" s="51"/>
    </row>
    <row r="6644" spans="47:47" x14ac:dyDescent="0.25">
      <c r="AU6644" s="51"/>
    </row>
    <row r="6645" spans="47:47" x14ac:dyDescent="0.25">
      <c r="AU6645" s="51"/>
    </row>
    <row r="6646" spans="47:47" x14ac:dyDescent="0.25">
      <c r="AU6646" s="51"/>
    </row>
    <row r="6647" spans="47:47" x14ac:dyDescent="0.25">
      <c r="AU6647" s="51"/>
    </row>
    <row r="6648" spans="47:47" x14ac:dyDescent="0.25">
      <c r="AU6648" s="51"/>
    </row>
    <row r="6649" spans="47:47" x14ac:dyDescent="0.25">
      <c r="AU6649" s="51"/>
    </row>
    <row r="6650" spans="47:47" x14ac:dyDescent="0.25">
      <c r="AU6650" s="51"/>
    </row>
    <row r="6651" spans="47:47" x14ac:dyDescent="0.25">
      <c r="AU6651" s="51"/>
    </row>
    <row r="6652" spans="47:47" x14ac:dyDescent="0.25">
      <c r="AU6652" s="51"/>
    </row>
    <row r="6653" spans="47:47" x14ac:dyDescent="0.25">
      <c r="AU6653" s="51"/>
    </row>
    <row r="6654" spans="47:47" x14ac:dyDescent="0.25">
      <c r="AU6654" s="51"/>
    </row>
    <row r="6655" spans="47:47" x14ac:dyDescent="0.25">
      <c r="AU6655" s="51"/>
    </row>
    <row r="6656" spans="47:47" x14ac:dyDescent="0.25">
      <c r="AU6656" s="51"/>
    </row>
    <row r="6657" spans="47:47" x14ac:dyDescent="0.25">
      <c r="AU6657" s="51"/>
    </row>
    <row r="6658" spans="47:47" x14ac:dyDescent="0.25">
      <c r="AU6658" s="51"/>
    </row>
    <row r="6659" spans="47:47" x14ac:dyDescent="0.25">
      <c r="AU6659" s="51"/>
    </row>
    <row r="6660" spans="47:47" x14ac:dyDescent="0.25">
      <c r="AU6660" s="51"/>
    </row>
    <row r="6661" spans="47:47" x14ac:dyDescent="0.25">
      <c r="AU6661" s="51"/>
    </row>
    <row r="6662" spans="47:47" x14ac:dyDescent="0.25">
      <c r="AU6662" s="51"/>
    </row>
    <row r="6663" spans="47:47" x14ac:dyDescent="0.25">
      <c r="AU6663" s="51"/>
    </row>
    <row r="6664" spans="47:47" x14ac:dyDescent="0.25">
      <c r="AU6664" s="51"/>
    </row>
    <row r="6665" spans="47:47" x14ac:dyDescent="0.25">
      <c r="AU6665" s="51"/>
    </row>
    <row r="6666" spans="47:47" x14ac:dyDescent="0.25">
      <c r="AU6666" s="51"/>
    </row>
    <row r="6667" spans="47:47" x14ac:dyDescent="0.25">
      <c r="AU6667" s="51"/>
    </row>
    <row r="6668" spans="47:47" x14ac:dyDescent="0.25">
      <c r="AU6668" s="51"/>
    </row>
    <row r="6669" spans="47:47" x14ac:dyDescent="0.25">
      <c r="AU6669" s="51"/>
    </row>
    <row r="6670" spans="47:47" x14ac:dyDescent="0.25">
      <c r="AU6670" s="51"/>
    </row>
    <row r="6671" spans="47:47" x14ac:dyDescent="0.25">
      <c r="AU6671" s="51"/>
    </row>
    <row r="6672" spans="47:47" x14ac:dyDescent="0.25">
      <c r="AU6672" s="51"/>
    </row>
    <row r="6673" spans="47:47" x14ac:dyDescent="0.25">
      <c r="AU6673" s="51"/>
    </row>
    <row r="6674" spans="47:47" x14ac:dyDescent="0.25">
      <c r="AU6674" s="51"/>
    </row>
    <row r="6675" spans="47:47" x14ac:dyDescent="0.25">
      <c r="AU6675" s="51"/>
    </row>
    <row r="6676" spans="47:47" x14ac:dyDescent="0.25">
      <c r="AU6676" s="51"/>
    </row>
    <row r="6677" spans="47:47" x14ac:dyDescent="0.25">
      <c r="AU6677" s="51"/>
    </row>
    <row r="6678" spans="47:47" x14ac:dyDescent="0.25">
      <c r="AU6678" s="51"/>
    </row>
    <row r="6679" spans="47:47" x14ac:dyDescent="0.25">
      <c r="AU6679" s="51"/>
    </row>
    <row r="6680" spans="47:47" x14ac:dyDescent="0.25">
      <c r="AU6680" s="51"/>
    </row>
    <row r="6681" spans="47:47" x14ac:dyDescent="0.25">
      <c r="AU6681" s="51"/>
    </row>
    <row r="6682" spans="47:47" x14ac:dyDescent="0.25">
      <c r="AU6682" s="51"/>
    </row>
    <row r="6683" spans="47:47" x14ac:dyDescent="0.25">
      <c r="AU6683" s="51"/>
    </row>
    <row r="6684" spans="47:47" x14ac:dyDescent="0.25">
      <c r="AU6684" s="51"/>
    </row>
    <row r="6685" spans="47:47" x14ac:dyDescent="0.25">
      <c r="AU6685" s="51"/>
    </row>
    <row r="6686" spans="47:47" x14ac:dyDescent="0.25">
      <c r="AU6686" s="51"/>
    </row>
    <row r="6687" spans="47:47" x14ac:dyDescent="0.25">
      <c r="AU6687" s="51"/>
    </row>
    <row r="6688" spans="47:47" x14ac:dyDescent="0.25">
      <c r="AU6688" s="51"/>
    </row>
    <row r="6689" spans="47:47" x14ac:dyDescent="0.25">
      <c r="AU6689" s="51"/>
    </row>
    <row r="6690" spans="47:47" x14ac:dyDescent="0.25">
      <c r="AU6690" s="51"/>
    </row>
    <row r="6691" spans="47:47" x14ac:dyDescent="0.25">
      <c r="AU6691" s="51"/>
    </row>
    <row r="6692" spans="47:47" x14ac:dyDescent="0.25">
      <c r="AU6692" s="51"/>
    </row>
    <row r="6693" spans="47:47" x14ac:dyDescent="0.25">
      <c r="AU6693" s="51"/>
    </row>
    <row r="6694" spans="47:47" x14ac:dyDescent="0.25">
      <c r="AU6694" s="51"/>
    </row>
    <row r="6695" spans="47:47" x14ac:dyDescent="0.25">
      <c r="AU6695" s="51"/>
    </row>
    <row r="6696" spans="47:47" x14ac:dyDescent="0.25">
      <c r="AU6696" s="51"/>
    </row>
    <row r="6697" spans="47:47" x14ac:dyDescent="0.25">
      <c r="AU6697" s="51"/>
    </row>
    <row r="6698" spans="47:47" x14ac:dyDescent="0.25">
      <c r="AU6698" s="51"/>
    </row>
    <row r="6699" spans="47:47" x14ac:dyDescent="0.25">
      <c r="AU6699" s="51"/>
    </row>
    <row r="6700" spans="47:47" x14ac:dyDescent="0.25">
      <c r="AU6700" s="51"/>
    </row>
    <row r="6701" spans="47:47" x14ac:dyDescent="0.25">
      <c r="AU6701" s="51"/>
    </row>
    <row r="6702" spans="47:47" x14ac:dyDescent="0.25">
      <c r="AU6702" s="51"/>
    </row>
    <row r="6703" spans="47:47" x14ac:dyDescent="0.25">
      <c r="AU6703" s="51"/>
    </row>
    <row r="6704" spans="47:47" x14ac:dyDescent="0.25">
      <c r="AU6704" s="51"/>
    </row>
    <row r="6705" spans="47:47" x14ac:dyDescent="0.25">
      <c r="AU6705" s="51"/>
    </row>
    <row r="6706" spans="47:47" x14ac:dyDescent="0.25">
      <c r="AU6706" s="51"/>
    </row>
    <row r="6707" spans="47:47" x14ac:dyDescent="0.25">
      <c r="AU6707" s="51"/>
    </row>
    <row r="6708" spans="47:47" x14ac:dyDescent="0.25">
      <c r="AU6708" s="51"/>
    </row>
    <row r="6709" spans="47:47" x14ac:dyDescent="0.25">
      <c r="AU6709" s="51"/>
    </row>
    <row r="6710" spans="47:47" x14ac:dyDescent="0.25">
      <c r="AU6710" s="51"/>
    </row>
    <row r="6711" spans="47:47" x14ac:dyDescent="0.25">
      <c r="AU6711" s="51"/>
    </row>
    <row r="6712" spans="47:47" x14ac:dyDescent="0.25">
      <c r="AU6712" s="51"/>
    </row>
    <row r="6713" spans="47:47" x14ac:dyDescent="0.25">
      <c r="AU6713" s="51"/>
    </row>
    <row r="6714" spans="47:47" x14ac:dyDescent="0.25">
      <c r="AU6714" s="51"/>
    </row>
    <row r="6715" spans="47:47" x14ac:dyDescent="0.25">
      <c r="AU6715" s="51"/>
    </row>
    <row r="6716" spans="47:47" x14ac:dyDescent="0.25">
      <c r="AU6716" s="51"/>
    </row>
    <row r="6717" spans="47:47" x14ac:dyDescent="0.25">
      <c r="AU6717" s="51"/>
    </row>
    <row r="6718" spans="47:47" x14ac:dyDescent="0.25">
      <c r="AU6718" s="51"/>
    </row>
    <row r="6719" spans="47:47" x14ac:dyDescent="0.25">
      <c r="AU6719" s="51"/>
    </row>
    <row r="6720" spans="47:47" x14ac:dyDescent="0.25">
      <c r="AU6720" s="51"/>
    </row>
    <row r="6721" spans="47:47" x14ac:dyDescent="0.25">
      <c r="AU6721" s="51"/>
    </row>
    <row r="6722" spans="47:47" x14ac:dyDescent="0.25">
      <c r="AU6722" s="51"/>
    </row>
    <row r="6723" spans="47:47" x14ac:dyDescent="0.25">
      <c r="AU6723" s="51"/>
    </row>
    <row r="6724" spans="47:47" x14ac:dyDescent="0.25">
      <c r="AU6724" s="51"/>
    </row>
    <row r="6725" spans="47:47" x14ac:dyDescent="0.25">
      <c r="AU6725" s="51"/>
    </row>
    <row r="6726" spans="47:47" x14ac:dyDescent="0.25">
      <c r="AU6726" s="51"/>
    </row>
    <row r="6727" spans="47:47" x14ac:dyDescent="0.25">
      <c r="AU6727" s="51"/>
    </row>
    <row r="6728" spans="47:47" x14ac:dyDescent="0.25">
      <c r="AU6728" s="51"/>
    </row>
    <row r="6729" spans="47:47" x14ac:dyDescent="0.25">
      <c r="AU6729" s="51"/>
    </row>
    <row r="6730" spans="47:47" x14ac:dyDescent="0.25">
      <c r="AU6730" s="51"/>
    </row>
    <row r="6731" spans="47:47" x14ac:dyDescent="0.25">
      <c r="AU6731" s="51"/>
    </row>
    <row r="6732" spans="47:47" x14ac:dyDescent="0.25">
      <c r="AU6732" s="51"/>
    </row>
    <row r="6733" spans="47:47" x14ac:dyDescent="0.25">
      <c r="AU6733" s="51"/>
    </row>
    <row r="6734" spans="47:47" x14ac:dyDescent="0.25">
      <c r="AU6734" s="51"/>
    </row>
    <row r="6735" spans="47:47" x14ac:dyDescent="0.25">
      <c r="AU6735" s="51"/>
    </row>
    <row r="6736" spans="47:47" x14ac:dyDescent="0.25">
      <c r="AU6736" s="51"/>
    </row>
    <row r="6737" spans="47:47" x14ac:dyDescent="0.25">
      <c r="AU6737" s="51"/>
    </row>
    <row r="6738" spans="47:47" x14ac:dyDescent="0.25">
      <c r="AU6738" s="51"/>
    </row>
    <row r="6739" spans="47:47" x14ac:dyDescent="0.25">
      <c r="AU6739" s="51"/>
    </row>
    <row r="6740" spans="47:47" x14ac:dyDescent="0.25">
      <c r="AU6740" s="51"/>
    </row>
    <row r="6741" spans="47:47" x14ac:dyDescent="0.25">
      <c r="AU6741" s="51"/>
    </row>
    <row r="6742" spans="47:47" x14ac:dyDescent="0.25">
      <c r="AU6742" s="51"/>
    </row>
    <row r="6743" spans="47:47" x14ac:dyDescent="0.25">
      <c r="AU6743" s="51"/>
    </row>
    <row r="6744" spans="47:47" x14ac:dyDescent="0.25">
      <c r="AU6744" s="51"/>
    </row>
    <row r="6745" spans="47:47" x14ac:dyDescent="0.25">
      <c r="AU6745" s="51"/>
    </row>
    <row r="6746" spans="47:47" x14ac:dyDescent="0.25">
      <c r="AU6746" s="51"/>
    </row>
    <row r="6747" spans="47:47" x14ac:dyDescent="0.25">
      <c r="AU6747" s="51"/>
    </row>
    <row r="6748" spans="47:47" x14ac:dyDescent="0.25">
      <c r="AU6748" s="51"/>
    </row>
    <row r="6749" spans="47:47" x14ac:dyDescent="0.25">
      <c r="AU6749" s="51"/>
    </row>
    <row r="6750" spans="47:47" x14ac:dyDescent="0.25">
      <c r="AU6750" s="51"/>
    </row>
    <row r="6751" spans="47:47" x14ac:dyDescent="0.25">
      <c r="AU6751" s="51"/>
    </row>
    <row r="6752" spans="47:47" x14ac:dyDescent="0.25">
      <c r="AU6752" s="51"/>
    </row>
    <row r="6753" spans="47:47" x14ac:dyDescent="0.25">
      <c r="AU6753" s="51"/>
    </row>
    <row r="6754" spans="47:47" x14ac:dyDescent="0.25">
      <c r="AU6754" s="51"/>
    </row>
    <row r="6755" spans="47:47" x14ac:dyDescent="0.25">
      <c r="AU6755" s="51"/>
    </row>
    <row r="6756" spans="47:47" x14ac:dyDescent="0.25">
      <c r="AU6756" s="51"/>
    </row>
    <row r="6757" spans="47:47" x14ac:dyDescent="0.25">
      <c r="AU6757" s="51"/>
    </row>
    <row r="6758" spans="47:47" x14ac:dyDescent="0.25">
      <c r="AU6758" s="51"/>
    </row>
    <row r="6759" spans="47:47" x14ac:dyDescent="0.25">
      <c r="AU6759" s="51"/>
    </row>
    <row r="6760" spans="47:47" x14ac:dyDescent="0.25">
      <c r="AU6760" s="51"/>
    </row>
    <row r="6761" spans="47:47" x14ac:dyDescent="0.25">
      <c r="AU6761" s="51"/>
    </row>
    <row r="6762" spans="47:47" x14ac:dyDescent="0.25">
      <c r="AU6762" s="51"/>
    </row>
    <row r="6763" spans="47:47" x14ac:dyDescent="0.25">
      <c r="AU6763" s="51"/>
    </row>
    <row r="6764" spans="47:47" x14ac:dyDescent="0.25">
      <c r="AU6764" s="51"/>
    </row>
    <row r="6765" spans="47:47" x14ac:dyDescent="0.25">
      <c r="AU6765" s="51"/>
    </row>
    <row r="6766" spans="47:47" x14ac:dyDescent="0.25">
      <c r="AU6766" s="51"/>
    </row>
    <row r="6767" spans="47:47" x14ac:dyDescent="0.25">
      <c r="AU6767" s="51"/>
    </row>
    <row r="6768" spans="47:47" x14ac:dyDescent="0.25">
      <c r="AU6768" s="51"/>
    </row>
    <row r="6769" spans="47:47" x14ac:dyDescent="0.25">
      <c r="AU6769" s="51"/>
    </row>
    <row r="6770" spans="47:47" x14ac:dyDescent="0.25">
      <c r="AU6770" s="51"/>
    </row>
    <row r="6771" spans="47:47" x14ac:dyDescent="0.25">
      <c r="AU6771" s="51"/>
    </row>
    <row r="6772" spans="47:47" x14ac:dyDescent="0.25">
      <c r="AU6772" s="51"/>
    </row>
    <row r="6773" spans="47:47" x14ac:dyDescent="0.25">
      <c r="AU6773" s="51"/>
    </row>
    <row r="6774" spans="47:47" x14ac:dyDescent="0.25">
      <c r="AU6774" s="51"/>
    </row>
    <row r="6775" spans="47:47" x14ac:dyDescent="0.25">
      <c r="AU6775" s="51"/>
    </row>
    <row r="6776" spans="47:47" x14ac:dyDescent="0.25">
      <c r="AU6776" s="51"/>
    </row>
    <row r="6777" spans="47:47" x14ac:dyDescent="0.25">
      <c r="AU6777" s="51"/>
    </row>
    <row r="6778" spans="47:47" x14ac:dyDescent="0.25">
      <c r="AU6778" s="51"/>
    </row>
    <row r="6779" spans="47:47" x14ac:dyDescent="0.25">
      <c r="AU6779" s="51"/>
    </row>
    <row r="6780" spans="47:47" x14ac:dyDescent="0.25">
      <c r="AU6780" s="51"/>
    </row>
    <row r="6781" spans="47:47" x14ac:dyDescent="0.25">
      <c r="AU6781" s="51"/>
    </row>
    <row r="6782" spans="47:47" x14ac:dyDescent="0.25">
      <c r="AU6782" s="51"/>
    </row>
    <row r="6783" spans="47:47" x14ac:dyDescent="0.25">
      <c r="AU6783" s="51"/>
    </row>
    <row r="6784" spans="47:47" x14ac:dyDescent="0.25">
      <c r="AU6784" s="51"/>
    </row>
    <row r="6785" spans="47:47" x14ac:dyDescent="0.25">
      <c r="AU6785" s="51"/>
    </row>
    <row r="6786" spans="47:47" x14ac:dyDescent="0.25">
      <c r="AU6786" s="51"/>
    </row>
    <row r="6787" spans="47:47" x14ac:dyDescent="0.25">
      <c r="AU6787" s="51"/>
    </row>
    <row r="6788" spans="47:47" x14ac:dyDescent="0.25">
      <c r="AU6788" s="51"/>
    </row>
    <row r="6789" spans="47:47" x14ac:dyDescent="0.25">
      <c r="AU6789" s="51"/>
    </row>
    <row r="6790" spans="47:47" x14ac:dyDescent="0.25">
      <c r="AU6790" s="51"/>
    </row>
    <row r="6791" spans="47:47" x14ac:dyDescent="0.25">
      <c r="AU6791" s="51"/>
    </row>
    <row r="6792" spans="47:47" x14ac:dyDescent="0.25">
      <c r="AU6792" s="51"/>
    </row>
    <row r="6793" spans="47:47" x14ac:dyDescent="0.25">
      <c r="AU6793" s="51"/>
    </row>
    <row r="6794" spans="47:47" x14ac:dyDescent="0.25">
      <c r="AU6794" s="51"/>
    </row>
    <row r="6795" spans="47:47" x14ac:dyDescent="0.25">
      <c r="AU6795" s="51"/>
    </row>
    <row r="6796" spans="47:47" x14ac:dyDescent="0.25">
      <c r="AU6796" s="51"/>
    </row>
    <row r="6797" spans="47:47" x14ac:dyDescent="0.25">
      <c r="AU6797" s="51"/>
    </row>
    <row r="6798" spans="47:47" x14ac:dyDescent="0.25">
      <c r="AU6798" s="51"/>
    </row>
    <row r="6799" spans="47:47" x14ac:dyDescent="0.25">
      <c r="AU6799" s="51"/>
    </row>
    <row r="6800" spans="47:47" x14ac:dyDescent="0.25">
      <c r="AU6800" s="51"/>
    </row>
    <row r="6801" spans="47:47" x14ac:dyDescent="0.25">
      <c r="AU6801" s="51"/>
    </row>
    <row r="6802" spans="47:47" x14ac:dyDescent="0.25">
      <c r="AU6802" s="51"/>
    </row>
    <row r="6803" spans="47:47" x14ac:dyDescent="0.25">
      <c r="AU6803" s="51"/>
    </row>
    <row r="6804" spans="47:47" x14ac:dyDescent="0.25">
      <c r="AU6804" s="51"/>
    </row>
    <row r="6805" spans="47:47" x14ac:dyDescent="0.25">
      <c r="AU6805" s="51"/>
    </row>
    <row r="6806" spans="47:47" x14ac:dyDescent="0.25">
      <c r="AU6806" s="51"/>
    </row>
    <row r="6807" spans="47:47" x14ac:dyDescent="0.25">
      <c r="AU6807" s="51"/>
    </row>
    <row r="6808" spans="47:47" x14ac:dyDescent="0.25">
      <c r="AU6808" s="51"/>
    </row>
    <row r="6809" spans="47:47" x14ac:dyDescent="0.25">
      <c r="AU6809" s="51"/>
    </row>
    <row r="6810" spans="47:47" x14ac:dyDescent="0.25">
      <c r="AU6810" s="51"/>
    </row>
    <row r="6811" spans="47:47" x14ac:dyDescent="0.25">
      <c r="AU6811" s="51"/>
    </row>
    <row r="6812" spans="47:47" x14ac:dyDescent="0.25">
      <c r="AU6812" s="51"/>
    </row>
    <row r="6813" spans="47:47" x14ac:dyDescent="0.25">
      <c r="AU6813" s="51"/>
    </row>
    <row r="6814" spans="47:47" x14ac:dyDescent="0.25">
      <c r="AU6814" s="51"/>
    </row>
    <row r="6815" spans="47:47" x14ac:dyDescent="0.25">
      <c r="AU6815" s="51"/>
    </row>
    <row r="6816" spans="47:47" x14ac:dyDescent="0.25">
      <c r="AU6816" s="51"/>
    </row>
    <row r="6817" spans="47:47" x14ac:dyDescent="0.25">
      <c r="AU6817" s="51"/>
    </row>
    <row r="6818" spans="47:47" x14ac:dyDescent="0.25">
      <c r="AU6818" s="51"/>
    </row>
    <row r="6819" spans="47:47" x14ac:dyDescent="0.25">
      <c r="AU6819" s="51"/>
    </row>
    <row r="6820" spans="47:47" x14ac:dyDescent="0.25">
      <c r="AU6820" s="51"/>
    </row>
    <row r="6821" spans="47:47" x14ac:dyDescent="0.25">
      <c r="AU6821" s="51"/>
    </row>
    <row r="6822" spans="47:47" x14ac:dyDescent="0.25">
      <c r="AU6822" s="51"/>
    </row>
    <row r="6823" spans="47:47" x14ac:dyDescent="0.25">
      <c r="AU6823" s="51"/>
    </row>
    <row r="6824" spans="47:47" x14ac:dyDescent="0.25">
      <c r="AU6824" s="51"/>
    </row>
    <row r="6825" spans="47:47" x14ac:dyDescent="0.25">
      <c r="AU6825" s="51"/>
    </row>
    <row r="6826" spans="47:47" x14ac:dyDescent="0.25">
      <c r="AU6826" s="51"/>
    </row>
    <row r="6827" spans="47:47" x14ac:dyDescent="0.25">
      <c r="AU6827" s="51"/>
    </row>
    <row r="6828" spans="47:47" x14ac:dyDescent="0.25">
      <c r="AU6828" s="51"/>
    </row>
    <row r="6829" spans="47:47" x14ac:dyDescent="0.25">
      <c r="AU6829" s="51"/>
    </row>
    <row r="6830" spans="47:47" x14ac:dyDescent="0.25">
      <c r="AU6830" s="51"/>
    </row>
    <row r="6831" spans="47:47" x14ac:dyDescent="0.25">
      <c r="AU6831" s="51"/>
    </row>
    <row r="6832" spans="47:47" x14ac:dyDescent="0.25">
      <c r="AU6832" s="51"/>
    </row>
    <row r="6833" spans="47:47" x14ac:dyDescent="0.25">
      <c r="AU6833" s="51"/>
    </row>
    <row r="6834" spans="47:47" x14ac:dyDescent="0.25">
      <c r="AU6834" s="51"/>
    </row>
    <row r="6835" spans="47:47" x14ac:dyDescent="0.25">
      <c r="AU6835" s="51"/>
    </row>
    <row r="6836" spans="47:47" x14ac:dyDescent="0.25">
      <c r="AU6836" s="51"/>
    </row>
    <row r="6837" spans="47:47" x14ac:dyDescent="0.25">
      <c r="AU6837" s="51"/>
    </row>
    <row r="6838" spans="47:47" x14ac:dyDescent="0.25">
      <c r="AU6838" s="51"/>
    </row>
    <row r="6839" spans="47:47" x14ac:dyDescent="0.25">
      <c r="AU6839" s="51"/>
    </row>
    <row r="6840" spans="47:47" x14ac:dyDescent="0.25">
      <c r="AU6840" s="51"/>
    </row>
    <row r="6841" spans="47:47" x14ac:dyDescent="0.25">
      <c r="AU6841" s="51"/>
    </row>
    <row r="6842" spans="47:47" x14ac:dyDescent="0.25">
      <c r="AU6842" s="51"/>
    </row>
    <row r="6843" spans="47:47" x14ac:dyDescent="0.25">
      <c r="AU6843" s="51"/>
    </row>
    <row r="6844" spans="47:47" x14ac:dyDescent="0.25">
      <c r="AU6844" s="51"/>
    </row>
    <row r="6845" spans="47:47" x14ac:dyDescent="0.25">
      <c r="AU6845" s="51"/>
    </row>
    <row r="6846" spans="47:47" x14ac:dyDescent="0.25">
      <c r="AU6846" s="51"/>
    </row>
    <row r="6847" spans="47:47" x14ac:dyDescent="0.25">
      <c r="AU6847" s="51"/>
    </row>
    <row r="6848" spans="47:47" x14ac:dyDescent="0.25">
      <c r="AU6848" s="51"/>
    </row>
    <row r="6849" spans="47:47" x14ac:dyDescent="0.25">
      <c r="AU6849" s="51"/>
    </row>
    <row r="6850" spans="47:47" x14ac:dyDescent="0.25">
      <c r="AU6850" s="51"/>
    </row>
    <row r="6851" spans="47:47" x14ac:dyDescent="0.25">
      <c r="AU6851" s="51"/>
    </row>
    <row r="6852" spans="47:47" x14ac:dyDescent="0.25">
      <c r="AU6852" s="51"/>
    </row>
    <row r="6853" spans="47:47" x14ac:dyDescent="0.25">
      <c r="AU6853" s="51"/>
    </row>
    <row r="6854" spans="47:47" x14ac:dyDescent="0.25">
      <c r="AU6854" s="51"/>
    </row>
    <row r="6855" spans="47:47" x14ac:dyDescent="0.25">
      <c r="AU6855" s="51"/>
    </row>
    <row r="6856" spans="47:47" x14ac:dyDescent="0.25">
      <c r="AU6856" s="51"/>
    </row>
    <row r="6857" spans="47:47" x14ac:dyDescent="0.25">
      <c r="AU6857" s="51"/>
    </row>
    <row r="6858" spans="47:47" x14ac:dyDescent="0.25">
      <c r="AU6858" s="51"/>
    </row>
    <row r="6859" spans="47:47" x14ac:dyDescent="0.25">
      <c r="AU6859" s="51"/>
    </row>
    <row r="6860" spans="47:47" x14ac:dyDescent="0.25">
      <c r="AU6860" s="51"/>
    </row>
    <row r="6861" spans="47:47" x14ac:dyDescent="0.25">
      <c r="AU6861" s="51"/>
    </row>
    <row r="6862" spans="47:47" x14ac:dyDescent="0.25">
      <c r="AU6862" s="51"/>
    </row>
    <row r="6863" spans="47:47" x14ac:dyDescent="0.25">
      <c r="AU6863" s="51"/>
    </row>
    <row r="6864" spans="47:47" x14ac:dyDescent="0.25">
      <c r="AU6864" s="51"/>
    </row>
    <row r="6865" spans="47:47" x14ac:dyDescent="0.25">
      <c r="AU6865" s="51"/>
    </row>
    <row r="6866" spans="47:47" x14ac:dyDescent="0.25">
      <c r="AU6866" s="51"/>
    </row>
    <row r="6867" spans="47:47" x14ac:dyDescent="0.25">
      <c r="AU6867" s="51"/>
    </row>
    <row r="6868" spans="47:47" x14ac:dyDescent="0.25">
      <c r="AU6868" s="51"/>
    </row>
    <row r="6869" spans="47:47" x14ac:dyDescent="0.25">
      <c r="AU6869" s="51"/>
    </row>
    <row r="6870" spans="47:47" x14ac:dyDescent="0.25">
      <c r="AU6870" s="51"/>
    </row>
    <row r="6871" spans="47:47" x14ac:dyDescent="0.25">
      <c r="AU6871" s="51"/>
    </row>
    <row r="6872" spans="47:47" x14ac:dyDescent="0.25">
      <c r="AU6872" s="51"/>
    </row>
    <row r="6873" spans="47:47" x14ac:dyDescent="0.25">
      <c r="AU6873" s="51"/>
    </row>
    <row r="6874" spans="47:47" x14ac:dyDescent="0.25">
      <c r="AU6874" s="51"/>
    </row>
    <row r="6875" spans="47:47" x14ac:dyDescent="0.25">
      <c r="AU6875" s="51"/>
    </row>
    <row r="6876" spans="47:47" x14ac:dyDescent="0.25">
      <c r="AU6876" s="51"/>
    </row>
    <row r="6877" spans="47:47" x14ac:dyDescent="0.25">
      <c r="AU6877" s="51"/>
    </row>
    <row r="6878" spans="47:47" x14ac:dyDescent="0.25">
      <c r="AU6878" s="51"/>
    </row>
    <row r="6879" spans="47:47" x14ac:dyDescent="0.25">
      <c r="AU6879" s="51"/>
    </row>
    <row r="6880" spans="47:47" x14ac:dyDescent="0.25">
      <c r="AU6880" s="51"/>
    </row>
    <row r="6881" spans="47:47" x14ac:dyDescent="0.25">
      <c r="AU6881" s="51"/>
    </row>
    <row r="6882" spans="47:47" x14ac:dyDescent="0.25">
      <c r="AU6882" s="51"/>
    </row>
    <row r="6883" spans="47:47" x14ac:dyDescent="0.25">
      <c r="AU6883" s="51"/>
    </row>
    <row r="6884" spans="47:47" x14ac:dyDescent="0.25">
      <c r="AU6884" s="51"/>
    </row>
    <row r="6885" spans="47:47" x14ac:dyDescent="0.25">
      <c r="AU6885" s="51"/>
    </row>
    <row r="6886" spans="47:47" x14ac:dyDescent="0.25">
      <c r="AU6886" s="51"/>
    </row>
    <row r="6887" spans="47:47" x14ac:dyDescent="0.25">
      <c r="AU6887" s="51"/>
    </row>
    <row r="6888" spans="47:47" x14ac:dyDescent="0.25">
      <c r="AU6888" s="51"/>
    </row>
    <row r="6889" spans="47:47" x14ac:dyDescent="0.25">
      <c r="AU6889" s="51"/>
    </row>
    <row r="6890" spans="47:47" x14ac:dyDescent="0.25">
      <c r="AU6890" s="51"/>
    </row>
    <row r="6891" spans="47:47" x14ac:dyDescent="0.25">
      <c r="AU6891" s="51"/>
    </row>
    <row r="6892" spans="47:47" x14ac:dyDescent="0.25">
      <c r="AU6892" s="51"/>
    </row>
    <row r="6893" spans="47:47" x14ac:dyDescent="0.25">
      <c r="AU6893" s="51"/>
    </row>
    <row r="6894" spans="47:47" x14ac:dyDescent="0.25">
      <c r="AU6894" s="51"/>
    </row>
    <row r="6895" spans="47:47" x14ac:dyDescent="0.25">
      <c r="AU6895" s="51"/>
    </row>
    <row r="6896" spans="47:47" x14ac:dyDescent="0.25">
      <c r="AU6896" s="51"/>
    </row>
    <row r="6897" spans="47:47" x14ac:dyDescent="0.25">
      <c r="AU6897" s="51"/>
    </row>
    <row r="6898" spans="47:47" x14ac:dyDescent="0.25">
      <c r="AU6898" s="51"/>
    </row>
    <row r="6899" spans="47:47" x14ac:dyDescent="0.25">
      <c r="AU6899" s="51"/>
    </row>
    <row r="6900" spans="47:47" x14ac:dyDescent="0.25">
      <c r="AU6900" s="51"/>
    </row>
    <row r="6901" spans="47:47" x14ac:dyDescent="0.25">
      <c r="AU6901" s="51"/>
    </row>
    <row r="6902" spans="47:47" x14ac:dyDescent="0.25">
      <c r="AU6902" s="51"/>
    </row>
    <row r="6903" spans="47:47" x14ac:dyDescent="0.25">
      <c r="AU6903" s="51"/>
    </row>
    <row r="6904" spans="47:47" x14ac:dyDescent="0.25">
      <c r="AU6904" s="51"/>
    </row>
    <row r="6905" spans="47:47" x14ac:dyDescent="0.25">
      <c r="AU6905" s="51"/>
    </row>
    <row r="6906" spans="47:47" x14ac:dyDescent="0.25">
      <c r="AU6906" s="51"/>
    </row>
    <row r="6907" spans="47:47" x14ac:dyDescent="0.25">
      <c r="AU6907" s="51"/>
    </row>
    <row r="6908" spans="47:47" x14ac:dyDescent="0.25">
      <c r="AU6908" s="51"/>
    </row>
    <row r="6909" spans="47:47" x14ac:dyDescent="0.25">
      <c r="AU6909" s="51"/>
    </row>
    <row r="6910" spans="47:47" x14ac:dyDescent="0.25">
      <c r="AU6910" s="51"/>
    </row>
    <row r="6911" spans="47:47" x14ac:dyDescent="0.25">
      <c r="AU6911" s="51"/>
    </row>
    <row r="6912" spans="47:47" x14ac:dyDescent="0.25">
      <c r="AU6912" s="51"/>
    </row>
    <row r="6913" spans="47:47" x14ac:dyDescent="0.25">
      <c r="AU6913" s="51"/>
    </row>
    <row r="6914" spans="47:47" x14ac:dyDescent="0.25">
      <c r="AU6914" s="51"/>
    </row>
    <row r="6915" spans="47:47" x14ac:dyDescent="0.25">
      <c r="AU6915" s="51"/>
    </row>
    <row r="6916" spans="47:47" x14ac:dyDescent="0.25">
      <c r="AU6916" s="51"/>
    </row>
    <row r="6917" spans="47:47" x14ac:dyDescent="0.25">
      <c r="AU6917" s="51"/>
    </row>
    <row r="6918" spans="47:47" x14ac:dyDescent="0.25">
      <c r="AU6918" s="51"/>
    </row>
    <row r="6919" spans="47:47" x14ac:dyDescent="0.25">
      <c r="AU6919" s="51"/>
    </row>
    <row r="6920" spans="47:47" x14ac:dyDescent="0.25">
      <c r="AU6920" s="51"/>
    </row>
    <row r="6921" spans="47:47" x14ac:dyDescent="0.25">
      <c r="AU6921" s="51"/>
    </row>
    <row r="6922" spans="47:47" x14ac:dyDescent="0.25">
      <c r="AU6922" s="51"/>
    </row>
    <row r="6923" spans="47:47" x14ac:dyDescent="0.25">
      <c r="AU6923" s="51"/>
    </row>
    <row r="6924" spans="47:47" x14ac:dyDescent="0.25">
      <c r="AU6924" s="51"/>
    </row>
    <row r="6925" spans="47:47" x14ac:dyDescent="0.25">
      <c r="AU6925" s="51"/>
    </row>
    <row r="6926" spans="47:47" x14ac:dyDescent="0.25">
      <c r="AU6926" s="51"/>
    </row>
    <row r="6927" spans="47:47" x14ac:dyDescent="0.25">
      <c r="AU6927" s="51"/>
    </row>
    <row r="6928" spans="47:47" x14ac:dyDescent="0.25">
      <c r="AU6928" s="51"/>
    </row>
    <row r="6929" spans="47:47" x14ac:dyDescent="0.25">
      <c r="AU6929" s="51"/>
    </row>
    <row r="6930" spans="47:47" x14ac:dyDescent="0.25">
      <c r="AU6930" s="51"/>
    </row>
    <row r="6931" spans="47:47" x14ac:dyDescent="0.25">
      <c r="AU6931" s="51"/>
    </row>
    <row r="6932" spans="47:47" x14ac:dyDescent="0.25">
      <c r="AU6932" s="51"/>
    </row>
    <row r="6933" spans="47:47" x14ac:dyDescent="0.25">
      <c r="AU6933" s="51"/>
    </row>
    <row r="6934" spans="47:47" x14ac:dyDescent="0.25">
      <c r="AU6934" s="51"/>
    </row>
    <row r="6935" spans="47:47" x14ac:dyDescent="0.25">
      <c r="AU6935" s="51"/>
    </row>
    <row r="6936" spans="47:47" x14ac:dyDescent="0.25">
      <c r="AU6936" s="51"/>
    </row>
    <row r="6937" spans="47:47" x14ac:dyDescent="0.25">
      <c r="AU6937" s="51"/>
    </row>
    <row r="6938" spans="47:47" x14ac:dyDescent="0.25">
      <c r="AU6938" s="51"/>
    </row>
    <row r="6939" spans="47:47" x14ac:dyDescent="0.25">
      <c r="AU6939" s="51"/>
    </row>
    <row r="6940" spans="47:47" x14ac:dyDescent="0.25">
      <c r="AU6940" s="51"/>
    </row>
    <row r="6941" spans="47:47" x14ac:dyDescent="0.25">
      <c r="AU6941" s="51"/>
    </row>
    <row r="6942" spans="47:47" x14ac:dyDescent="0.25">
      <c r="AU6942" s="51"/>
    </row>
    <row r="6943" spans="47:47" x14ac:dyDescent="0.25">
      <c r="AU6943" s="51"/>
    </row>
    <row r="6944" spans="47:47" x14ac:dyDescent="0.25">
      <c r="AU6944" s="51"/>
    </row>
    <row r="6945" spans="47:47" x14ac:dyDescent="0.25">
      <c r="AU6945" s="51"/>
    </row>
    <row r="6946" spans="47:47" x14ac:dyDescent="0.25">
      <c r="AU6946" s="51"/>
    </row>
    <row r="6947" spans="47:47" x14ac:dyDescent="0.25">
      <c r="AU6947" s="51"/>
    </row>
    <row r="6948" spans="47:47" x14ac:dyDescent="0.25">
      <c r="AU6948" s="51"/>
    </row>
    <row r="6949" spans="47:47" x14ac:dyDescent="0.25">
      <c r="AU6949" s="51"/>
    </row>
    <row r="6950" spans="47:47" x14ac:dyDescent="0.25">
      <c r="AU6950" s="51"/>
    </row>
    <row r="6951" spans="47:47" x14ac:dyDescent="0.25">
      <c r="AU6951" s="51"/>
    </row>
    <row r="6952" spans="47:47" x14ac:dyDescent="0.25">
      <c r="AU6952" s="51"/>
    </row>
    <row r="6953" spans="47:47" x14ac:dyDescent="0.25">
      <c r="AU6953" s="51"/>
    </row>
    <row r="6954" spans="47:47" x14ac:dyDescent="0.25">
      <c r="AU6954" s="51"/>
    </row>
    <row r="6955" spans="47:47" x14ac:dyDescent="0.25">
      <c r="AU6955" s="51"/>
    </row>
    <row r="6956" spans="47:47" x14ac:dyDescent="0.25">
      <c r="AU6956" s="51"/>
    </row>
    <row r="6957" spans="47:47" x14ac:dyDescent="0.25">
      <c r="AU6957" s="51"/>
    </row>
    <row r="6958" spans="47:47" x14ac:dyDescent="0.25">
      <c r="AU6958" s="51"/>
    </row>
    <row r="6959" spans="47:47" x14ac:dyDescent="0.25">
      <c r="AU6959" s="51"/>
    </row>
    <row r="6960" spans="47:47" x14ac:dyDescent="0.25">
      <c r="AU6960" s="51"/>
    </row>
    <row r="6961" spans="47:47" x14ac:dyDescent="0.25">
      <c r="AU6961" s="51"/>
    </row>
    <row r="6962" spans="47:47" x14ac:dyDescent="0.25">
      <c r="AU6962" s="51"/>
    </row>
    <row r="6963" spans="47:47" x14ac:dyDescent="0.25">
      <c r="AU6963" s="51"/>
    </row>
    <row r="6964" spans="47:47" x14ac:dyDescent="0.25">
      <c r="AU6964" s="51"/>
    </row>
    <row r="6965" spans="47:47" x14ac:dyDescent="0.25">
      <c r="AU6965" s="51"/>
    </row>
    <row r="6966" spans="47:47" x14ac:dyDescent="0.25">
      <c r="AU6966" s="51"/>
    </row>
    <row r="6967" spans="47:47" x14ac:dyDescent="0.25">
      <c r="AU6967" s="51"/>
    </row>
    <row r="6968" spans="47:47" x14ac:dyDescent="0.25">
      <c r="AU6968" s="51"/>
    </row>
    <row r="6969" spans="47:47" x14ac:dyDescent="0.25">
      <c r="AU6969" s="51"/>
    </row>
    <row r="6970" spans="47:47" x14ac:dyDescent="0.25">
      <c r="AU6970" s="51"/>
    </row>
    <row r="6971" spans="47:47" x14ac:dyDescent="0.25">
      <c r="AU6971" s="51"/>
    </row>
    <row r="6972" spans="47:47" x14ac:dyDescent="0.25">
      <c r="AU6972" s="51"/>
    </row>
    <row r="6973" spans="47:47" x14ac:dyDescent="0.25">
      <c r="AU6973" s="51"/>
    </row>
    <row r="6974" spans="47:47" x14ac:dyDescent="0.25">
      <c r="AU6974" s="51"/>
    </row>
    <row r="6975" spans="47:47" x14ac:dyDescent="0.25">
      <c r="AU6975" s="51"/>
    </row>
    <row r="6976" spans="47:47" x14ac:dyDescent="0.25">
      <c r="AU6976" s="51"/>
    </row>
    <row r="6977" spans="47:47" x14ac:dyDescent="0.25">
      <c r="AU6977" s="51"/>
    </row>
    <row r="6978" spans="47:47" x14ac:dyDescent="0.25">
      <c r="AU6978" s="51"/>
    </row>
    <row r="6979" spans="47:47" x14ac:dyDescent="0.25">
      <c r="AU6979" s="51"/>
    </row>
    <row r="6980" spans="47:47" x14ac:dyDescent="0.25">
      <c r="AU6980" s="51"/>
    </row>
    <row r="6981" spans="47:47" x14ac:dyDescent="0.25">
      <c r="AU6981" s="51"/>
    </row>
    <row r="6982" spans="47:47" x14ac:dyDescent="0.25">
      <c r="AU6982" s="51"/>
    </row>
    <row r="6983" spans="47:47" x14ac:dyDescent="0.25">
      <c r="AU6983" s="51"/>
    </row>
    <row r="6984" spans="47:47" x14ac:dyDescent="0.25">
      <c r="AU6984" s="51"/>
    </row>
    <row r="6985" spans="47:47" x14ac:dyDescent="0.25">
      <c r="AU6985" s="51"/>
    </row>
    <row r="6986" spans="47:47" x14ac:dyDescent="0.25">
      <c r="AU6986" s="51"/>
    </row>
    <row r="6987" spans="47:47" x14ac:dyDescent="0.25">
      <c r="AU6987" s="51"/>
    </row>
    <row r="6988" spans="47:47" x14ac:dyDescent="0.25">
      <c r="AU6988" s="51"/>
    </row>
    <row r="6989" spans="47:47" x14ac:dyDescent="0.25">
      <c r="AU6989" s="51"/>
    </row>
    <row r="6990" spans="47:47" x14ac:dyDescent="0.25">
      <c r="AU6990" s="51"/>
    </row>
    <row r="6991" spans="47:47" x14ac:dyDescent="0.25">
      <c r="AU6991" s="51"/>
    </row>
    <row r="6992" spans="47:47" x14ac:dyDescent="0.25">
      <c r="AU6992" s="51"/>
    </row>
    <row r="6993" spans="47:47" x14ac:dyDescent="0.25">
      <c r="AU6993" s="51"/>
    </row>
    <row r="6994" spans="47:47" x14ac:dyDescent="0.25">
      <c r="AU6994" s="51"/>
    </row>
    <row r="6995" spans="47:47" x14ac:dyDescent="0.25">
      <c r="AU6995" s="51"/>
    </row>
    <row r="6996" spans="47:47" x14ac:dyDescent="0.25">
      <c r="AU6996" s="51"/>
    </row>
    <row r="6997" spans="47:47" x14ac:dyDescent="0.25">
      <c r="AU6997" s="51"/>
    </row>
    <row r="6998" spans="47:47" x14ac:dyDescent="0.25">
      <c r="AU6998" s="51"/>
    </row>
    <row r="6999" spans="47:47" x14ac:dyDescent="0.25">
      <c r="AU6999" s="51"/>
    </row>
    <row r="7000" spans="47:47" x14ac:dyDescent="0.25">
      <c r="AU7000" s="51"/>
    </row>
    <row r="7001" spans="47:47" x14ac:dyDescent="0.25">
      <c r="AU7001" s="51"/>
    </row>
    <row r="7002" spans="47:47" x14ac:dyDescent="0.25">
      <c r="AU7002" s="51"/>
    </row>
    <row r="7003" spans="47:47" x14ac:dyDescent="0.25">
      <c r="AU7003" s="51"/>
    </row>
    <row r="7004" spans="47:47" x14ac:dyDescent="0.25">
      <c r="AU7004" s="51"/>
    </row>
    <row r="7005" spans="47:47" x14ac:dyDescent="0.25">
      <c r="AU7005" s="51"/>
    </row>
    <row r="7006" spans="47:47" x14ac:dyDescent="0.25">
      <c r="AU7006" s="51"/>
    </row>
    <row r="7007" spans="47:47" x14ac:dyDescent="0.25">
      <c r="AU7007" s="51"/>
    </row>
    <row r="7008" spans="47:47" x14ac:dyDescent="0.25">
      <c r="AU7008" s="51"/>
    </row>
    <row r="7009" spans="47:47" x14ac:dyDescent="0.25">
      <c r="AU7009" s="51"/>
    </row>
    <row r="7010" spans="47:47" x14ac:dyDescent="0.25">
      <c r="AU7010" s="51"/>
    </row>
    <row r="7011" spans="47:47" x14ac:dyDescent="0.25">
      <c r="AU7011" s="51"/>
    </row>
    <row r="7012" spans="47:47" x14ac:dyDescent="0.25">
      <c r="AU7012" s="51"/>
    </row>
    <row r="7013" spans="47:47" x14ac:dyDescent="0.25">
      <c r="AU7013" s="51"/>
    </row>
    <row r="7014" spans="47:47" x14ac:dyDescent="0.25">
      <c r="AU7014" s="51"/>
    </row>
    <row r="7015" spans="47:47" x14ac:dyDescent="0.25">
      <c r="AU7015" s="51"/>
    </row>
    <row r="7016" spans="47:47" x14ac:dyDescent="0.25">
      <c r="AU7016" s="51"/>
    </row>
    <row r="7017" spans="47:47" x14ac:dyDescent="0.25">
      <c r="AU7017" s="51"/>
    </row>
    <row r="7018" spans="47:47" x14ac:dyDescent="0.25">
      <c r="AU7018" s="51"/>
    </row>
    <row r="7019" spans="47:47" x14ac:dyDescent="0.25">
      <c r="AU7019" s="51"/>
    </row>
    <row r="7020" spans="47:47" x14ac:dyDescent="0.25">
      <c r="AU7020" s="51"/>
    </row>
    <row r="7021" spans="47:47" x14ac:dyDescent="0.25">
      <c r="AU7021" s="51"/>
    </row>
    <row r="7022" spans="47:47" x14ac:dyDescent="0.25">
      <c r="AU7022" s="51"/>
    </row>
    <row r="7023" spans="47:47" x14ac:dyDescent="0.25">
      <c r="AU7023" s="51"/>
    </row>
    <row r="7024" spans="47:47" x14ac:dyDescent="0.25">
      <c r="AU7024" s="51"/>
    </row>
    <row r="7025" spans="47:47" x14ac:dyDescent="0.25">
      <c r="AU7025" s="51"/>
    </row>
    <row r="7026" spans="47:47" x14ac:dyDescent="0.25">
      <c r="AU7026" s="51"/>
    </row>
    <row r="7027" spans="47:47" x14ac:dyDescent="0.25">
      <c r="AU7027" s="51"/>
    </row>
    <row r="7028" spans="47:47" x14ac:dyDescent="0.25">
      <c r="AU7028" s="51"/>
    </row>
    <row r="7029" spans="47:47" x14ac:dyDescent="0.25">
      <c r="AU7029" s="51"/>
    </row>
    <row r="7030" spans="47:47" x14ac:dyDescent="0.25">
      <c r="AU7030" s="51"/>
    </row>
    <row r="7031" spans="47:47" x14ac:dyDescent="0.25">
      <c r="AU7031" s="51"/>
    </row>
    <row r="7032" spans="47:47" x14ac:dyDescent="0.25">
      <c r="AU7032" s="51"/>
    </row>
    <row r="7033" spans="47:47" x14ac:dyDescent="0.25">
      <c r="AU7033" s="51"/>
    </row>
    <row r="7034" spans="47:47" x14ac:dyDescent="0.25">
      <c r="AU7034" s="51"/>
    </row>
    <row r="7035" spans="47:47" x14ac:dyDescent="0.25">
      <c r="AU7035" s="51"/>
    </row>
    <row r="7036" spans="47:47" x14ac:dyDescent="0.25">
      <c r="AU7036" s="51"/>
    </row>
    <row r="7037" spans="47:47" x14ac:dyDescent="0.25">
      <c r="AU7037" s="51"/>
    </row>
    <row r="7038" spans="47:47" x14ac:dyDescent="0.25">
      <c r="AU7038" s="51"/>
    </row>
    <row r="7039" spans="47:47" x14ac:dyDescent="0.25">
      <c r="AU7039" s="51"/>
    </row>
    <row r="7040" spans="47:47" x14ac:dyDescent="0.25">
      <c r="AU7040" s="51"/>
    </row>
    <row r="7041" spans="47:47" x14ac:dyDescent="0.25">
      <c r="AU7041" s="51"/>
    </row>
    <row r="7042" spans="47:47" x14ac:dyDescent="0.25">
      <c r="AU7042" s="51"/>
    </row>
    <row r="7043" spans="47:47" x14ac:dyDescent="0.25">
      <c r="AU7043" s="51"/>
    </row>
    <row r="7044" spans="47:47" x14ac:dyDescent="0.25">
      <c r="AU7044" s="51"/>
    </row>
    <row r="7045" spans="47:47" x14ac:dyDescent="0.25">
      <c r="AU7045" s="51"/>
    </row>
    <row r="7046" spans="47:47" x14ac:dyDescent="0.25">
      <c r="AU7046" s="51"/>
    </row>
    <row r="7047" spans="47:47" x14ac:dyDescent="0.25">
      <c r="AU7047" s="51"/>
    </row>
    <row r="7048" spans="47:47" x14ac:dyDescent="0.25">
      <c r="AU7048" s="51"/>
    </row>
    <row r="7049" spans="47:47" x14ac:dyDescent="0.25">
      <c r="AU7049" s="51"/>
    </row>
    <row r="7050" spans="47:47" x14ac:dyDescent="0.25">
      <c r="AU7050" s="51"/>
    </row>
    <row r="7051" spans="47:47" x14ac:dyDescent="0.25">
      <c r="AU7051" s="51"/>
    </row>
    <row r="7052" spans="47:47" x14ac:dyDescent="0.25">
      <c r="AU7052" s="51"/>
    </row>
    <row r="7053" spans="47:47" x14ac:dyDescent="0.25">
      <c r="AU7053" s="51"/>
    </row>
    <row r="7054" spans="47:47" x14ac:dyDescent="0.25">
      <c r="AU7054" s="51"/>
    </row>
    <row r="7055" spans="47:47" x14ac:dyDescent="0.25">
      <c r="AU7055" s="51"/>
    </row>
    <row r="7056" spans="47:47" x14ac:dyDescent="0.25">
      <c r="AU7056" s="51"/>
    </row>
    <row r="7057" spans="47:47" x14ac:dyDescent="0.25">
      <c r="AU7057" s="51"/>
    </row>
    <row r="7058" spans="47:47" x14ac:dyDescent="0.25">
      <c r="AU7058" s="51"/>
    </row>
    <row r="7059" spans="47:47" x14ac:dyDescent="0.25">
      <c r="AU7059" s="51"/>
    </row>
    <row r="7060" spans="47:47" x14ac:dyDescent="0.25">
      <c r="AU7060" s="51"/>
    </row>
    <row r="7061" spans="47:47" x14ac:dyDescent="0.25">
      <c r="AU7061" s="51"/>
    </row>
    <row r="7062" spans="47:47" x14ac:dyDescent="0.25">
      <c r="AU7062" s="51"/>
    </row>
    <row r="7063" spans="47:47" x14ac:dyDescent="0.25">
      <c r="AU7063" s="51"/>
    </row>
    <row r="7064" spans="47:47" x14ac:dyDescent="0.25">
      <c r="AU7064" s="51"/>
    </row>
    <row r="7065" spans="47:47" x14ac:dyDescent="0.25">
      <c r="AU7065" s="51"/>
    </row>
    <row r="7066" spans="47:47" x14ac:dyDescent="0.25">
      <c r="AU7066" s="51"/>
    </row>
    <row r="7067" spans="47:47" x14ac:dyDescent="0.25">
      <c r="AU7067" s="51"/>
    </row>
    <row r="7068" spans="47:47" x14ac:dyDescent="0.25">
      <c r="AU7068" s="51"/>
    </row>
    <row r="7069" spans="47:47" x14ac:dyDescent="0.25">
      <c r="AU7069" s="51"/>
    </row>
    <row r="7070" spans="47:47" x14ac:dyDescent="0.25">
      <c r="AU7070" s="51"/>
    </row>
    <row r="7071" spans="47:47" x14ac:dyDescent="0.25">
      <c r="AU7071" s="51"/>
    </row>
    <row r="7072" spans="47:47" x14ac:dyDescent="0.25">
      <c r="AU7072" s="51"/>
    </row>
    <row r="7073" spans="47:47" x14ac:dyDescent="0.25">
      <c r="AU7073" s="51"/>
    </row>
    <row r="7074" spans="47:47" x14ac:dyDescent="0.25">
      <c r="AU7074" s="51"/>
    </row>
    <row r="7075" spans="47:47" x14ac:dyDescent="0.25">
      <c r="AU7075" s="51"/>
    </row>
    <row r="7076" spans="47:47" x14ac:dyDescent="0.25">
      <c r="AU7076" s="51"/>
    </row>
    <row r="7077" spans="47:47" x14ac:dyDescent="0.25">
      <c r="AU7077" s="51"/>
    </row>
    <row r="7078" spans="47:47" x14ac:dyDescent="0.25">
      <c r="AU7078" s="51"/>
    </row>
    <row r="7079" spans="47:47" x14ac:dyDescent="0.25">
      <c r="AU7079" s="51"/>
    </row>
    <row r="7080" spans="47:47" x14ac:dyDescent="0.25">
      <c r="AU7080" s="51"/>
    </row>
    <row r="7081" spans="47:47" x14ac:dyDescent="0.25">
      <c r="AU7081" s="51"/>
    </row>
    <row r="7082" spans="47:47" x14ac:dyDescent="0.25">
      <c r="AU7082" s="51"/>
    </row>
    <row r="7083" spans="47:47" x14ac:dyDescent="0.25">
      <c r="AU7083" s="51"/>
    </row>
    <row r="7084" spans="47:47" x14ac:dyDescent="0.25">
      <c r="AU7084" s="51"/>
    </row>
    <row r="7085" spans="47:47" x14ac:dyDescent="0.25">
      <c r="AU7085" s="51"/>
    </row>
    <row r="7086" spans="47:47" x14ac:dyDescent="0.25">
      <c r="AU7086" s="51"/>
    </row>
    <row r="7087" spans="47:47" x14ac:dyDescent="0.25">
      <c r="AU7087" s="51"/>
    </row>
    <row r="7088" spans="47:47" x14ac:dyDescent="0.25">
      <c r="AU7088" s="51"/>
    </row>
    <row r="7089" spans="47:47" x14ac:dyDescent="0.25">
      <c r="AU7089" s="51"/>
    </row>
    <row r="7090" spans="47:47" x14ac:dyDescent="0.25">
      <c r="AU7090" s="51"/>
    </row>
    <row r="7091" spans="47:47" x14ac:dyDescent="0.25">
      <c r="AU7091" s="51"/>
    </row>
    <row r="7092" spans="47:47" x14ac:dyDescent="0.25">
      <c r="AU7092" s="51"/>
    </row>
    <row r="7093" spans="47:47" x14ac:dyDescent="0.25">
      <c r="AU7093" s="51"/>
    </row>
    <row r="7094" spans="47:47" x14ac:dyDescent="0.25">
      <c r="AU7094" s="51"/>
    </row>
    <row r="7095" spans="47:47" x14ac:dyDescent="0.25">
      <c r="AU7095" s="51"/>
    </row>
    <row r="7096" spans="47:47" x14ac:dyDescent="0.25">
      <c r="AU7096" s="51"/>
    </row>
    <row r="7097" spans="47:47" x14ac:dyDescent="0.25">
      <c r="AU7097" s="51"/>
    </row>
    <row r="7098" spans="47:47" x14ac:dyDescent="0.25">
      <c r="AU7098" s="51"/>
    </row>
    <row r="7099" spans="47:47" x14ac:dyDescent="0.25">
      <c r="AU7099" s="51"/>
    </row>
    <row r="7100" spans="47:47" x14ac:dyDescent="0.25">
      <c r="AU7100" s="51"/>
    </row>
    <row r="7101" spans="47:47" x14ac:dyDescent="0.25">
      <c r="AU7101" s="51"/>
    </row>
    <row r="7102" spans="47:47" x14ac:dyDescent="0.25">
      <c r="AU7102" s="51"/>
    </row>
    <row r="7103" spans="47:47" x14ac:dyDescent="0.25">
      <c r="AU7103" s="51"/>
    </row>
    <row r="7104" spans="47:47" x14ac:dyDescent="0.25">
      <c r="AU7104" s="51"/>
    </row>
    <row r="7105" spans="47:47" x14ac:dyDescent="0.25">
      <c r="AU7105" s="51"/>
    </row>
    <row r="7106" spans="47:47" x14ac:dyDescent="0.25">
      <c r="AU7106" s="51"/>
    </row>
    <row r="7107" spans="47:47" x14ac:dyDescent="0.25">
      <c r="AU7107" s="51"/>
    </row>
    <row r="7108" spans="47:47" x14ac:dyDescent="0.25">
      <c r="AU7108" s="51"/>
    </row>
    <row r="7109" spans="47:47" x14ac:dyDescent="0.25">
      <c r="AU7109" s="51"/>
    </row>
    <row r="7110" spans="47:47" x14ac:dyDescent="0.25">
      <c r="AU7110" s="51"/>
    </row>
    <row r="7111" spans="47:47" x14ac:dyDescent="0.25">
      <c r="AU7111" s="51"/>
    </row>
    <row r="7112" spans="47:47" x14ac:dyDescent="0.25">
      <c r="AU7112" s="51"/>
    </row>
    <row r="7113" spans="47:47" x14ac:dyDescent="0.25">
      <c r="AU7113" s="51"/>
    </row>
    <row r="7114" spans="47:47" x14ac:dyDescent="0.25">
      <c r="AU7114" s="51"/>
    </row>
    <row r="7115" spans="47:47" x14ac:dyDescent="0.25">
      <c r="AU7115" s="51"/>
    </row>
    <row r="7116" spans="47:47" x14ac:dyDescent="0.25">
      <c r="AU7116" s="51"/>
    </row>
    <row r="7117" spans="47:47" x14ac:dyDescent="0.25">
      <c r="AU7117" s="51"/>
    </row>
    <row r="7118" spans="47:47" x14ac:dyDescent="0.25">
      <c r="AU7118" s="51"/>
    </row>
    <row r="7119" spans="47:47" x14ac:dyDescent="0.25">
      <c r="AU7119" s="51"/>
    </row>
    <row r="7120" spans="47:47" x14ac:dyDescent="0.25">
      <c r="AU7120" s="51"/>
    </row>
    <row r="7121" spans="47:47" x14ac:dyDescent="0.25">
      <c r="AU7121" s="51"/>
    </row>
    <row r="7122" spans="47:47" x14ac:dyDescent="0.25">
      <c r="AU7122" s="51"/>
    </row>
    <row r="7123" spans="47:47" x14ac:dyDescent="0.25">
      <c r="AU7123" s="51"/>
    </row>
    <row r="7124" spans="47:47" x14ac:dyDescent="0.25">
      <c r="AU7124" s="51"/>
    </row>
    <row r="7125" spans="47:47" x14ac:dyDescent="0.25">
      <c r="AU7125" s="51"/>
    </row>
    <row r="7126" spans="47:47" x14ac:dyDescent="0.25">
      <c r="AU7126" s="51"/>
    </row>
    <row r="7127" spans="47:47" x14ac:dyDescent="0.25">
      <c r="AU7127" s="51"/>
    </row>
    <row r="7128" spans="47:47" x14ac:dyDescent="0.25">
      <c r="AU7128" s="51"/>
    </row>
    <row r="7129" spans="47:47" x14ac:dyDescent="0.25">
      <c r="AU7129" s="51"/>
    </row>
    <row r="7130" spans="47:47" x14ac:dyDescent="0.25">
      <c r="AU7130" s="51"/>
    </row>
    <row r="7131" spans="47:47" x14ac:dyDescent="0.25">
      <c r="AU7131" s="51"/>
    </row>
    <row r="7132" spans="47:47" x14ac:dyDescent="0.25">
      <c r="AU7132" s="51"/>
    </row>
    <row r="7133" spans="47:47" x14ac:dyDescent="0.25">
      <c r="AU7133" s="51"/>
    </row>
    <row r="7134" spans="47:47" x14ac:dyDescent="0.25">
      <c r="AU7134" s="51"/>
    </row>
    <row r="7135" spans="47:47" x14ac:dyDescent="0.25">
      <c r="AU7135" s="51"/>
    </row>
    <row r="7136" spans="47:47" x14ac:dyDescent="0.25">
      <c r="AU7136" s="51"/>
    </row>
    <row r="7137" spans="47:47" x14ac:dyDescent="0.25">
      <c r="AU7137" s="51"/>
    </row>
    <row r="7138" spans="47:47" x14ac:dyDescent="0.25">
      <c r="AU7138" s="51"/>
    </row>
    <row r="7139" spans="47:47" x14ac:dyDescent="0.25">
      <c r="AU7139" s="51"/>
    </row>
    <row r="7140" spans="47:47" x14ac:dyDescent="0.25">
      <c r="AU7140" s="51"/>
    </row>
    <row r="7141" spans="47:47" x14ac:dyDescent="0.25">
      <c r="AU7141" s="51"/>
    </row>
    <row r="7142" spans="47:47" x14ac:dyDescent="0.25">
      <c r="AU7142" s="51"/>
    </row>
    <row r="7143" spans="47:47" x14ac:dyDescent="0.25">
      <c r="AU7143" s="51"/>
    </row>
    <row r="7144" spans="47:47" x14ac:dyDescent="0.25">
      <c r="AU7144" s="51"/>
    </row>
    <row r="7145" spans="47:47" x14ac:dyDescent="0.25">
      <c r="AU7145" s="51"/>
    </row>
    <row r="7146" spans="47:47" x14ac:dyDescent="0.25">
      <c r="AU7146" s="51"/>
    </row>
    <row r="7147" spans="47:47" x14ac:dyDescent="0.25">
      <c r="AU7147" s="51"/>
    </row>
    <row r="7148" spans="47:47" x14ac:dyDescent="0.25">
      <c r="AU7148" s="51"/>
    </row>
    <row r="7149" spans="47:47" x14ac:dyDescent="0.25">
      <c r="AU7149" s="51"/>
    </row>
    <row r="7150" spans="47:47" x14ac:dyDescent="0.25">
      <c r="AU7150" s="51"/>
    </row>
    <row r="7151" spans="47:47" x14ac:dyDescent="0.25">
      <c r="AU7151" s="51"/>
    </row>
    <row r="7152" spans="47:47" x14ac:dyDescent="0.25">
      <c r="AU7152" s="51"/>
    </row>
    <row r="7153" spans="47:47" x14ac:dyDescent="0.25">
      <c r="AU7153" s="51"/>
    </row>
    <row r="7154" spans="47:47" x14ac:dyDescent="0.25">
      <c r="AU7154" s="51"/>
    </row>
    <row r="7155" spans="47:47" x14ac:dyDescent="0.25">
      <c r="AU7155" s="51"/>
    </row>
    <row r="7156" spans="47:47" x14ac:dyDescent="0.25">
      <c r="AU7156" s="51"/>
    </row>
    <row r="7157" spans="47:47" x14ac:dyDescent="0.25">
      <c r="AU7157" s="51"/>
    </row>
    <row r="7158" spans="47:47" x14ac:dyDescent="0.25">
      <c r="AU7158" s="51"/>
    </row>
    <row r="7159" spans="47:47" x14ac:dyDescent="0.25">
      <c r="AU7159" s="51"/>
    </row>
    <row r="7160" spans="47:47" x14ac:dyDescent="0.25">
      <c r="AU7160" s="51"/>
    </row>
    <row r="7161" spans="47:47" x14ac:dyDescent="0.25">
      <c r="AU7161" s="51"/>
    </row>
    <row r="7162" spans="47:47" x14ac:dyDescent="0.25">
      <c r="AU7162" s="51"/>
    </row>
    <row r="7163" spans="47:47" x14ac:dyDescent="0.25">
      <c r="AU7163" s="51"/>
    </row>
    <row r="7164" spans="47:47" x14ac:dyDescent="0.25">
      <c r="AU7164" s="51"/>
    </row>
    <row r="7165" spans="47:47" x14ac:dyDescent="0.25">
      <c r="AU7165" s="51"/>
    </row>
    <row r="7166" spans="47:47" x14ac:dyDescent="0.25">
      <c r="AU7166" s="51"/>
    </row>
    <row r="7167" spans="47:47" x14ac:dyDescent="0.25">
      <c r="AU7167" s="51"/>
    </row>
    <row r="7168" spans="47:47" x14ac:dyDescent="0.25">
      <c r="AU7168" s="51"/>
    </row>
    <row r="7169" spans="47:47" x14ac:dyDescent="0.25">
      <c r="AU7169" s="51"/>
    </row>
    <row r="7170" spans="47:47" x14ac:dyDescent="0.25">
      <c r="AU7170" s="51"/>
    </row>
    <row r="7171" spans="47:47" x14ac:dyDescent="0.25">
      <c r="AU7171" s="51"/>
    </row>
    <row r="7172" spans="47:47" x14ac:dyDescent="0.25">
      <c r="AU7172" s="51"/>
    </row>
    <row r="7173" spans="47:47" x14ac:dyDescent="0.25">
      <c r="AU7173" s="51"/>
    </row>
    <row r="7174" spans="47:47" x14ac:dyDescent="0.25">
      <c r="AU7174" s="51"/>
    </row>
    <row r="7175" spans="47:47" x14ac:dyDescent="0.25">
      <c r="AU7175" s="51"/>
    </row>
    <row r="7176" spans="47:47" x14ac:dyDescent="0.25">
      <c r="AU7176" s="51"/>
    </row>
    <row r="7177" spans="47:47" x14ac:dyDescent="0.25">
      <c r="AU7177" s="51"/>
    </row>
    <row r="7178" spans="47:47" x14ac:dyDescent="0.25">
      <c r="AU7178" s="51"/>
    </row>
    <row r="7179" spans="47:47" x14ac:dyDescent="0.25">
      <c r="AU7179" s="51"/>
    </row>
    <row r="7180" spans="47:47" x14ac:dyDescent="0.25">
      <c r="AU7180" s="51"/>
    </row>
    <row r="7181" spans="47:47" x14ac:dyDescent="0.25">
      <c r="AU7181" s="51"/>
    </row>
    <row r="7182" spans="47:47" x14ac:dyDescent="0.25">
      <c r="AU7182" s="51"/>
    </row>
    <row r="7183" spans="47:47" x14ac:dyDescent="0.25">
      <c r="AU7183" s="51"/>
    </row>
    <row r="7184" spans="47:47" x14ac:dyDescent="0.25">
      <c r="AU7184" s="51"/>
    </row>
    <row r="7185" spans="47:47" x14ac:dyDescent="0.25">
      <c r="AU7185" s="51"/>
    </row>
    <row r="7186" spans="47:47" x14ac:dyDescent="0.25">
      <c r="AU7186" s="51"/>
    </row>
    <row r="7187" spans="47:47" x14ac:dyDescent="0.25">
      <c r="AU7187" s="51"/>
    </row>
    <row r="7188" spans="47:47" x14ac:dyDescent="0.25">
      <c r="AU7188" s="51"/>
    </row>
    <row r="7189" spans="47:47" x14ac:dyDescent="0.25">
      <c r="AU7189" s="51"/>
    </row>
    <row r="7190" spans="47:47" x14ac:dyDescent="0.25">
      <c r="AU7190" s="51"/>
    </row>
    <row r="7191" spans="47:47" x14ac:dyDescent="0.25">
      <c r="AU7191" s="51"/>
    </row>
    <row r="7192" spans="47:47" x14ac:dyDescent="0.25">
      <c r="AU7192" s="51"/>
    </row>
    <row r="7193" spans="47:47" x14ac:dyDescent="0.25">
      <c r="AU7193" s="51"/>
    </row>
    <row r="7194" spans="47:47" x14ac:dyDescent="0.25">
      <c r="AU7194" s="51"/>
    </row>
    <row r="7195" spans="47:47" x14ac:dyDescent="0.25">
      <c r="AU7195" s="51"/>
    </row>
    <row r="7196" spans="47:47" x14ac:dyDescent="0.25">
      <c r="AU7196" s="51"/>
    </row>
    <row r="7197" spans="47:47" x14ac:dyDescent="0.25">
      <c r="AU7197" s="51"/>
    </row>
    <row r="7198" spans="47:47" x14ac:dyDescent="0.25">
      <c r="AU7198" s="51"/>
    </row>
    <row r="7199" spans="47:47" x14ac:dyDescent="0.25">
      <c r="AU7199" s="51"/>
    </row>
    <row r="7200" spans="47:47" x14ac:dyDescent="0.25">
      <c r="AU7200" s="51"/>
    </row>
    <row r="7201" spans="47:47" x14ac:dyDescent="0.25">
      <c r="AU7201" s="51"/>
    </row>
    <row r="7202" spans="47:47" x14ac:dyDescent="0.25">
      <c r="AU7202" s="51"/>
    </row>
    <row r="7203" spans="47:47" x14ac:dyDescent="0.25">
      <c r="AU7203" s="51"/>
    </row>
    <row r="7204" spans="47:47" x14ac:dyDescent="0.25">
      <c r="AU7204" s="51"/>
    </row>
    <row r="7205" spans="47:47" x14ac:dyDescent="0.25">
      <c r="AU7205" s="51"/>
    </row>
    <row r="7206" spans="47:47" x14ac:dyDescent="0.25">
      <c r="AU7206" s="51"/>
    </row>
    <row r="7207" spans="47:47" x14ac:dyDescent="0.25">
      <c r="AU7207" s="51"/>
    </row>
    <row r="7208" spans="47:47" x14ac:dyDescent="0.25">
      <c r="AU7208" s="51"/>
    </row>
    <row r="7209" spans="47:47" x14ac:dyDescent="0.25">
      <c r="AU7209" s="51"/>
    </row>
    <row r="7210" spans="47:47" x14ac:dyDescent="0.25">
      <c r="AU7210" s="51"/>
    </row>
    <row r="7211" spans="47:47" x14ac:dyDescent="0.25">
      <c r="AU7211" s="51"/>
    </row>
    <row r="7212" spans="47:47" x14ac:dyDescent="0.25">
      <c r="AU7212" s="51"/>
    </row>
    <row r="7213" spans="47:47" x14ac:dyDescent="0.25">
      <c r="AU7213" s="51"/>
    </row>
    <row r="7214" spans="47:47" x14ac:dyDescent="0.25">
      <c r="AU7214" s="51"/>
    </row>
    <row r="7215" spans="47:47" x14ac:dyDescent="0.25">
      <c r="AU7215" s="51"/>
    </row>
    <row r="7216" spans="47:47" x14ac:dyDescent="0.25">
      <c r="AU7216" s="51"/>
    </row>
    <row r="7217" spans="47:47" x14ac:dyDescent="0.25">
      <c r="AU7217" s="51"/>
    </row>
    <row r="7218" spans="47:47" x14ac:dyDescent="0.25">
      <c r="AU7218" s="51"/>
    </row>
    <row r="7219" spans="47:47" x14ac:dyDescent="0.25">
      <c r="AU7219" s="51"/>
    </row>
    <row r="7220" spans="47:47" x14ac:dyDescent="0.25">
      <c r="AU7220" s="51"/>
    </row>
    <row r="7221" spans="47:47" x14ac:dyDescent="0.25">
      <c r="AU7221" s="51"/>
    </row>
    <row r="7222" spans="47:47" x14ac:dyDescent="0.25">
      <c r="AU7222" s="51"/>
    </row>
    <row r="7223" spans="47:47" x14ac:dyDescent="0.25">
      <c r="AU7223" s="51"/>
    </row>
    <row r="7224" spans="47:47" x14ac:dyDescent="0.25">
      <c r="AU7224" s="51"/>
    </row>
    <row r="7225" spans="47:47" x14ac:dyDescent="0.25">
      <c r="AU7225" s="51"/>
    </row>
    <row r="7226" spans="47:47" x14ac:dyDescent="0.25">
      <c r="AU7226" s="51"/>
    </row>
    <row r="7227" spans="47:47" x14ac:dyDescent="0.25">
      <c r="AU7227" s="51"/>
    </row>
    <row r="7228" spans="47:47" x14ac:dyDescent="0.25">
      <c r="AU7228" s="51"/>
    </row>
    <row r="7229" spans="47:47" x14ac:dyDescent="0.25">
      <c r="AU7229" s="51"/>
    </row>
    <row r="7230" spans="47:47" x14ac:dyDescent="0.25">
      <c r="AU7230" s="51"/>
    </row>
    <row r="7231" spans="47:47" x14ac:dyDescent="0.25">
      <c r="AU7231" s="51"/>
    </row>
    <row r="7232" spans="47:47" x14ac:dyDescent="0.25">
      <c r="AU7232" s="51"/>
    </row>
    <row r="7233" spans="47:47" x14ac:dyDescent="0.25">
      <c r="AU7233" s="51"/>
    </row>
    <row r="7234" spans="47:47" x14ac:dyDescent="0.25">
      <c r="AU7234" s="51"/>
    </row>
    <row r="7235" spans="47:47" x14ac:dyDescent="0.25">
      <c r="AU7235" s="51"/>
    </row>
    <row r="7236" spans="47:47" x14ac:dyDescent="0.25">
      <c r="AU7236" s="51"/>
    </row>
    <row r="7237" spans="47:47" x14ac:dyDescent="0.25">
      <c r="AU7237" s="51"/>
    </row>
    <row r="7238" spans="47:47" x14ac:dyDescent="0.25">
      <c r="AU7238" s="51"/>
    </row>
    <row r="7239" spans="47:47" x14ac:dyDescent="0.25">
      <c r="AU7239" s="51"/>
    </row>
    <row r="7240" spans="47:47" x14ac:dyDescent="0.25">
      <c r="AU7240" s="51"/>
    </row>
    <row r="7241" spans="47:47" x14ac:dyDescent="0.25">
      <c r="AU7241" s="51"/>
    </row>
    <row r="7242" spans="47:47" x14ac:dyDescent="0.25">
      <c r="AU7242" s="51"/>
    </row>
    <row r="7243" spans="47:47" x14ac:dyDescent="0.25">
      <c r="AU7243" s="51"/>
    </row>
    <row r="7244" spans="47:47" x14ac:dyDescent="0.25">
      <c r="AU7244" s="51"/>
    </row>
    <row r="7245" spans="47:47" x14ac:dyDescent="0.25">
      <c r="AU7245" s="51"/>
    </row>
    <row r="7246" spans="47:47" x14ac:dyDescent="0.25">
      <c r="AU7246" s="51"/>
    </row>
    <row r="7247" spans="47:47" x14ac:dyDescent="0.25">
      <c r="AU7247" s="51"/>
    </row>
    <row r="7248" spans="47:47" x14ac:dyDescent="0.25">
      <c r="AU7248" s="51"/>
    </row>
    <row r="7249" spans="47:47" x14ac:dyDescent="0.25">
      <c r="AU7249" s="51"/>
    </row>
    <row r="7250" spans="47:47" x14ac:dyDescent="0.25">
      <c r="AU7250" s="51"/>
    </row>
    <row r="7251" spans="47:47" x14ac:dyDescent="0.25">
      <c r="AU7251" s="51"/>
    </row>
    <row r="7252" spans="47:47" x14ac:dyDescent="0.25">
      <c r="AU7252" s="51"/>
    </row>
    <row r="7253" spans="47:47" x14ac:dyDescent="0.25">
      <c r="AU7253" s="51"/>
    </row>
    <row r="7254" spans="47:47" x14ac:dyDescent="0.25">
      <c r="AU7254" s="51"/>
    </row>
    <row r="7255" spans="47:47" x14ac:dyDescent="0.25">
      <c r="AU7255" s="51"/>
    </row>
    <row r="7256" spans="47:47" x14ac:dyDescent="0.25">
      <c r="AU7256" s="51"/>
    </row>
    <row r="7257" spans="47:47" x14ac:dyDescent="0.25">
      <c r="AU7257" s="51"/>
    </row>
    <row r="7258" spans="47:47" x14ac:dyDescent="0.25">
      <c r="AU7258" s="51"/>
    </row>
    <row r="7259" spans="47:47" x14ac:dyDescent="0.25">
      <c r="AU7259" s="51"/>
    </row>
    <row r="7260" spans="47:47" x14ac:dyDescent="0.25">
      <c r="AU7260" s="51"/>
    </row>
    <row r="7261" spans="47:47" x14ac:dyDescent="0.25">
      <c r="AU7261" s="51"/>
    </row>
    <row r="7262" spans="47:47" x14ac:dyDescent="0.25">
      <c r="AU7262" s="51"/>
    </row>
    <row r="7263" spans="47:47" x14ac:dyDescent="0.25">
      <c r="AU7263" s="51"/>
    </row>
    <row r="7264" spans="47:47" x14ac:dyDescent="0.25">
      <c r="AU7264" s="51"/>
    </row>
    <row r="7265" spans="47:47" x14ac:dyDescent="0.25">
      <c r="AU7265" s="51"/>
    </row>
    <row r="7266" spans="47:47" x14ac:dyDescent="0.25">
      <c r="AU7266" s="51"/>
    </row>
    <row r="7267" spans="47:47" x14ac:dyDescent="0.25">
      <c r="AU7267" s="51"/>
    </row>
    <row r="7268" spans="47:47" x14ac:dyDescent="0.25">
      <c r="AU7268" s="51"/>
    </row>
    <row r="7269" spans="47:47" x14ac:dyDescent="0.25">
      <c r="AU7269" s="51"/>
    </row>
    <row r="7270" spans="47:47" x14ac:dyDescent="0.25">
      <c r="AU7270" s="51"/>
    </row>
    <row r="7271" spans="47:47" x14ac:dyDescent="0.25">
      <c r="AU7271" s="51"/>
    </row>
    <row r="7272" spans="47:47" x14ac:dyDescent="0.25">
      <c r="AU7272" s="51"/>
    </row>
    <row r="7273" spans="47:47" x14ac:dyDescent="0.25">
      <c r="AU7273" s="51"/>
    </row>
    <row r="7274" spans="47:47" x14ac:dyDescent="0.25">
      <c r="AU7274" s="51"/>
    </row>
    <row r="7275" spans="47:47" x14ac:dyDescent="0.25">
      <c r="AU7275" s="51"/>
    </row>
    <row r="7276" spans="47:47" x14ac:dyDescent="0.25">
      <c r="AU7276" s="51"/>
    </row>
    <row r="7277" spans="47:47" x14ac:dyDescent="0.25">
      <c r="AU7277" s="51"/>
    </row>
    <row r="7278" spans="47:47" x14ac:dyDescent="0.25">
      <c r="AU7278" s="51"/>
    </row>
    <row r="7279" spans="47:47" x14ac:dyDescent="0.25">
      <c r="AU7279" s="51"/>
    </row>
    <row r="7280" spans="47:47" x14ac:dyDescent="0.25">
      <c r="AU7280" s="51"/>
    </row>
    <row r="7281" spans="47:47" x14ac:dyDescent="0.25">
      <c r="AU7281" s="51"/>
    </row>
    <row r="7282" spans="47:47" x14ac:dyDescent="0.25">
      <c r="AU7282" s="51"/>
    </row>
    <row r="7283" spans="47:47" x14ac:dyDescent="0.25">
      <c r="AU7283" s="51"/>
    </row>
    <row r="7284" spans="47:47" x14ac:dyDescent="0.25">
      <c r="AU7284" s="51"/>
    </row>
    <row r="7285" spans="47:47" x14ac:dyDescent="0.25">
      <c r="AU7285" s="51"/>
    </row>
    <row r="7286" spans="47:47" x14ac:dyDescent="0.25">
      <c r="AU7286" s="51"/>
    </row>
    <row r="7287" spans="47:47" x14ac:dyDescent="0.25">
      <c r="AU7287" s="51"/>
    </row>
    <row r="7288" spans="47:47" x14ac:dyDescent="0.25">
      <c r="AU7288" s="51"/>
    </row>
    <row r="7289" spans="47:47" x14ac:dyDescent="0.25">
      <c r="AU7289" s="51"/>
    </row>
    <row r="7290" spans="47:47" x14ac:dyDescent="0.25">
      <c r="AU7290" s="51"/>
    </row>
    <row r="7291" spans="47:47" x14ac:dyDescent="0.25">
      <c r="AU7291" s="51"/>
    </row>
    <row r="7292" spans="47:47" x14ac:dyDescent="0.25">
      <c r="AU7292" s="51"/>
    </row>
    <row r="7293" spans="47:47" x14ac:dyDescent="0.25">
      <c r="AU7293" s="51"/>
    </row>
    <row r="7294" spans="47:47" x14ac:dyDescent="0.25">
      <c r="AU7294" s="51"/>
    </row>
    <row r="7295" spans="47:47" x14ac:dyDescent="0.25">
      <c r="AU7295" s="51"/>
    </row>
    <row r="7296" spans="47:47" x14ac:dyDescent="0.25">
      <c r="AU7296" s="51"/>
    </row>
    <row r="7297" spans="47:47" x14ac:dyDescent="0.25">
      <c r="AU7297" s="51"/>
    </row>
    <row r="7298" spans="47:47" x14ac:dyDescent="0.25">
      <c r="AU7298" s="51"/>
    </row>
    <row r="7299" spans="47:47" x14ac:dyDescent="0.25">
      <c r="AU7299" s="51"/>
    </row>
    <row r="7300" spans="47:47" x14ac:dyDescent="0.25">
      <c r="AU7300" s="51"/>
    </row>
    <row r="7301" spans="47:47" x14ac:dyDescent="0.25">
      <c r="AU7301" s="51"/>
    </row>
    <row r="7302" spans="47:47" x14ac:dyDescent="0.25">
      <c r="AU7302" s="51"/>
    </row>
    <row r="7303" spans="47:47" x14ac:dyDescent="0.25">
      <c r="AU7303" s="51"/>
    </row>
    <row r="7304" spans="47:47" x14ac:dyDescent="0.25">
      <c r="AU7304" s="51"/>
    </row>
    <row r="7305" spans="47:47" x14ac:dyDescent="0.25">
      <c r="AU7305" s="51"/>
    </row>
    <row r="7306" spans="47:47" x14ac:dyDescent="0.25">
      <c r="AU7306" s="51"/>
    </row>
    <row r="7307" spans="47:47" x14ac:dyDescent="0.25">
      <c r="AU7307" s="51"/>
    </row>
    <row r="7308" spans="47:47" x14ac:dyDescent="0.25">
      <c r="AU7308" s="51"/>
    </row>
    <row r="7309" spans="47:47" x14ac:dyDescent="0.25">
      <c r="AU7309" s="51"/>
    </row>
    <row r="7310" spans="47:47" x14ac:dyDescent="0.25">
      <c r="AU7310" s="51"/>
    </row>
    <row r="7311" spans="47:47" x14ac:dyDescent="0.25">
      <c r="AU7311" s="51"/>
    </row>
    <row r="7312" spans="47:47" x14ac:dyDescent="0.25">
      <c r="AU7312" s="51"/>
    </row>
    <row r="7313" spans="47:47" x14ac:dyDescent="0.25">
      <c r="AU7313" s="51"/>
    </row>
    <row r="7314" spans="47:47" x14ac:dyDescent="0.25">
      <c r="AU7314" s="51"/>
    </row>
    <row r="7315" spans="47:47" x14ac:dyDescent="0.25">
      <c r="AU7315" s="51"/>
    </row>
    <row r="7316" spans="47:47" x14ac:dyDescent="0.25">
      <c r="AU7316" s="51"/>
    </row>
    <row r="7317" spans="47:47" x14ac:dyDescent="0.25">
      <c r="AU7317" s="51"/>
    </row>
    <row r="7318" spans="47:47" x14ac:dyDescent="0.25">
      <c r="AU7318" s="51"/>
    </row>
    <row r="7319" spans="47:47" x14ac:dyDescent="0.25">
      <c r="AU7319" s="51"/>
    </row>
    <row r="7320" spans="47:47" x14ac:dyDescent="0.25">
      <c r="AU7320" s="51"/>
    </row>
    <row r="7321" spans="47:47" x14ac:dyDescent="0.25">
      <c r="AU7321" s="51"/>
    </row>
    <row r="7322" spans="47:47" x14ac:dyDescent="0.25">
      <c r="AU7322" s="51"/>
    </row>
    <row r="7323" spans="47:47" x14ac:dyDescent="0.25">
      <c r="AU7323" s="51"/>
    </row>
    <row r="7324" spans="47:47" x14ac:dyDescent="0.25">
      <c r="AU7324" s="51"/>
    </row>
    <row r="7325" spans="47:47" x14ac:dyDescent="0.25">
      <c r="AU7325" s="51"/>
    </row>
    <row r="7326" spans="47:47" x14ac:dyDescent="0.25">
      <c r="AU7326" s="51"/>
    </row>
    <row r="7327" spans="47:47" x14ac:dyDescent="0.25">
      <c r="AU7327" s="51"/>
    </row>
    <row r="7328" spans="47:47" x14ac:dyDescent="0.25">
      <c r="AU7328" s="51"/>
    </row>
    <row r="7329" spans="47:47" x14ac:dyDescent="0.25">
      <c r="AU7329" s="51"/>
    </row>
    <row r="7330" spans="47:47" x14ac:dyDescent="0.25">
      <c r="AU7330" s="51"/>
    </row>
    <row r="7331" spans="47:47" x14ac:dyDescent="0.25">
      <c r="AU7331" s="51"/>
    </row>
    <row r="7332" spans="47:47" x14ac:dyDescent="0.25">
      <c r="AU7332" s="51"/>
    </row>
    <row r="7333" spans="47:47" x14ac:dyDescent="0.25">
      <c r="AU7333" s="51"/>
    </row>
    <row r="7334" spans="47:47" x14ac:dyDescent="0.25">
      <c r="AU7334" s="51"/>
    </row>
    <row r="7335" spans="47:47" x14ac:dyDescent="0.25">
      <c r="AU7335" s="51"/>
    </row>
    <row r="7336" spans="47:47" x14ac:dyDescent="0.25">
      <c r="AU7336" s="51"/>
    </row>
    <row r="7337" spans="47:47" x14ac:dyDescent="0.25">
      <c r="AU7337" s="51"/>
    </row>
    <row r="7338" spans="47:47" x14ac:dyDescent="0.25">
      <c r="AU7338" s="51"/>
    </row>
    <row r="7339" spans="47:47" x14ac:dyDescent="0.25">
      <c r="AU7339" s="51"/>
    </row>
    <row r="7340" spans="47:47" x14ac:dyDescent="0.25">
      <c r="AU7340" s="51"/>
    </row>
    <row r="7341" spans="47:47" x14ac:dyDescent="0.25">
      <c r="AU7341" s="51"/>
    </row>
    <row r="7342" spans="47:47" x14ac:dyDescent="0.25">
      <c r="AU7342" s="51"/>
    </row>
    <row r="7343" spans="47:47" x14ac:dyDescent="0.25">
      <c r="AU7343" s="51"/>
    </row>
    <row r="7344" spans="47:47" x14ac:dyDescent="0.25">
      <c r="AU7344" s="51"/>
    </row>
    <row r="7345" spans="47:47" x14ac:dyDescent="0.25">
      <c r="AU7345" s="51"/>
    </row>
    <row r="7346" spans="47:47" x14ac:dyDescent="0.25">
      <c r="AU7346" s="51"/>
    </row>
    <row r="7347" spans="47:47" x14ac:dyDescent="0.25">
      <c r="AU7347" s="51"/>
    </row>
    <row r="7348" spans="47:47" x14ac:dyDescent="0.25">
      <c r="AU7348" s="51"/>
    </row>
    <row r="7349" spans="47:47" x14ac:dyDescent="0.25">
      <c r="AU7349" s="51"/>
    </row>
    <row r="7350" spans="47:47" x14ac:dyDescent="0.25">
      <c r="AU7350" s="51"/>
    </row>
    <row r="7351" spans="47:47" x14ac:dyDescent="0.25">
      <c r="AU7351" s="51"/>
    </row>
    <row r="7352" spans="47:47" x14ac:dyDescent="0.25">
      <c r="AU7352" s="51"/>
    </row>
    <row r="7353" spans="47:47" x14ac:dyDescent="0.25">
      <c r="AU7353" s="51"/>
    </row>
    <row r="7354" spans="47:47" x14ac:dyDescent="0.25">
      <c r="AU7354" s="51"/>
    </row>
    <row r="7355" spans="47:47" x14ac:dyDescent="0.25">
      <c r="AU7355" s="51"/>
    </row>
    <row r="7356" spans="47:47" x14ac:dyDescent="0.25">
      <c r="AU7356" s="51"/>
    </row>
    <row r="7357" spans="47:47" x14ac:dyDescent="0.25">
      <c r="AU7357" s="51"/>
    </row>
    <row r="7358" spans="47:47" x14ac:dyDescent="0.25">
      <c r="AU7358" s="51"/>
    </row>
    <row r="7359" spans="47:47" x14ac:dyDescent="0.25">
      <c r="AU7359" s="51"/>
    </row>
    <row r="7360" spans="47:47" x14ac:dyDescent="0.25">
      <c r="AU7360" s="51"/>
    </row>
    <row r="7361" spans="47:47" x14ac:dyDescent="0.25">
      <c r="AU7361" s="51"/>
    </row>
    <row r="7362" spans="47:47" x14ac:dyDescent="0.25">
      <c r="AU7362" s="51"/>
    </row>
    <row r="7363" spans="47:47" x14ac:dyDescent="0.25">
      <c r="AU7363" s="51"/>
    </row>
    <row r="7364" spans="47:47" x14ac:dyDescent="0.25">
      <c r="AU7364" s="51"/>
    </row>
    <row r="7365" spans="47:47" x14ac:dyDescent="0.25">
      <c r="AU7365" s="51"/>
    </row>
    <row r="7366" spans="47:47" x14ac:dyDescent="0.25">
      <c r="AU7366" s="51"/>
    </row>
    <row r="7367" spans="47:47" x14ac:dyDescent="0.25">
      <c r="AU7367" s="51"/>
    </row>
    <row r="7368" spans="47:47" x14ac:dyDescent="0.25">
      <c r="AU7368" s="51"/>
    </row>
    <row r="7369" spans="47:47" x14ac:dyDescent="0.25">
      <c r="AU7369" s="51"/>
    </row>
    <row r="7370" spans="47:47" x14ac:dyDescent="0.25">
      <c r="AU7370" s="51"/>
    </row>
    <row r="7371" spans="47:47" x14ac:dyDescent="0.25">
      <c r="AU7371" s="51"/>
    </row>
    <row r="7372" spans="47:47" x14ac:dyDescent="0.25">
      <c r="AU7372" s="51"/>
    </row>
    <row r="7373" spans="47:47" x14ac:dyDescent="0.25">
      <c r="AU7373" s="51"/>
    </row>
    <row r="7374" spans="47:47" x14ac:dyDescent="0.25">
      <c r="AU7374" s="51"/>
    </row>
    <row r="7375" spans="47:47" x14ac:dyDescent="0.25">
      <c r="AU7375" s="51"/>
    </row>
    <row r="7376" spans="47:47" x14ac:dyDescent="0.25">
      <c r="AU7376" s="51"/>
    </row>
    <row r="7377" spans="47:47" x14ac:dyDescent="0.25">
      <c r="AU7377" s="51"/>
    </row>
    <row r="7378" spans="47:47" x14ac:dyDescent="0.25">
      <c r="AU7378" s="51"/>
    </row>
    <row r="7379" spans="47:47" x14ac:dyDescent="0.25">
      <c r="AU7379" s="51"/>
    </row>
    <row r="7380" spans="47:47" x14ac:dyDescent="0.25">
      <c r="AU7380" s="51"/>
    </row>
    <row r="7381" spans="47:47" x14ac:dyDescent="0.25">
      <c r="AU7381" s="51"/>
    </row>
    <row r="7382" spans="47:47" x14ac:dyDescent="0.25">
      <c r="AU7382" s="51"/>
    </row>
    <row r="7383" spans="47:47" x14ac:dyDescent="0.25">
      <c r="AU7383" s="51"/>
    </row>
    <row r="7384" spans="47:47" x14ac:dyDescent="0.25">
      <c r="AU7384" s="51"/>
    </row>
    <row r="7385" spans="47:47" x14ac:dyDescent="0.25">
      <c r="AU7385" s="51"/>
    </row>
    <row r="7386" spans="47:47" x14ac:dyDescent="0.25">
      <c r="AU7386" s="51"/>
    </row>
    <row r="7387" spans="47:47" x14ac:dyDescent="0.25">
      <c r="AU7387" s="51"/>
    </row>
    <row r="7388" spans="47:47" x14ac:dyDescent="0.25">
      <c r="AU7388" s="51"/>
    </row>
    <row r="7389" spans="47:47" x14ac:dyDescent="0.25">
      <c r="AU7389" s="51"/>
    </row>
    <row r="7390" spans="47:47" x14ac:dyDescent="0.25">
      <c r="AU7390" s="51"/>
    </row>
    <row r="7391" spans="47:47" x14ac:dyDescent="0.25">
      <c r="AU7391" s="51"/>
    </row>
    <row r="7392" spans="47:47" x14ac:dyDescent="0.25">
      <c r="AU7392" s="51"/>
    </row>
    <row r="7393" spans="47:47" x14ac:dyDescent="0.25">
      <c r="AU7393" s="51"/>
    </row>
    <row r="7394" spans="47:47" x14ac:dyDescent="0.25">
      <c r="AU7394" s="51"/>
    </row>
    <row r="7395" spans="47:47" x14ac:dyDescent="0.25">
      <c r="AU7395" s="51"/>
    </row>
    <row r="7396" spans="47:47" x14ac:dyDescent="0.25">
      <c r="AU7396" s="51"/>
    </row>
    <row r="7397" spans="47:47" x14ac:dyDescent="0.25">
      <c r="AU7397" s="51"/>
    </row>
    <row r="7398" spans="47:47" x14ac:dyDescent="0.25">
      <c r="AU7398" s="51"/>
    </row>
    <row r="7399" spans="47:47" x14ac:dyDescent="0.25">
      <c r="AU7399" s="51"/>
    </row>
    <row r="7400" spans="47:47" x14ac:dyDescent="0.25">
      <c r="AU7400" s="51"/>
    </row>
    <row r="7401" spans="47:47" x14ac:dyDescent="0.25">
      <c r="AU7401" s="51"/>
    </row>
    <row r="7402" spans="47:47" x14ac:dyDescent="0.25">
      <c r="AU7402" s="51"/>
    </row>
    <row r="7403" spans="47:47" x14ac:dyDescent="0.25">
      <c r="AU7403" s="51"/>
    </row>
    <row r="7404" spans="47:47" x14ac:dyDescent="0.25">
      <c r="AU7404" s="51"/>
    </row>
    <row r="7405" spans="47:47" x14ac:dyDescent="0.25">
      <c r="AU7405" s="51"/>
    </row>
    <row r="7406" spans="47:47" x14ac:dyDescent="0.25">
      <c r="AU7406" s="51"/>
    </row>
    <row r="7407" spans="47:47" x14ac:dyDescent="0.25">
      <c r="AU7407" s="51"/>
    </row>
    <row r="7408" spans="47:47" x14ac:dyDescent="0.25">
      <c r="AU7408" s="51"/>
    </row>
    <row r="7409" spans="47:47" x14ac:dyDescent="0.25">
      <c r="AU7409" s="51"/>
    </row>
    <row r="7410" spans="47:47" x14ac:dyDescent="0.25">
      <c r="AU7410" s="51"/>
    </row>
    <row r="7411" spans="47:47" x14ac:dyDescent="0.25">
      <c r="AU7411" s="51"/>
    </row>
    <row r="7412" spans="47:47" x14ac:dyDescent="0.25">
      <c r="AU7412" s="51"/>
    </row>
    <row r="7413" spans="47:47" x14ac:dyDescent="0.25">
      <c r="AU7413" s="51"/>
    </row>
    <row r="7414" spans="47:47" x14ac:dyDescent="0.25">
      <c r="AU7414" s="51"/>
    </row>
    <row r="7415" spans="47:47" x14ac:dyDescent="0.25">
      <c r="AU7415" s="51"/>
    </row>
    <row r="7416" spans="47:47" x14ac:dyDescent="0.25">
      <c r="AU7416" s="51"/>
    </row>
    <row r="7417" spans="47:47" x14ac:dyDescent="0.25">
      <c r="AU7417" s="51"/>
    </row>
    <row r="7418" spans="47:47" x14ac:dyDescent="0.25">
      <c r="AU7418" s="51"/>
    </row>
    <row r="7419" spans="47:47" x14ac:dyDescent="0.25">
      <c r="AU7419" s="51"/>
    </row>
    <row r="7420" spans="47:47" x14ac:dyDescent="0.25">
      <c r="AU7420" s="51"/>
    </row>
    <row r="7421" spans="47:47" x14ac:dyDescent="0.25">
      <c r="AU7421" s="51"/>
    </row>
    <row r="7422" spans="47:47" x14ac:dyDescent="0.25">
      <c r="AU7422" s="51"/>
    </row>
    <row r="7423" spans="47:47" x14ac:dyDescent="0.25">
      <c r="AU7423" s="51"/>
    </row>
    <row r="7424" spans="47:47" x14ac:dyDescent="0.25">
      <c r="AU7424" s="51"/>
    </row>
    <row r="7425" spans="47:47" x14ac:dyDescent="0.25">
      <c r="AU7425" s="51"/>
    </row>
    <row r="7426" spans="47:47" x14ac:dyDescent="0.25">
      <c r="AU7426" s="51"/>
    </row>
    <row r="7427" spans="47:47" x14ac:dyDescent="0.25">
      <c r="AU7427" s="51"/>
    </row>
    <row r="7428" spans="47:47" x14ac:dyDescent="0.25">
      <c r="AU7428" s="51"/>
    </row>
    <row r="7429" spans="47:47" x14ac:dyDescent="0.25">
      <c r="AU7429" s="51"/>
    </row>
    <row r="7430" spans="47:47" x14ac:dyDescent="0.25">
      <c r="AU7430" s="51"/>
    </row>
    <row r="7431" spans="47:47" x14ac:dyDescent="0.25">
      <c r="AU7431" s="51"/>
    </row>
    <row r="7432" spans="47:47" x14ac:dyDescent="0.25">
      <c r="AU7432" s="51"/>
    </row>
    <row r="7433" spans="47:47" x14ac:dyDescent="0.25">
      <c r="AU7433" s="51"/>
    </row>
    <row r="7434" spans="47:47" x14ac:dyDescent="0.25">
      <c r="AU7434" s="51"/>
    </row>
    <row r="7435" spans="47:47" x14ac:dyDescent="0.25">
      <c r="AU7435" s="51"/>
    </row>
    <row r="7436" spans="47:47" x14ac:dyDescent="0.25">
      <c r="AU7436" s="51"/>
    </row>
    <row r="7437" spans="47:47" x14ac:dyDescent="0.25">
      <c r="AU7437" s="51"/>
    </row>
    <row r="7438" spans="47:47" x14ac:dyDescent="0.25">
      <c r="AU7438" s="51"/>
    </row>
    <row r="7439" spans="47:47" x14ac:dyDescent="0.25">
      <c r="AU7439" s="51"/>
    </row>
    <row r="7440" spans="47:47" x14ac:dyDescent="0.25">
      <c r="AU7440" s="51"/>
    </row>
    <row r="7441" spans="47:47" x14ac:dyDescent="0.25">
      <c r="AU7441" s="51"/>
    </row>
    <row r="7442" spans="47:47" x14ac:dyDescent="0.25">
      <c r="AU7442" s="51"/>
    </row>
    <row r="7443" spans="47:47" x14ac:dyDescent="0.25">
      <c r="AU7443" s="51"/>
    </row>
    <row r="7444" spans="47:47" x14ac:dyDescent="0.25">
      <c r="AU7444" s="51"/>
    </row>
    <row r="7445" spans="47:47" x14ac:dyDescent="0.25">
      <c r="AU7445" s="51"/>
    </row>
    <row r="7446" spans="47:47" x14ac:dyDescent="0.25">
      <c r="AU7446" s="51"/>
    </row>
    <row r="7447" spans="47:47" x14ac:dyDescent="0.25">
      <c r="AU7447" s="51"/>
    </row>
    <row r="7448" spans="47:47" x14ac:dyDescent="0.25">
      <c r="AU7448" s="51"/>
    </row>
    <row r="7449" spans="47:47" x14ac:dyDescent="0.25">
      <c r="AU7449" s="51"/>
    </row>
    <row r="7450" spans="47:47" x14ac:dyDescent="0.25">
      <c r="AU7450" s="51"/>
    </row>
    <row r="7451" spans="47:47" x14ac:dyDescent="0.25">
      <c r="AU7451" s="51"/>
    </row>
    <row r="7452" spans="47:47" x14ac:dyDescent="0.25">
      <c r="AU7452" s="51"/>
    </row>
    <row r="7453" spans="47:47" x14ac:dyDescent="0.25">
      <c r="AU7453" s="51"/>
    </row>
    <row r="7454" spans="47:47" x14ac:dyDescent="0.25">
      <c r="AU7454" s="51"/>
    </row>
    <row r="7455" spans="47:47" x14ac:dyDescent="0.25">
      <c r="AU7455" s="51"/>
    </row>
    <row r="7456" spans="47:47" x14ac:dyDescent="0.25">
      <c r="AU7456" s="51"/>
    </row>
    <row r="7457" spans="47:47" x14ac:dyDescent="0.25">
      <c r="AU7457" s="51"/>
    </row>
    <row r="7458" spans="47:47" x14ac:dyDescent="0.25">
      <c r="AU7458" s="51"/>
    </row>
    <row r="7459" spans="47:47" x14ac:dyDescent="0.25">
      <c r="AU7459" s="51"/>
    </row>
    <row r="7460" spans="47:47" x14ac:dyDescent="0.25">
      <c r="AU7460" s="51"/>
    </row>
    <row r="7461" spans="47:47" x14ac:dyDescent="0.25">
      <c r="AU7461" s="51"/>
    </row>
    <row r="7462" spans="47:47" x14ac:dyDescent="0.25">
      <c r="AU7462" s="51"/>
    </row>
    <row r="7463" spans="47:47" x14ac:dyDescent="0.25">
      <c r="AU7463" s="51"/>
    </row>
    <row r="7464" spans="47:47" x14ac:dyDescent="0.25">
      <c r="AU7464" s="51"/>
    </row>
    <row r="7465" spans="47:47" x14ac:dyDescent="0.25">
      <c r="AU7465" s="51"/>
    </row>
    <row r="7466" spans="47:47" x14ac:dyDescent="0.25">
      <c r="AU7466" s="51"/>
    </row>
    <row r="7467" spans="47:47" x14ac:dyDescent="0.25">
      <c r="AU7467" s="51"/>
    </row>
    <row r="7468" spans="47:47" x14ac:dyDescent="0.25">
      <c r="AU7468" s="51"/>
    </row>
    <row r="7469" spans="47:47" x14ac:dyDescent="0.25">
      <c r="AU7469" s="51"/>
    </row>
    <row r="7470" spans="47:47" x14ac:dyDescent="0.25">
      <c r="AU7470" s="51"/>
    </row>
    <row r="7471" spans="47:47" x14ac:dyDescent="0.25">
      <c r="AU7471" s="51"/>
    </row>
    <row r="7472" spans="47:47" x14ac:dyDescent="0.25">
      <c r="AU7472" s="51"/>
    </row>
    <row r="7473" spans="47:47" x14ac:dyDescent="0.25">
      <c r="AU7473" s="51"/>
    </row>
    <row r="7474" spans="47:47" x14ac:dyDescent="0.25">
      <c r="AU7474" s="51"/>
    </row>
    <row r="7475" spans="47:47" x14ac:dyDescent="0.25">
      <c r="AU7475" s="51"/>
    </row>
    <row r="7476" spans="47:47" x14ac:dyDescent="0.25">
      <c r="AU7476" s="51"/>
    </row>
    <row r="7477" spans="47:47" x14ac:dyDescent="0.25">
      <c r="AU7477" s="51"/>
    </row>
    <row r="7478" spans="47:47" x14ac:dyDescent="0.25">
      <c r="AU7478" s="51"/>
    </row>
    <row r="7479" spans="47:47" x14ac:dyDescent="0.25">
      <c r="AU7479" s="51"/>
    </row>
    <row r="7480" spans="47:47" x14ac:dyDescent="0.25">
      <c r="AU7480" s="51"/>
    </row>
    <row r="7481" spans="47:47" x14ac:dyDescent="0.25">
      <c r="AU7481" s="51"/>
    </row>
    <row r="7482" spans="47:47" x14ac:dyDescent="0.25">
      <c r="AU7482" s="51"/>
    </row>
    <row r="7483" spans="47:47" x14ac:dyDescent="0.25">
      <c r="AU7483" s="51"/>
    </row>
    <row r="7484" spans="47:47" x14ac:dyDescent="0.25">
      <c r="AU7484" s="51"/>
    </row>
    <row r="7485" spans="47:47" x14ac:dyDescent="0.25">
      <c r="AU7485" s="51"/>
    </row>
    <row r="7486" spans="47:47" x14ac:dyDescent="0.25">
      <c r="AU7486" s="51"/>
    </row>
    <row r="7487" spans="47:47" x14ac:dyDescent="0.25">
      <c r="AU7487" s="51"/>
    </row>
    <row r="7488" spans="47:47" x14ac:dyDescent="0.25">
      <c r="AU7488" s="51"/>
    </row>
    <row r="7489" spans="47:47" x14ac:dyDescent="0.25">
      <c r="AU7489" s="51"/>
    </row>
    <row r="7490" spans="47:47" x14ac:dyDescent="0.25">
      <c r="AU7490" s="51"/>
    </row>
    <row r="7491" spans="47:47" x14ac:dyDescent="0.25">
      <c r="AU7491" s="51"/>
    </row>
    <row r="7492" spans="47:47" x14ac:dyDescent="0.25">
      <c r="AU7492" s="51"/>
    </row>
    <row r="7493" spans="47:47" x14ac:dyDescent="0.25">
      <c r="AU7493" s="51"/>
    </row>
    <row r="7494" spans="47:47" x14ac:dyDescent="0.25">
      <c r="AU7494" s="51"/>
    </row>
    <row r="7495" spans="47:47" x14ac:dyDescent="0.25">
      <c r="AU7495" s="51"/>
    </row>
    <row r="7496" spans="47:47" x14ac:dyDescent="0.25">
      <c r="AU7496" s="51"/>
    </row>
    <row r="7497" spans="47:47" x14ac:dyDescent="0.25">
      <c r="AU7497" s="51"/>
    </row>
    <row r="7498" spans="47:47" x14ac:dyDescent="0.25">
      <c r="AU7498" s="51"/>
    </row>
    <row r="7499" spans="47:47" x14ac:dyDescent="0.25">
      <c r="AU7499" s="51"/>
    </row>
    <row r="7500" spans="47:47" x14ac:dyDescent="0.25">
      <c r="AU7500" s="51"/>
    </row>
    <row r="7501" spans="47:47" x14ac:dyDescent="0.25">
      <c r="AU7501" s="51"/>
    </row>
    <row r="7502" spans="47:47" x14ac:dyDescent="0.25">
      <c r="AU7502" s="51"/>
    </row>
    <row r="7503" spans="47:47" x14ac:dyDescent="0.25">
      <c r="AU7503" s="51"/>
    </row>
    <row r="7504" spans="47:47" x14ac:dyDescent="0.25">
      <c r="AU7504" s="51"/>
    </row>
    <row r="7505" spans="47:47" x14ac:dyDescent="0.25">
      <c r="AU7505" s="51"/>
    </row>
    <row r="7506" spans="47:47" x14ac:dyDescent="0.25">
      <c r="AU7506" s="51"/>
    </row>
    <row r="7507" spans="47:47" x14ac:dyDescent="0.25">
      <c r="AU7507" s="51"/>
    </row>
    <row r="7508" spans="47:47" x14ac:dyDescent="0.25">
      <c r="AU7508" s="51"/>
    </row>
    <row r="7509" spans="47:47" x14ac:dyDescent="0.25">
      <c r="AU7509" s="51"/>
    </row>
    <row r="7510" spans="47:47" x14ac:dyDescent="0.25">
      <c r="AU7510" s="51"/>
    </row>
    <row r="7511" spans="47:47" x14ac:dyDescent="0.25">
      <c r="AU7511" s="51"/>
    </row>
    <row r="7512" spans="47:47" x14ac:dyDescent="0.25">
      <c r="AU7512" s="51"/>
    </row>
    <row r="7513" spans="47:47" x14ac:dyDescent="0.25">
      <c r="AU7513" s="51"/>
    </row>
    <row r="7514" spans="47:47" x14ac:dyDescent="0.25">
      <c r="AU7514" s="51"/>
    </row>
    <row r="7515" spans="47:47" x14ac:dyDescent="0.25">
      <c r="AU7515" s="51"/>
    </row>
    <row r="7516" spans="47:47" x14ac:dyDescent="0.25">
      <c r="AU7516" s="51"/>
    </row>
    <row r="7517" spans="47:47" x14ac:dyDescent="0.25">
      <c r="AU7517" s="51"/>
    </row>
    <row r="7518" spans="47:47" x14ac:dyDescent="0.25">
      <c r="AU7518" s="51"/>
    </row>
    <row r="7519" spans="47:47" x14ac:dyDescent="0.25">
      <c r="AU7519" s="51"/>
    </row>
    <row r="7520" spans="47:47" x14ac:dyDescent="0.25">
      <c r="AU7520" s="51"/>
    </row>
    <row r="7521" spans="47:47" x14ac:dyDescent="0.25">
      <c r="AU7521" s="51"/>
    </row>
    <row r="7522" spans="47:47" x14ac:dyDescent="0.25">
      <c r="AU7522" s="51"/>
    </row>
    <row r="7523" spans="47:47" x14ac:dyDescent="0.25">
      <c r="AU7523" s="51"/>
    </row>
    <row r="7524" spans="47:47" x14ac:dyDescent="0.25">
      <c r="AU7524" s="51"/>
    </row>
    <row r="7525" spans="47:47" x14ac:dyDescent="0.25">
      <c r="AU7525" s="51"/>
    </row>
    <row r="7526" spans="47:47" x14ac:dyDescent="0.25">
      <c r="AU7526" s="51"/>
    </row>
    <row r="7527" spans="47:47" x14ac:dyDescent="0.25">
      <c r="AU7527" s="51"/>
    </row>
    <row r="7528" spans="47:47" x14ac:dyDescent="0.25">
      <c r="AU7528" s="51"/>
    </row>
    <row r="7529" spans="47:47" x14ac:dyDescent="0.25">
      <c r="AU7529" s="51"/>
    </row>
    <row r="7530" spans="47:47" x14ac:dyDescent="0.25">
      <c r="AU7530" s="51"/>
    </row>
    <row r="7531" spans="47:47" x14ac:dyDescent="0.25">
      <c r="AU7531" s="51"/>
    </row>
    <row r="7532" spans="47:47" x14ac:dyDescent="0.25">
      <c r="AU7532" s="51"/>
    </row>
    <row r="7533" spans="47:47" x14ac:dyDescent="0.25">
      <c r="AU7533" s="51"/>
    </row>
    <row r="7534" spans="47:47" x14ac:dyDescent="0.25">
      <c r="AU7534" s="51"/>
    </row>
    <row r="7535" spans="47:47" x14ac:dyDescent="0.25">
      <c r="AU7535" s="51"/>
    </row>
    <row r="7536" spans="47:47" x14ac:dyDescent="0.25">
      <c r="AU7536" s="51"/>
    </row>
    <row r="7537" spans="47:47" x14ac:dyDescent="0.25">
      <c r="AU7537" s="51"/>
    </row>
    <row r="7538" spans="47:47" x14ac:dyDescent="0.25">
      <c r="AU7538" s="51"/>
    </row>
    <row r="7539" spans="47:47" x14ac:dyDescent="0.25">
      <c r="AU7539" s="51"/>
    </row>
    <row r="7540" spans="47:47" x14ac:dyDescent="0.25">
      <c r="AU7540" s="51"/>
    </row>
    <row r="7541" spans="47:47" x14ac:dyDescent="0.25">
      <c r="AU7541" s="51"/>
    </row>
    <row r="7542" spans="47:47" x14ac:dyDescent="0.25">
      <c r="AU7542" s="51"/>
    </row>
    <row r="7543" spans="47:47" x14ac:dyDescent="0.25">
      <c r="AU7543" s="51"/>
    </row>
    <row r="7544" spans="47:47" x14ac:dyDescent="0.25">
      <c r="AU7544" s="51"/>
    </row>
    <row r="7545" spans="47:47" x14ac:dyDescent="0.25">
      <c r="AU7545" s="51"/>
    </row>
    <row r="7546" spans="47:47" x14ac:dyDescent="0.25">
      <c r="AU7546" s="51"/>
    </row>
    <row r="7547" spans="47:47" x14ac:dyDescent="0.25">
      <c r="AU7547" s="51"/>
    </row>
    <row r="7548" spans="47:47" x14ac:dyDescent="0.25">
      <c r="AU7548" s="51"/>
    </row>
    <row r="7549" spans="47:47" x14ac:dyDescent="0.25">
      <c r="AU7549" s="51"/>
    </row>
    <row r="7550" spans="47:47" x14ac:dyDescent="0.25">
      <c r="AU7550" s="51"/>
    </row>
    <row r="7551" spans="47:47" x14ac:dyDescent="0.25">
      <c r="AU7551" s="51"/>
    </row>
    <row r="7552" spans="47:47" x14ac:dyDescent="0.25">
      <c r="AU7552" s="51"/>
    </row>
    <row r="7553" spans="47:47" x14ac:dyDescent="0.25">
      <c r="AU7553" s="51"/>
    </row>
    <row r="7554" spans="47:47" x14ac:dyDescent="0.25">
      <c r="AU7554" s="51"/>
    </row>
    <row r="7555" spans="47:47" x14ac:dyDescent="0.25">
      <c r="AU7555" s="51"/>
    </row>
    <row r="7556" spans="47:47" x14ac:dyDescent="0.25">
      <c r="AU7556" s="51"/>
    </row>
    <row r="7557" spans="47:47" x14ac:dyDescent="0.25">
      <c r="AU7557" s="51"/>
    </row>
    <row r="7558" spans="47:47" x14ac:dyDescent="0.25">
      <c r="AU7558" s="51"/>
    </row>
    <row r="7559" spans="47:47" x14ac:dyDescent="0.25">
      <c r="AU7559" s="51"/>
    </row>
    <row r="7560" spans="47:47" x14ac:dyDescent="0.25">
      <c r="AU7560" s="51"/>
    </row>
    <row r="7561" spans="47:47" x14ac:dyDescent="0.25">
      <c r="AU7561" s="51"/>
    </row>
    <row r="7562" spans="47:47" x14ac:dyDescent="0.25">
      <c r="AU7562" s="51"/>
    </row>
    <row r="7563" spans="47:47" x14ac:dyDescent="0.25">
      <c r="AU7563" s="51"/>
    </row>
    <row r="7564" spans="47:47" x14ac:dyDescent="0.25">
      <c r="AU7564" s="51"/>
    </row>
    <row r="7565" spans="47:47" x14ac:dyDescent="0.25">
      <c r="AU7565" s="51"/>
    </row>
    <row r="7566" spans="47:47" x14ac:dyDescent="0.25">
      <c r="AU7566" s="51"/>
    </row>
    <row r="7567" spans="47:47" x14ac:dyDescent="0.25">
      <c r="AU7567" s="51"/>
    </row>
    <row r="7568" spans="47:47" x14ac:dyDescent="0.25">
      <c r="AU7568" s="51"/>
    </row>
    <row r="7569" spans="47:47" x14ac:dyDescent="0.25">
      <c r="AU7569" s="51"/>
    </row>
    <row r="7570" spans="47:47" x14ac:dyDescent="0.25">
      <c r="AU7570" s="51"/>
    </row>
    <row r="7571" spans="47:47" x14ac:dyDescent="0.25">
      <c r="AU7571" s="51"/>
    </row>
    <row r="7572" spans="47:47" x14ac:dyDescent="0.25">
      <c r="AU7572" s="51"/>
    </row>
    <row r="7573" spans="47:47" x14ac:dyDescent="0.25">
      <c r="AU7573" s="51"/>
    </row>
    <row r="7574" spans="47:47" x14ac:dyDescent="0.25">
      <c r="AU7574" s="51"/>
    </row>
    <row r="7575" spans="47:47" x14ac:dyDescent="0.25">
      <c r="AU7575" s="51"/>
    </row>
    <row r="7576" spans="47:47" x14ac:dyDescent="0.25">
      <c r="AU7576" s="51"/>
    </row>
    <row r="7577" spans="47:47" x14ac:dyDescent="0.25">
      <c r="AU7577" s="51"/>
    </row>
    <row r="7578" spans="47:47" x14ac:dyDescent="0.25">
      <c r="AU7578" s="51"/>
    </row>
    <row r="7579" spans="47:47" x14ac:dyDescent="0.25">
      <c r="AU7579" s="51"/>
    </row>
    <row r="7580" spans="47:47" x14ac:dyDescent="0.25">
      <c r="AU7580" s="51"/>
    </row>
    <row r="7581" spans="47:47" x14ac:dyDescent="0.25">
      <c r="AU7581" s="51"/>
    </row>
    <row r="7582" spans="47:47" x14ac:dyDescent="0.25">
      <c r="AU7582" s="51"/>
    </row>
    <row r="7583" spans="47:47" x14ac:dyDescent="0.25">
      <c r="AU7583" s="51"/>
    </row>
    <row r="7584" spans="47:47" x14ac:dyDescent="0.25">
      <c r="AU7584" s="51"/>
    </row>
    <row r="7585" spans="47:47" x14ac:dyDescent="0.25">
      <c r="AU7585" s="51"/>
    </row>
    <row r="7586" spans="47:47" x14ac:dyDescent="0.25">
      <c r="AU7586" s="51"/>
    </row>
    <row r="7587" spans="47:47" x14ac:dyDescent="0.25">
      <c r="AU7587" s="51"/>
    </row>
    <row r="7588" spans="47:47" x14ac:dyDescent="0.25">
      <c r="AU7588" s="51"/>
    </row>
    <row r="7589" spans="47:47" x14ac:dyDescent="0.25">
      <c r="AU7589" s="51"/>
    </row>
    <row r="7590" spans="47:47" x14ac:dyDescent="0.25">
      <c r="AU7590" s="51"/>
    </row>
    <row r="7591" spans="47:47" x14ac:dyDescent="0.25">
      <c r="AU7591" s="51"/>
    </row>
    <row r="7592" spans="47:47" x14ac:dyDescent="0.25">
      <c r="AU7592" s="51"/>
    </row>
    <row r="7593" spans="47:47" x14ac:dyDescent="0.25">
      <c r="AU7593" s="51"/>
    </row>
    <row r="7594" spans="47:47" x14ac:dyDescent="0.25">
      <c r="AU7594" s="51"/>
    </row>
    <row r="7595" spans="47:47" x14ac:dyDescent="0.25">
      <c r="AU7595" s="51"/>
    </row>
    <row r="7596" spans="47:47" x14ac:dyDescent="0.25">
      <c r="AU7596" s="51"/>
    </row>
    <row r="7597" spans="47:47" x14ac:dyDescent="0.25">
      <c r="AU7597" s="51"/>
    </row>
    <row r="7598" spans="47:47" x14ac:dyDescent="0.25">
      <c r="AU7598" s="51"/>
    </row>
    <row r="7599" spans="47:47" x14ac:dyDescent="0.25">
      <c r="AU7599" s="51"/>
    </row>
    <row r="7600" spans="47:47" x14ac:dyDescent="0.25">
      <c r="AU7600" s="51"/>
    </row>
    <row r="7601" spans="47:47" x14ac:dyDescent="0.25">
      <c r="AU7601" s="51"/>
    </row>
    <row r="7602" spans="47:47" x14ac:dyDescent="0.25">
      <c r="AU7602" s="51"/>
    </row>
    <row r="7603" spans="47:47" x14ac:dyDescent="0.25">
      <c r="AU7603" s="51"/>
    </row>
    <row r="7604" spans="47:47" x14ac:dyDescent="0.25">
      <c r="AU7604" s="51"/>
    </row>
    <row r="7605" spans="47:47" x14ac:dyDescent="0.25">
      <c r="AU7605" s="51"/>
    </row>
    <row r="7606" spans="47:47" x14ac:dyDescent="0.25">
      <c r="AU7606" s="51"/>
    </row>
    <row r="7607" spans="47:47" x14ac:dyDescent="0.25">
      <c r="AU7607" s="51"/>
    </row>
    <row r="7608" spans="47:47" x14ac:dyDescent="0.25">
      <c r="AU7608" s="51"/>
    </row>
    <row r="7609" spans="47:47" x14ac:dyDescent="0.25">
      <c r="AU7609" s="51"/>
    </row>
    <row r="7610" spans="47:47" x14ac:dyDescent="0.25">
      <c r="AU7610" s="51"/>
    </row>
    <row r="7611" spans="47:47" x14ac:dyDescent="0.25">
      <c r="AU7611" s="51"/>
    </row>
    <row r="7612" spans="47:47" x14ac:dyDescent="0.25">
      <c r="AU7612" s="51"/>
    </row>
    <row r="7613" spans="47:47" x14ac:dyDescent="0.25">
      <c r="AU7613" s="51"/>
    </row>
    <row r="7614" spans="47:47" x14ac:dyDescent="0.25">
      <c r="AU7614" s="51"/>
    </row>
    <row r="7615" spans="47:47" x14ac:dyDescent="0.25">
      <c r="AU7615" s="51"/>
    </row>
    <row r="7616" spans="47:47" x14ac:dyDescent="0.25">
      <c r="AU7616" s="51"/>
    </row>
    <row r="7617" spans="47:47" x14ac:dyDescent="0.25">
      <c r="AU7617" s="51"/>
    </row>
    <row r="7618" spans="47:47" x14ac:dyDescent="0.25">
      <c r="AU7618" s="51"/>
    </row>
    <row r="7619" spans="47:47" x14ac:dyDescent="0.25">
      <c r="AU7619" s="51"/>
    </row>
    <row r="7620" spans="47:47" x14ac:dyDescent="0.25">
      <c r="AU7620" s="51"/>
    </row>
    <row r="7621" spans="47:47" x14ac:dyDescent="0.25">
      <c r="AU7621" s="51"/>
    </row>
    <row r="7622" spans="47:47" x14ac:dyDescent="0.25">
      <c r="AU7622" s="51"/>
    </row>
    <row r="7623" spans="47:47" x14ac:dyDescent="0.25">
      <c r="AU7623" s="51"/>
    </row>
    <row r="7624" spans="47:47" x14ac:dyDescent="0.25">
      <c r="AU7624" s="51"/>
    </row>
    <row r="7625" spans="47:47" x14ac:dyDescent="0.25">
      <c r="AU7625" s="51"/>
    </row>
    <row r="7626" spans="47:47" x14ac:dyDescent="0.25">
      <c r="AU7626" s="51"/>
    </row>
    <row r="7627" spans="47:47" x14ac:dyDescent="0.25">
      <c r="AU7627" s="51"/>
    </row>
    <row r="7628" spans="47:47" x14ac:dyDescent="0.25">
      <c r="AU7628" s="51"/>
    </row>
    <row r="7629" spans="47:47" x14ac:dyDescent="0.25">
      <c r="AU7629" s="51"/>
    </row>
    <row r="7630" spans="47:47" x14ac:dyDescent="0.25">
      <c r="AU7630" s="51"/>
    </row>
    <row r="7631" spans="47:47" x14ac:dyDescent="0.25">
      <c r="AU7631" s="51"/>
    </row>
    <row r="7632" spans="47:47" x14ac:dyDescent="0.25">
      <c r="AU7632" s="51"/>
    </row>
    <row r="7633" spans="47:47" x14ac:dyDescent="0.25">
      <c r="AU7633" s="51"/>
    </row>
    <row r="7634" spans="47:47" x14ac:dyDescent="0.25">
      <c r="AU7634" s="51"/>
    </row>
    <row r="7635" spans="47:47" x14ac:dyDescent="0.25">
      <c r="AU7635" s="51"/>
    </row>
    <row r="7636" spans="47:47" x14ac:dyDescent="0.25">
      <c r="AU7636" s="51"/>
    </row>
    <row r="7637" spans="47:47" x14ac:dyDescent="0.25">
      <c r="AU7637" s="51"/>
    </row>
    <row r="7638" spans="47:47" x14ac:dyDescent="0.25">
      <c r="AU7638" s="51"/>
    </row>
    <row r="7639" spans="47:47" x14ac:dyDescent="0.25">
      <c r="AU7639" s="51"/>
    </row>
    <row r="7640" spans="47:47" x14ac:dyDescent="0.25">
      <c r="AU7640" s="51"/>
    </row>
    <row r="7641" spans="47:47" x14ac:dyDescent="0.25">
      <c r="AU7641" s="51"/>
    </row>
    <row r="7642" spans="47:47" x14ac:dyDescent="0.25">
      <c r="AU7642" s="51"/>
    </row>
    <row r="7643" spans="47:47" x14ac:dyDescent="0.25">
      <c r="AU7643" s="51"/>
    </row>
    <row r="7644" spans="47:47" x14ac:dyDescent="0.25">
      <c r="AU7644" s="51"/>
    </row>
    <row r="7645" spans="47:47" x14ac:dyDescent="0.25">
      <c r="AU7645" s="51"/>
    </row>
    <row r="7646" spans="47:47" x14ac:dyDescent="0.25">
      <c r="AU7646" s="51"/>
    </row>
    <row r="7647" spans="47:47" x14ac:dyDescent="0.25">
      <c r="AU7647" s="51"/>
    </row>
    <row r="7648" spans="47:47" x14ac:dyDescent="0.25">
      <c r="AU7648" s="51"/>
    </row>
    <row r="7649" spans="47:47" x14ac:dyDescent="0.25">
      <c r="AU7649" s="51"/>
    </row>
    <row r="7650" spans="47:47" x14ac:dyDescent="0.25">
      <c r="AU7650" s="51"/>
    </row>
    <row r="7651" spans="47:47" x14ac:dyDescent="0.25">
      <c r="AU7651" s="51"/>
    </row>
    <row r="7652" spans="47:47" x14ac:dyDescent="0.25">
      <c r="AU7652" s="51"/>
    </row>
    <row r="7653" spans="47:47" x14ac:dyDescent="0.25">
      <c r="AU7653" s="51"/>
    </row>
    <row r="7654" spans="47:47" x14ac:dyDescent="0.25">
      <c r="AU7654" s="51"/>
    </row>
    <row r="7655" spans="47:47" x14ac:dyDescent="0.25">
      <c r="AU7655" s="51"/>
    </row>
    <row r="7656" spans="47:47" x14ac:dyDescent="0.25">
      <c r="AU7656" s="51"/>
    </row>
    <row r="7657" spans="47:47" x14ac:dyDescent="0.25">
      <c r="AU7657" s="51"/>
    </row>
    <row r="7658" spans="47:47" x14ac:dyDescent="0.25">
      <c r="AU7658" s="51"/>
    </row>
    <row r="7659" spans="47:47" x14ac:dyDescent="0.25">
      <c r="AU7659" s="51"/>
    </row>
    <row r="7660" spans="47:47" x14ac:dyDescent="0.25">
      <c r="AU7660" s="51"/>
    </row>
    <row r="7661" spans="47:47" x14ac:dyDescent="0.25">
      <c r="AU7661" s="51"/>
    </row>
    <row r="7662" spans="47:47" x14ac:dyDescent="0.25">
      <c r="AU7662" s="51"/>
    </row>
    <row r="7663" spans="47:47" x14ac:dyDescent="0.25">
      <c r="AU7663" s="51"/>
    </row>
    <row r="7664" spans="47:47" x14ac:dyDescent="0.25">
      <c r="AU7664" s="51"/>
    </row>
    <row r="7665" spans="47:47" x14ac:dyDescent="0.25">
      <c r="AU7665" s="51"/>
    </row>
    <row r="7666" spans="47:47" x14ac:dyDescent="0.25">
      <c r="AU7666" s="51"/>
    </row>
    <row r="7667" spans="47:47" x14ac:dyDescent="0.25">
      <c r="AU7667" s="51"/>
    </row>
    <row r="7668" spans="47:47" x14ac:dyDescent="0.25">
      <c r="AU7668" s="51"/>
    </row>
    <row r="7669" spans="47:47" x14ac:dyDescent="0.25">
      <c r="AU7669" s="51"/>
    </row>
    <row r="7670" spans="47:47" x14ac:dyDescent="0.25">
      <c r="AU7670" s="51"/>
    </row>
    <row r="7671" spans="47:47" x14ac:dyDescent="0.25">
      <c r="AU7671" s="51"/>
    </row>
    <row r="7672" spans="47:47" x14ac:dyDescent="0.25">
      <c r="AU7672" s="51"/>
    </row>
    <row r="7673" spans="47:47" x14ac:dyDescent="0.25">
      <c r="AU7673" s="51"/>
    </row>
    <row r="7674" spans="47:47" x14ac:dyDescent="0.25">
      <c r="AU7674" s="51"/>
    </row>
    <row r="7675" spans="47:47" x14ac:dyDescent="0.25">
      <c r="AU7675" s="51"/>
    </row>
    <row r="7676" spans="47:47" x14ac:dyDescent="0.25">
      <c r="AU7676" s="51"/>
    </row>
    <row r="7677" spans="47:47" x14ac:dyDescent="0.25">
      <c r="AU7677" s="51"/>
    </row>
    <row r="7678" spans="47:47" x14ac:dyDescent="0.25">
      <c r="AU7678" s="51"/>
    </row>
    <row r="7679" spans="47:47" x14ac:dyDescent="0.25">
      <c r="AU7679" s="51"/>
    </row>
    <row r="7680" spans="47:47" x14ac:dyDescent="0.25">
      <c r="AU7680" s="51"/>
    </row>
    <row r="7681" spans="47:47" x14ac:dyDescent="0.25">
      <c r="AU7681" s="51"/>
    </row>
    <row r="7682" spans="47:47" x14ac:dyDescent="0.25">
      <c r="AU7682" s="51"/>
    </row>
    <row r="7683" spans="47:47" x14ac:dyDescent="0.25">
      <c r="AU7683" s="51"/>
    </row>
    <row r="7684" spans="47:47" x14ac:dyDescent="0.25">
      <c r="AU7684" s="51"/>
    </row>
    <row r="7685" spans="47:47" x14ac:dyDescent="0.25">
      <c r="AU7685" s="51"/>
    </row>
    <row r="7686" spans="47:47" x14ac:dyDescent="0.25">
      <c r="AU7686" s="51"/>
    </row>
    <row r="7687" spans="47:47" x14ac:dyDescent="0.25">
      <c r="AU7687" s="51"/>
    </row>
    <row r="7688" spans="47:47" x14ac:dyDescent="0.25">
      <c r="AU7688" s="51"/>
    </row>
    <row r="7689" spans="47:47" x14ac:dyDescent="0.25">
      <c r="AU7689" s="51"/>
    </row>
    <row r="7690" spans="47:47" x14ac:dyDescent="0.25">
      <c r="AU7690" s="51"/>
    </row>
    <row r="7691" spans="47:47" x14ac:dyDescent="0.25">
      <c r="AU7691" s="51"/>
    </row>
    <row r="7692" spans="47:47" x14ac:dyDescent="0.25">
      <c r="AU7692" s="51"/>
    </row>
    <row r="7693" spans="47:47" x14ac:dyDescent="0.25">
      <c r="AU7693" s="51"/>
    </row>
    <row r="7694" spans="47:47" x14ac:dyDescent="0.25">
      <c r="AU7694" s="51"/>
    </row>
    <row r="7695" spans="47:47" x14ac:dyDescent="0.25">
      <c r="AU7695" s="51"/>
    </row>
    <row r="7696" spans="47:47" x14ac:dyDescent="0.25">
      <c r="AU7696" s="51"/>
    </row>
    <row r="7697" spans="47:47" x14ac:dyDescent="0.25">
      <c r="AU7697" s="51"/>
    </row>
    <row r="7698" spans="47:47" x14ac:dyDescent="0.25">
      <c r="AU7698" s="51"/>
    </row>
    <row r="7699" spans="47:47" x14ac:dyDescent="0.25">
      <c r="AU7699" s="51"/>
    </row>
    <row r="7700" spans="47:47" x14ac:dyDescent="0.25">
      <c r="AU7700" s="51"/>
    </row>
    <row r="7701" spans="47:47" x14ac:dyDescent="0.25">
      <c r="AU7701" s="51"/>
    </row>
    <row r="7702" spans="47:47" x14ac:dyDescent="0.25">
      <c r="AU7702" s="51"/>
    </row>
    <row r="7703" spans="47:47" x14ac:dyDescent="0.25">
      <c r="AU7703" s="51"/>
    </row>
    <row r="7704" spans="47:47" x14ac:dyDescent="0.25">
      <c r="AU7704" s="51"/>
    </row>
    <row r="7705" spans="47:47" x14ac:dyDescent="0.25">
      <c r="AU7705" s="51"/>
    </row>
    <row r="7706" spans="47:47" x14ac:dyDescent="0.25">
      <c r="AU7706" s="51"/>
    </row>
    <row r="7707" spans="47:47" x14ac:dyDescent="0.25">
      <c r="AU7707" s="51"/>
    </row>
    <row r="7708" spans="47:47" x14ac:dyDescent="0.25">
      <c r="AU7708" s="51"/>
    </row>
    <row r="7709" spans="47:47" x14ac:dyDescent="0.25">
      <c r="AU7709" s="51"/>
    </row>
    <row r="7710" spans="47:47" x14ac:dyDescent="0.25">
      <c r="AU7710" s="51"/>
    </row>
    <row r="7711" spans="47:47" x14ac:dyDescent="0.25">
      <c r="AU7711" s="51"/>
    </row>
    <row r="7712" spans="47:47" x14ac:dyDescent="0.25">
      <c r="AU7712" s="51"/>
    </row>
    <row r="7713" spans="47:47" x14ac:dyDescent="0.25">
      <c r="AU7713" s="51"/>
    </row>
    <row r="7714" spans="47:47" x14ac:dyDescent="0.25">
      <c r="AU7714" s="51"/>
    </row>
    <row r="7715" spans="47:47" x14ac:dyDescent="0.25">
      <c r="AU7715" s="51"/>
    </row>
    <row r="7716" spans="47:47" x14ac:dyDescent="0.25">
      <c r="AU7716" s="51"/>
    </row>
    <row r="7717" spans="47:47" x14ac:dyDescent="0.25">
      <c r="AU7717" s="51"/>
    </row>
    <row r="7718" spans="47:47" x14ac:dyDescent="0.25">
      <c r="AU7718" s="51"/>
    </row>
    <row r="7719" spans="47:47" x14ac:dyDescent="0.25">
      <c r="AU7719" s="51"/>
    </row>
    <row r="7720" spans="47:47" x14ac:dyDescent="0.25">
      <c r="AU7720" s="51"/>
    </row>
    <row r="7721" spans="47:47" x14ac:dyDescent="0.25">
      <c r="AU7721" s="51"/>
    </row>
    <row r="7722" spans="47:47" x14ac:dyDescent="0.25">
      <c r="AU7722" s="51"/>
    </row>
    <row r="7723" spans="47:47" x14ac:dyDescent="0.25">
      <c r="AU7723" s="51"/>
    </row>
    <row r="7724" spans="47:47" x14ac:dyDescent="0.25">
      <c r="AU7724" s="51"/>
    </row>
    <row r="7725" spans="47:47" x14ac:dyDescent="0.25">
      <c r="AU7725" s="51"/>
    </row>
    <row r="7726" spans="47:47" x14ac:dyDescent="0.25">
      <c r="AU7726" s="51"/>
    </row>
    <row r="7727" spans="47:47" x14ac:dyDescent="0.25">
      <c r="AU7727" s="51"/>
    </row>
    <row r="7728" spans="47:47" x14ac:dyDescent="0.25">
      <c r="AU7728" s="51"/>
    </row>
    <row r="7729" spans="47:47" x14ac:dyDescent="0.25">
      <c r="AU7729" s="51"/>
    </row>
    <row r="7730" spans="47:47" x14ac:dyDescent="0.25">
      <c r="AU7730" s="51"/>
    </row>
    <row r="7731" spans="47:47" x14ac:dyDescent="0.25">
      <c r="AU7731" s="51"/>
    </row>
    <row r="7732" spans="47:47" x14ac:dyDescent="0.25">
      <c r="AU7732" s="51"/>
    </row>
    <row r="7733" spans="47:47" x14ac:dyDescent="0.25">
      <c r="AU7733" s="51"/>
    </row>
    <row r="7734" spans="47:47" x14ac:dyDescent="0.25">
      <c r="AU7734" s="51"/>
    </row>
    <row r="7735" spans="47:47" x14ac:dyDescent="0.25">
      <c r="AU7735" s="51"/>
    </row>
    <row r="7736" spans="47:47" x14ac:dyDescent="0.25">
      <c r="AU7736" s="51"/>
    </row>
    <row r="7737" spans="47:47" x14ac:dyDescent="0.25">
      <c r="AU7737" s="51"/>
    </row>
    <row r="7738" spans="47:47" x14ac:dyDescent="0.25">
      <c r="AU7738" s="51"/>
    </row>
    <row r="7739" spans="47:47" x14ac:dyDescent="0.25">
      <c r="AU7739" s="51"/>
    </row>
    <row r="7740" spans="47:47" x14ac:dyDescent="0.25">
      <c r="AU7740" s="51"/>
    </row>
    <row r="7741" spans="47:47" x14ac:dyDescent="0.25">
      <c r="AU7741" s="51"/>
    </row>
    <row r="7742" spans="47:47" x14ac:dyDescent="0.25">
      <c r="AU7742" s="51"/>
    </row>
    <row r="7743" spans="47:47" x14ac:dyDescent="0.25">
      <c r="AU7743" s="51"/>
    </row>
    <row r="7744" spans="47:47" x14ac:dyDescent="0.25">
      <c r="AU7744" s="51"/>
    </row>
    <row r="7745" spans="47:47" x14ac:dyDescent="0.25">
      <c r="AU7745" s="51"/>
    </row>
    <row r="7746" spans="47:47" x14ac:dyDescent="0.25">
      <c r="AU7746" s="51"/>
    </row>
    <row r="7747" spans="47:47" x14ac:dyDescent="0.25">
      <c r="AU7747" s="51"/>
    </row>
    <row r="7748" spans="47:47" x14ac:dyDescent="0.25">
      <c r="AU7748" s="51"/>
    </row>
    <row r="7749" spans="47:47" x14ac:dyDescent="0.25">
      <c r="AU7749" s="51"/>
    </row>
    <row r="7750" spans="47:47" x14ac:dyDescent="0.25">
      <c r="AU7750" s="51"/>
    </row>
    <row r="7751" spans="47:47" x14ac:dyDescent="0.25">
      <c r="AU7751" s="51"/>
    </row>
    <row r="7752" spans="47:47" x14ac:dyDescent="0.25">
      <c r="AU7752" s="51"/>
    </row>
    <row r="7753" spans="47:47" x14ac:dyDescent="0.25">
      <c r="AU7753" s="51"/>
    </row>
    <row r="7754" spans="47:47" x14ac:dyDescent="0.25">
      <c r="AU7754" s="51"/>
    </row>
    <row r="7755" spans="47:47" x14ac:dyDescent="0.25">
      <c r="AU7755" s="51"/>
    </row>
    <row r="7756" spans="47:47" x14ac:dyDescent="0.25">
      <c r="AU7756" s="51"/>
    </row>
    <row r="7757" spans="47:47" x14ac:dyDescent="0.25">
      <c r="AU7757" s="51"/>
    </row>
    <row r="7758" spans="47:47" x14ac:dyDescent="0.25">
      <c r="AU7758" s="51"/>
    </row>
    <row r="7759" spans="47:47" x14ac:dyDescent="0.25">
      <c r="AU7759" s="51"/>
    </row>
    <row r="7760" spans="47:47" x14ac:dyDescent="0.25">
      <c r="AU7760" s="51"/>
    </row>
    <row r="7761" spans="47:47" x14ac:dyDescent="0.25">
      <c r="AU7761" s="51"/>
    </row>
    <row r="7762" spans="47:47" x14ac:dyDescent="0.25">
      <c r="AU7762" s="51"/>
    </row>
    <row r="7763" spans="47:47" x14ac:dyDescent="0.25">
      <c r="AU7763" s="51"/>
    </row>
    <row r="7764" spans="47:47" x14ac:dyDescent="0.25">
      <c r="AU7764" s="51"/>
    </row>
    <row r="7765" spans="47:47" x14ac:dyDescent="0.25">
      <c r="AU7765" s="51"/>
    </row>
    <row r="7766" spans="47:47" x14ac:dyDescent="0.25">
      <c r="AU7766" s="51"/>
    </row>
    <row r="7767" spans="47:47" x14ac:dyDescent="0.25">
      <c r="AU7767" s="51"/>
    </row>
    <row r="7768" spans="47:47" x14ac:dyDescent="0.25">
      <c r="AU7768" s="51"/>
    </row>
    <row r="7769" spans="47:47" x14ac:dyDescent="0.25">
      <c r="AU7769" s="51"/>
    </row>
    <row r="7770" spans="47:47" x14ac:dyDescent="0.25">
      <c r="AU7770" s="51"/>
    </row>
    <row r="7771" spans="47:47" x14ac:dyDescent="0.25">
      <c r="AU7771" s="51"/>
    </row>
    <row r="7772" spans="47:47" x14ac:dyDescent="0.25">
      <c r="AU7772" s="51"/>
    </row>
    <row r="7773" spans="47:47" x14ac:dyDescent="0.25">
      <c r="AU7773" s="51"/>
    </row>
    <row r="7774" spans="47:47" x14ac:dyDescent="0.25">
      <c r="AU7774" s="51"/>
    </row>
    <row r="7775" spans="47:47" x14ac:dyDescent="0.25">
      <c r="AU7775" s="51"/>
    </row>
    <row r="7776" spans="47:47" x14ac:dyDescent="0.25">
      <c r="AU7776" s="51"/>
    </row>
    <row r="7777" spans="47:47" x14ac:dyDescent="0.25">
      <c r="AU7777" s="51"/>
    </row>
    <row r="7778" spans="47:47" x14ac:dyDescent="0.25">
      <c r="AU7778" s="51"/>
    </row>
    <row r="7779" spans="47:47" x14ac:dyDescent="0.25">
      <c r="AU7779" s="51"/>
    </row>
    <row r="7780" spans="47:47" x14ac:dyDescent="0.25">
      <c r="AU7780" s="51"/>
    </row>
    <row r="7781" spans="47:47" x14ac:dyDescent="0.25">
      <c r="AU7781" s="51"/>
    </row>
    <row r="7782" spans="47:47" x14ac:dyDescent="0.25">
      <c r="AU7782" s="51"/>
    </row>
    <row r="7783" spans="47:47" x14ac:dyDescent="0.25">
      <c r="AU7783" s="51"/>
    </row>
    <row r="7784" spans="47:47" x14ac:dyDescent="0.25">
      <c r="AU7784" s="51"/>
    </row>
    <row r="7785" spans="47:47" x14ac:dyDescent="0.25">
      <c r="AU7785" s="51"/>
    </row>
    <row r="7786" spans="47:47" x14ac:dyDescent="0.25">
      <c r="AU7786" s="51"/>
    </row>
    <row r="7787" spans="47:47" x14ac:dyDescent="0.25">
      <c r="AU7787" s="51"/>
    </row>
    <row r="7788" spans="47:47" x14ac:dyDescent="0.25">
      <c r="AU7788" s="51"/>
    </row>
    <row r="7789" spans="47:47" x14ac:dyDescent="0.25">
      <c r="AU7789" s="51"/>
    </row>
    <row r="7790" spans="47:47" x14ac:dyDescent="0.25">
      <c r="AU7790" s="51"/>
    </row>
    <row r="7791" spans="47:47" x14ac:dyDescent="0.25">
      <c r="AU7791" s="51"/>
    </row>
    <row r="7792" spans="47:47" x14ac:dyDescent="0.25">
      <c r="AU7792" s="51"/>
    </row>
    <row r="7793" spans="47:47" x14ac:dyDescent="0.25">
      <c r="AU7793" s="51"/>
    </row>
    <row r="7794" spans="47:47" x14ac:dyDescent="0.25">
      <c r="AU7794" s="51"/>
    </row>
    <row r="7795" spans="47:47" x14ac:dyDescent="0.25">
      <c r="AU7795" s="51"/>
    </row>
    <row r="7796" spans="47:47" x14ac:dyDescent="0.25">
      <c r="AU7796" s="51"/>
    </row>
    <row r="7797" spans="47:47" x14ac:dyDescent="0.25">
      <c r="AU7797" s="51"/>
    </row>
    <row r="7798" spans="47:47" x14ac:dyDescent="0.25">
      <c r="AU7798" s="51"/>
    </row>
    <row r="7799" spans="47:47" x14ac:dyDescent="0.25">
      <c r="AU7799" s="51"/>
    </row>
    <row r="7800" spans="47:47" x14ac:dyDescent="0.25">
      <c r="AU7800" s="51"/>
    </row>
    <row r="7801" spans="47:47" x14ac:dyDescent="0.25">
      <c r="AU7801" s="51"/>
    </row>
    <row r="7802" spans="47:47" x14ac:dyDescent="0.25">
      <c r="AU7802" s="51"/>
    </row>
    <row r="7803" spans="47:47" x14ac:dyDescent="0.25">
      <c r="AU7803" s="51"/>
    </row>
    <row r="7804" spans="47:47" x14ac:dyDescent="0.25">
      <c r="AU7804" s="51"/>
    </row>
    <row r="7805" spans="47:47" x14ac:dyDescent="0.25">
      <c r="AU7805" s="51"/>
    </row>
    <row r="7806" spans="47:47" x14ac:dyDescent="0.25">
      <c r="AU7806" s="51"/>
    </row>
    <row r="7807" spans="47:47" x14ac:dyDescent="0.25">
      <c r="AU7807" s="51"/>
    </row>
    <row r="7808" spans="47:47" x14ac:dyDescent="0.25">
      <c r="AU7808" s="51"/>
    </row>
    <row r="7809" spans="47:47" x14ac:dyDescent="0.25">
      <c r="AU7809" s="51"/>
    </row>
    <row r="7810" spans="47:47" x14ac:dyDescent="0.25">
      <c r="AU7810" s="51"/>
    </row>
    <row r="7811" spans="47:47" x14ac:dyDescent="0.25">
      <c r="AU7811" s="51"/>
    </row>
    <row r="7812" spans="47:47" x14ac:dyDescent="0.25">
      <c r="AU7812" s="51"/>
    </row>
    <row r="7813" spans="47:47" x14ac:dyDescent="0.25">
      <c r="AU7813" s="51"/>
    </row>
    <row r="7814" spans="47:47" x14ac:dyDescent="0.25">
      <c r="AU7814" s="51"/>
    </row>
    <row r="7815" spans="47:47" x14ac:dyDescent="0.25">
      <c r="AU7815" s="51"/>
    </row>
    <row r="7816" spans="47:47" x14ac:dyDescent="0.25">
      <c r="AU7816" s="51"/>
    </row>
    <row r="7817" spans="47:47" x14ac:dyDescent="0.25">
      <c r="AU7817" s="51"/>
    </row>
    <row r="7818" spans="47:47" x14ac:dyDescent="0.25">
      <c r="AU7818" s="51"/>
    </row>
    <row r="7819" spans="47:47" x14ac:dyDescent="0.25">
      <c r="AU7819" s="51"/>
    </row>
    <row r="7820" spans="47:47" x14ac:dyDescent="0.25">
      <c r="AU7820" s="51"/>
    </row>
    <row r="7821" spans="47:47" x14ac:dyDescent="0.25">
      <c r="AU7821" s="51"/>
    </row>
    <row r="7822" spans="47:47" x14ac:dyDescent="0.25">
      <c r="AU7822" s="51"/>
    </row>
    <row r="7823" spans="47:47" x14ac:dyDescent="0.25">
      <c r="AU7823" s="51"/>
    </row>
    <row r="7824" spans="47:47" x14ac:dyDescent="0.25">
      <c r="AU7824" s="51"/>
    </row>
    <row r="7825" spans="47:47" x14ac:dyDescent="0.25">
      <c r="AU7825" s="51"/>
    </row>
    <row r="7826" spans="47:47" x14ac:dyDescent="0.25">
      <c r="AU7826" s="51"/>
    </row>
    <row r="7827" spans="47:47" x14ac:dyDescent="0.25">
      <c r="AU7827" s="51"/>
    </row>
    <row r="7828" spans="47:47" x14ac:dyDescent="0.25">
      <c r="AU7828" s="51"/>
    </row>
    <row r="7829" spans="47:47" x14ac:dyDescent="0.25">
      <c r="AU7829" s="51"/>
    </row>
    <row r="7830" spans="47:47" x14ac:dyDescent="0.25">
      <c r="AU7830" s="51"/>
    </row>
    <row r="7831" spans="47:47" x14ac:dyDescent="0.25">
      <c r="AU7831" s="51"/>
    </row>
    <row r="7832" spans="47:47" x14ac:dyDescent="0.25">
      <c r="AU7832" s="51"/>
    </row>
    <row r="7833" spans="47:47" x14ac:dyDescent="0.25">
      <c r="AU7833" s="51"/>
    </row>
    <row r="7834" spans="47:47" x14ac:dyDescent="0.25">
      <c r="AU7834" s="51"/>
    </row>
    <row r="7835" spans="47:47" x14ac:dyDescent="0.25">
      <c r="AU7835" s="51"/>
    </row>
    <row r="7836" spans="47:47" x14ac:dyDescent="0.25">
      <c r="AU7836" s="51"/>
    </row>
    <row r="7837" spans="47:47" x14ac:dyDescent="0.25">
      <c r="AU7837" s="51"/>
    </row>
    <row r="7838" spans="47:47" x14ac:dyDescent="0.25">
      <c r="AU7838" s="51"/>
    </row>
    <row r="7839" spans="47:47" x14ac:dyDescent="0.25">
      <c r="AU7839" s="51"/>
    </row>
    <row r="7840" spans="47:47" x14ac:dyDescent="0.25">
      <c r="AU7840" s="51"/>
    </row>
    <row r="7841" spans="47:47" x14ac:dyDescent="0.25">
      <c r="AU7841" s="51"/>
    </row>
    <row r="7842" spans="47:47" x14ac:dyDescent="0.25">
      <c r="AU7842" s="51"/>
    </row>
    <row r="7843" spans="47:47" x14ac:dyDescent="0.25">
      <c r="AU7843" s="51"/>
    </row>
    <row r="7844" spans="47:47" x14ac:dyDescent="0.25">
      <c r="AU7844" s="51"/>
    </row>
    <row r="7845" spans="47:47" x14ac:dyDescent="0.25">
      <c r="AU7845" s="51"/>
    </row>
    <row r="7846" spans="47:47" x14ac:dyDescent="0.25">
      <c r="AU7846" s="51"/>
    </row>
    <row r="7847" spans="47:47" x14ac:dyDescent="0.25">
      <c r="AU7847" s="51"/>
    </row>
    <row r="7848" spans="47:47" x14ac:dyDescent="0.25">
      <c r="AU7848" s="51"/>
    </row>
    <row r="7849" spans="47:47" x14ac:dyDescent="0.25">
      <c r="AU7849" s="51"/>
    </row>
    <row r="7850" spans="47:47" x14ac:dyDescent="0.25">
      <c r="AU7850" s="51"/>
    </row>
    <row r="7851" spans="47:47" x14ac:dyDescent="0.25">
      <c r="AU7851" s="51"/>
    </row>
    <row r="7852" spans="47:47" x14ac:dyDescent="0.25">
      <c r="AU7852" s="51"/>
    </row>
    <row r="7853" spans="47:47" x14ac:dyDescent="0.25">
      <c r="AU7853" s="51"/>
    </row>
    <row r="7854" spans="47:47" x14ac:dyDescent="0.25">
      <c r="AU7854" s="51"/>
    </row>
    <row r="7855" spans="47:47" x14ac:dyDescent="0.25">
      <c r="AU7855" s="51"/>
    </row>
    <row r="7856" spans="47:47" x14ac:dyDescent="0.25">
      <c r="AU7856" s="51"/>
    </row>
    <row r="7857" spans="47:47" x14ac:dyDescent="0.25">
      <c r="AU7857" s="51"/>
    </row>
    <row r="7858" spans="47:47" x14ac:dyDescent="0.25">
      <c r="AU7858" s="51"/>
    </row>
    <row r="7859" spans="47:47" x14ac:dyDescent="0.25">
      <c r="AU7859" s="51"/>
    </row>
    <row r="7860" spans="47:47" x14ac:dyDescent="0.25">
      <c r="AU7860" s="51"/>
    </row>
    <row r="7861" spans="47:47" x14ac:dyDescent="0.25">
      <c r="AU7861" s="51"/>
    </row>
    <row r="7862" spans="47:47" x14ac:dyDescent="0.25">
      <c r="AU7862" s="51"/>
    </row>
    <row r="7863" spans="47:47" x14ac:dyDescent="0.25">
      <c r="AU7863" s="51"/>
    </row>
    <row r="7864" spans="47:47" x14ac:dyDescent="0.25">
      <c r="AU7864" s="51"/>
    </row>
    <row r="7865" spans="47:47" x14ac:dyDescent="0.25">
      <c r="AU7865" s="51"/>
    </row>
    <row r="7866" spans="47:47" x14ac:dyDescent="0.25">
      <c r="AU7866" s="51"/>
    </row>
    <row r="7867" spans="47:47" x14ac:dyDescent="0.25">
      <c r="AU7867" s="51"/>
    </row>
    <row r="7868" spans="47:47" x14ac:dyDescent="0.25">
      <c r="AU7868" s="51"/>
    </row>
    <row r="7869" spans="47:47" x14ac:dyDescent="0.25">
      <c r="AU7869" s="51"/>
    </row>
    <row r="7870" spans="47:47" x14ac:dyDescent="0.25">
      <c r="AU7870" s="51"/>
    </row>
    <row r="7871" spans="47:47" x14ac:dyDescent="0.25">
      <c r="AU7871" s="51"/>
    </row>
    <row r="7872" spans="47:47" x14ac:dyDescent="0.25">
      <c r="AU7872" s="51"/>
    </row>
    <row r="7873" spans="47:47" x14ac:dyDescent="0.25">
      <c r="AU7873" s="51"/>
    </row>
    <row r="7874" spans="47:47" x14ac:dyDescent="0.25">
      <c r="AU7874" s="51"/>
    </row>
    <row r="7875" spans="47:47" x14ac:dyDescent="0.25">
      <c r="AU7875" s="51"/>
    </row>
    <row r="7876" spans="47:47" x14ac:dyDescent="0.25">
      <c r="AU7876" s="51"/>
    </row>
    <row r="7877" spans="47:47" x14ac:dyDescent="0.25">
      <c r="AU7877" s="51"/>
    </row>
    <row r="7878" spans="47:47" x14ac:dyDescent="0.25">
      <c r="AU7878" s="51"/>
    </row>
    <row r="7879" spans="47:47" x14ac:dyDescent="0.25">
      <c r="AU7879" s="51"/>
    </row>
    <row r="7880" spans="47:47" x14ac:dyDescent="0.25">
      <c r="AU7880" s="51"/>
    </row>
    <row r="7881" spans="47:47" x14ac:dyDescent="0.25">
      <c r="AU7881" s="51"/>
    </row>
    <row r="7882" spans="47:47" x14ac:dyDescent="0.25">
      <c r="AU7882" s="51"/>
    </row>
    <row r="7883" spans="47:47" x14ac:dyDescent="0.25">
      <c r="AU7883" s="51"/>
    </row>
    <row r="7884" spans="47:47" x14ac:dyDescent="0.25">
      <c r="AU7884" s="51"/>
    </row>
    <row r="7885" spans="47:47" x14ac:dyDescent="0.25">
      <c r="AU7885" s="51"/>
    </row>
    <row r="7886" spans="47:47" x14ac:dyDescent="0.25">
      <c r="AU7886" s="51"/>
    </row>
    <row r="7887" spans="47:47" x14ac:dyDescent="0.25">
      <c r="AU7887" s="51"/>
    </row>
    <row r="7888" spans="47:47" x14ac:dyDescent="0.25">
      <c r="AU7888" s="51"/>
    </row>
    <row r="7889" spans="47:47" x14ac:dyDescent="0.25">
      <c r="AU7889" s="51"/>
    </row>
    <row r="7890" spans="47:47" x14ac:dyDescent="0.25">
      <c r="AU7890" s="51"/>
    </row>
    <row r="7891" spans="47:47" x14ac:dyDescent="0.25">
      <c r="AU7891" s="51"/>
    </row>
    <row r="7892" spans="47:47" x14ac:dyDescent="0.25">
      <c r="AU7892" s="51"/>
    </row>
    <row r="7893" spans="47:47" x14ac:dyDescent="0.25">
      <c r="AU7893" s="51"/>
    </row>
    <row r="7894" spans="47:47" x14ac:dyDescent="0.25">
      <c r="AU7894" s="51"/>
    </row>
    <row r="7895" spans="47:47" x14ac:dyDescent="0.25">
      <c r="AU7895" s="51"/>
    </row>
    <row r="7896" spans="47:47" x14ac:dyDescent="0.25">
      <c r="AU7896" s="51"/>
    </row>
    <row r="7897" spans="47:47" x14ac:dyDescent="0.25">
      <c r="AU7897" s="51"/>
    </row>
    <row r="7898" spans="47:47" x14ac:dyDescent="0.25">
      <c r="AU7898" s="51"/>
    </row>
    <row r="7899" spans="47:47" x14ac:dyDescent="0.25">
      <c r="AU7899" s="51"/>
    </row>
    <row r="7900" spans="47:47" x14ac:dyDescent="0.25">
      <c r="AU7900" s="51"/>
    </row>
    <row r="7901" spans="47:47" x14ac:dyDescent="0.25">
      <c r="AU7901" s="51"/>
    </row>
    <row r="7902" spans="47:47" x14ac:dyDescent="0.25">
      <c r="AU7902" s="51"/>
    </row>
    <row r="7903" spans="47:47" x14ac:dyDescent="0.25">
      <c r="AU7903" s="51"/>
    </row>
    <row r="7904" spans="47:47" x14ac:dyDescent="0.25">
      <c r="AU7904" s="51"/>
    </row>
    <row r="7905" spans="47:47" x14ac:dyDescent="0.25">
      <c r="AU7905" s="51"/>
    </row>
    <row r="7906" spans="47:47" x14ac:dyDescent="0.25">
      <c r="AU7906" s="51"/>
    </row>
    <row r="7907" spans="47:47" x14ac:dyDescent="0.25">
      <c r="AU7907" s="51"/>
    </row>
    <row r="7908" spans="47:47" x14ac:dyDescent="0.25">
      <c r="AU7908" s="51"/>
    </row>
    <row r="7909" spans="47:47" x14ac:dyDescent="0.25">
      <c r="AU7909" s="51"/>
    </row>
    <row r="7910" spans="47:47" x14ac:dyDescent="0.25">
      <c r="AU7910" s="51"/>
    </row>
    <row r="7911" spans="47:47" x14ac:dyDescent="0.25">
      <c r="AU7911" s="51"/>
    </row>
    <row r="7912" spans="47:47" x14ac:dyDescent="0.25">
      <c r="AU7912" s="51"/>
    </row>
    <row r="7913" spans="47:47" x14ac:dyDescent="0.25">
      <c r="AU7913" s="51"/>
    </row>
    <row r="7914" spans="47:47" x14ac:dyDescent="0.25">
      <c r="AU7914" s="51"/>
    </row>
    <row r="7915" spans="47:47" x14ac:dyDescent="0.25">
      <c r="AU7915" s="51"/>
    </row>
    <row r="7916" spans="47:47" x14ac:dyDescent="0.25">
      <c r="AU7916" s="51"/>
    </row>
    <row r="7917" spans="47:47" x14ac:dyDescent="0.25">
      <c r="AU7917" s="51"/>
    </row>
    <row r="7918" spans="47:47" x14ac:dyDescent="0.25">
      <c r="AU7918" s="51"/>
    </row>
    <row r="7919" spans="47:47" x14ac:dyDescent="0.25">
      <c r="AU7919" s="51"/>
    </row>
    <row r="7920" spans="47:47" x14ac:dyDescent="0.25">
      <c r="AU7920" s="51"/>
    </row>
    <row r="7921" spans="47:47" x14ac:dyDescent="0.25">
      <c r="AU7921" s="51"/>
    </row>
    <row r="7922" spans="47:47" x14ac:dyDescent="0.25">
      <c r="AU7922" s="51"/>
    </row>
    <row r="7923" spans="47:47" x14ac:dyDescent="0.25">
      <c r="AU7923" s="51"/>
    </row>
    <row r="7924" spans="47:47" x14ac:dyDescent="0.25">
      <c r="AU7924" s="51"/>
    </row>
    <row r="7925" spans="47:47" x14ac:dyDescent="0.25">
      <c r="AU7925" s="51"/>
    </row>
    <row r="7926" spans="47:47" x14ac:dyDescent="0.25">
      <c r="AU7926" s="51"/>
    </row>
    <row r="7927" spans="47:47" x14ac:dyDescent="0.25">
      <c r="AU7927" s="51"/>
    </row>
    <row r="7928" spans="47:47" x14ac:dyDescent="0.25">
      <c r="AU7928" s="51"/>
    </row>
    <row r="7929" spans="47:47" x14ac:dyDescent="0.25">
      <c r="AU7929" s="51"/>
    </row>
    <row r="7930" spans="47:47" x14ac:dyDescent="0.25">
      <c r="AU7930" s="51"/>
    </row>
    <row r="7931" spans="47:47" x14ac:dyDescent="0.25">
      <c r="AU7931" s="51"/>
    </row>
    <row r="7932" spans="47:47" x14ac:dyDescent="0.25">
      <c r="AU7932" s="51"/>
    </row>
    <row r="7933" spans="47:47" x14ac:dyDescent="0.25">
      <c r="AU7933" s="51"/>
    </row>
    <row r="7934" spans="47:47" x14ac:dyDescent="0.25">
      <c r="AU7934" s="51"/>
    </row>
    <row r="7935" spans="47:47" x14ac:dyDescent="0.25">
      <c r="AU7935" s="51"/>
    </row>
    <row r="7936" spans="47:47" x14ac:dyDescent="0.25">
      <c r="AU7936" s="51"/>
    </row>
    <row r="7937" spans="47:47" x14ac:dyDescent="0.25">
      <c r="AU7937" s="51"/>
    </row>
    <row r="7938" spans="47:47" x14ac:dyDescent="0.25">
      <c r="AU7938" s="51"/>
    </row>
    <row r="7939" spans="47:47" x14ac:dyDescent="0.25">
      <c r="AU7939" s="51"/>
    </row>
    <row r="7940" spans="47:47" x14ac:dyDescent="0.25">
      <c r="AU7940" s="51"/>
    </row>
    <row r="7941" spans="47:47" x14ac:dyDescent="0.25">
      <c r="AU7941" s="51"/>
    </row>
    <row r="7942" spans="47:47" x14ac:dyDescent="0.25">
      <c r="AU7942" s="51"/>
    </row>
    <row r="7943" spans="47:47" x14ac:dyDescent="0.25">
      <c r="AU7943" s="51"/>
    </row>
    <row r="7944" spans="47:47" x14ac:dyDescent="0.25">
      <c r="AU7944" s="51"/>
    </row>
    <row r="7945" spans="47:47" x14ac:dyDescent="0.25">
      <c r="AU7945" s="51"/>
    </row>
    <row r="7946" spans="47:47" x14ac:dyDescent="0.25">
      <c r="AU7946" s="51"/>
    </row>
    <row r="7947" spans="47:47" x14ac:dyDescent="0.25">
      <c r="AU7947" s="51"/>
    </row>
    <row r="7948" spans="47:47" x14ac:dyDescent="0.25">
      <c r="AU7948" s="51"/>
    </row>
    <row r="7949" spans="47:47" x14ac:dyDescent="0.25">
      <c r="AU7949" s="51"/>
    </row>
    <row r="7950" spans="47:47" x14ac:dyDescent="0.25">
      <c r="AU7950" s="51"/>
    </row>
    <row r="7951" spans="47:47" x14ac:dyDescent="0.25">
      <c r="AU7951" s="51"/>
    </row>
    <row r="7952" spans="47:47" x14ac:dyDescent="0.25">
      <c r="AU7952" s="51"/>
    </row>
    <row r="7953" spans="47:47" x14ac:dyDescent="0.25">
      <c r="AU7953" s="51"/>
    </row>
    <row r="7954" spans="47:47" x14ac:dyDescent="0.25">
      <c r="AU7954" s="51"/>
    </row>
    <row r="7955" spans="47:47" x14ac:dyDescent="0.25">
      <c r="AU7955" s="51"/>
    </row>
    <row r="7956" spans="47:47" x14ac:dyDescent="0.25">
      <c r="AU7956" s="51"/>
    </row>
    <row r="7957" spans="47:47" x14ac:dyDescent="0.25">
      <c r="AU7957" s="51"/>
    </row>
    <row r="7958" spans="47:47" x14ac:dyDescent="0.25">
      <c r="AU7958" s="51"/>
    </row>
    <row r="7959" spans="47:47" x14ac:dyDescent="0.25">
      <c r="AU7959" s="51"/>
    </row>
    <row r="7960" spans="47:47" x14ac:dyDescent="0.25">
      <c r="AU7960" s="51"/>
    </row>
    <row r="7961" spans="47:47" x14ac:dyDescent="0.25">
      <c r="AU7961" s="51"/>
    </row>
    <row r="7962" spans="47:47" x14ac:dyDescent="0.25">
      <c r="AU7962" s="51"/>
    </row>
    <row r="7963" spans="47:47" x14ac:dyDescent="0.25">
      <c r="AU7963" s="51"/>
    </row>
    <row r="7964" spans="47:47" x14ac:dyDescent="0.25">
      <c r="AU7964" s="51"/>
    </row>
    <row r="7965" spans="47:47" x14ac:dyDescent="0.25">
      <c r="AU7965" s="51"/>
    </row>
    <row r="7966" spans="47:47" x14ac:dyDescent="0.25">
      <c r="AU7966" s="51"/>
    </row>
    <row r="7967" spans="47:47" x14ac:dyDescent="0.25">
      <c r="AU7967" s="51"/>
    </row>
    <row r="7968" spans="47:47" x14ac:dyDescent="0.25">
      <c r="AU7968" s="51"/>
    </row>
    <row r="7969" spans="47:47" x14ac:dyDescent="0.25">
      <c r="AU7969" s="51"/>
    </row>
    <row r="7970" spans="47:47" x14ac:dyDescent="0.25">
      <c r="AU7970" s="51"/>
    </row>
    <row r="7971" spans="47:47" x14ac:dyDescent="0.25">
      <c r="AU7971" s="51"/>
    </row>
    <row r="7972" spans="47:47" x14ac:dyDescent="0.25">
      <c r="AU7972" s="51"/>
    </row>
    <row r="7973" spans="47:47" x14ac:dyDescent="0.25">
      <c r="AU7973" s="51"/>
    </row>
    <row r="7974" spans="47:47" x14ac:dyDescent="0.25">
      <c r="AU7974" s="51"/>
    </row>
    <row r="7975" spans="47:47" x14ac:dyDescent="0.25">
      <c r="AU7975" s="51"/>
    </row>
    <row r="7976" spans="47:47" x14ac:dyDescent="0.25">
      <c r="AU7976" s="51"/>
    </row>
    <row r="7977" spans="47:47" x14ac:dyDescent="0.25">
      <c r="AU7977" s="51"/>
    </row>
    <row r="7978" spans="47:47" x14ac:dyDescent="0.25">
      <c r="AU7978" s="51"/>
    </row>
    <row r="7979" spans="47:47" x14ac:dyDescent="0.25">
      <c r="AU7979" s="51"/>
    </row>
    <row r="7980" spans="47:47" x14ac:dyDescent="0.25">
      <c r="AU7980" s="51"/>
    </row>
    <row r="7981" spans="47:47" x14ac:dyDescent="0.25">
      <c r="AU7981" s="51"/>
    </row>
    <row r="7982" spans="47:47" x14ac:dyDescent="0.25">
      <c r="AU7982" s="51"/>
    </row>
    <row r="7983" spans="47:47" x14ac:dyDescent="0.25">
      <c r="AU7983" s="51"/>
    </row>
    <row r="7984" spans="47:47" x14ac:dyDescent="0.25">
      <c r="AU7984" s="51"/>
    </row>
    <row r="7985" spans="47:47" x14ac:dyDescent="0.25">
      <c r="AU7985" s="51"/>
    </row>
    <row r="7986" spans="47:47" x14ac:dyDescent="0.25">
      <c r="AU7986" s="51"/>
    </row>
    <row r="7987" spans="47:47" x14ac:dyDescent="0.25">
      <c r="AU7987" s="51"/>
    </row>
    <row r="7988" spans="47:47" x14ac:dyDescent="0.25">
      <c r="AU7988" s="51"/>
    </row>
    <row r="7989" spans="47:47" x14ac:dyDescent="0.25">
      <c r="AU7989" s="51"/>
    </row>
    <row r="7990" spans="47:47" x14ac:dyDescent="0.25">
      <c r="AU7990" s="51"/>
    </row>
    <row r="7991" spans="47:47" x14ac:dyDescent="0.25">
      <c r="AU7991" s="51"/>
    </row>
    <row r="7992" spans="47:47" x14ac:dyDescent="0.25">
      <c r="AU7992" s="51"/>
    </row>
    <row r="7993" spans="47:47" x14ac:dyDescent="0.25">
      <c r="AU7993" s="51"/>
    </row>
    <row r="7994" spans="47:47" x14ac:dyDescent="0.25">
      <c r="AU7994" s="51"/>
    </row>
    <row r="7995" spans="47:47" x14ac:dyDescent="0.25">
      <c r="AU7995" s="51"/>
    </row>
    <row r="7996" spans="47:47" x14ac:dyDescent="0.25">
      <c r="AU7996" s="51"/>
    </row>
    <row r="7997" spans="47:47" x14ac:dyDescent="0.25">
      <c r="AU7997" s="51"/>
    </row>
    <row r="7998" spans="47:47" x14ac:dyDescent="0.25">
      <c r="AU7998" s="51"/>
    </row>
    <row r="7999" spans="47:47" x14ac:dyDescent="0.25">
      <c r="AU7999" s="51"/>
    </row>
    <row r="8000" spans="47:47" x14ac:dyDescent="0.25">
      <c r="AU8000" s="51"/>
    </row>
    <row r="8001" spans="47:47" x14ac:dyDescent="0.25">
      <c r="AU8001" s="51"/>
    </row>
    <row r="8002" spans="47:47" x14ac:dyDescent="0.25">
      <c r="AU8002" s="51"/>
    </row>
    <row r="8003" spans="47:47" x14ac:dyDescent="0.25">
      <c r="AU8003" s="51"/>
    </row>
    <row r="8004" spans="47:47" x14ac:dyDescent="0.25">
      <c r="AU8004" s="51"/>
    </row>
    <row r="8005" spans="47:47" x14ac:dyDescent="0.25">
      <c r="AU8005" s="51"/>
    </row>
    <row r="8006" spans="47:47" x14ac:dyDescent="0.25">
      <c r="AU8006" s="51"/>
    </row>
    <row r="8007" spans="47:47" x14ac:dyDescent="0.25">
      <c r="AU8007" s="51"/>
    </row>
    <row r="8008" spans="47:47" x14ac:dyDescent="0.25">
      <c r="AU8008" s="51"/>
    </row>
    <row r="8009" spans="47:47" x14ac:dyDescent="0.25">
      <c r="AU8009" s="51"/>
    </row>
    <row r="8010" spans="47:47" x14ac:dyDescent="0.25">
      <c r="AU8010" s="51"/>
    </row>
    <row r="8011" spans="47:47" x14ac:dyDescent="0.25">
      <c r="AU8011" s="51"/>
    </row>
    <row r="8012" spans="47:47" x14ac:dyDescent="0.25">
      <c r="AU8012" s="51"/>
    </row>
    <row r="8013" spans="47:47" x14ac:dyDescent="0.25">
      <c r="AU8013" s="51"/>
    </row>
    <row r="8014" spans="47:47" x14ac:dyDescent="0.25">
      <c r="AU8014" s="51"/>
    </row>
    <row r="8015" spans="47:47" x14ac:dyDescent="0.25">
      <c r="AU8015" s="51"/>
    </row>
    <row r="8016" spans="47:47" x14ac:dyDescent="0.25">
      <c r="AU8016" s="51"/>
    </row>
    <row r="8017" spans="47:47" x14ac:dyDescent="0.25">
      <c r="AU8017" s="51"/>
    </row>
    <row r="8018" spans="47:47" x14ac:dyDescent="0.25">
      <c r="AU8018" s="51"/>
    </row>
    <row r="8019" spans="47:47" x14ac:dyDescent="0.25">
      <c r="AU8019" s="51"/>
    </row>
    <row r="8020" spans="47:47" x14ac:dyDescent="0.25">
      <c r="AU8020" s="51"/>
    </row>
    <row r="8021" spans="47:47" x14ac:dyDescent="0.25">
      <c r="AU8021" s="51"/>
    </row>
    <row r="8022" spans="47:47" x14ac:dyDescent="0.25">
      <c r="AU8022" s="51"/>
    </row>
    <row r="8023" spans="47:47" x14ac:dyDescent="0.25">
      <c r="AU8023" s="51"/>
    </row>
    <row r="8024" spans="47:47" x14ac:dyDescent="0.25">
      <c r="AU8024" s="51"/>
    </row>
    <row r="8025" spans="47:47" x14ac:dyDescent="0.25">
      <c r="AU8025" s="51"/>
    </row>
    <row r="8026" spans="47:47" x14ac:dyDescent="0.25">
      <c r="AU8026" s="51"/>
    </row>
    <row r="8027" spans="47:47" x14ac:dyDescent="0.25">
      <c r="AU8027" s="51"/>
    </row>
    <row r="8028" spans="47:47" x14ac:dyDescent="0.25">
      <c r="AU8028" s="51"/>
    </row>
    <row r="8029" spans="47:47" x14ac:dyDescent="0.25">
      <c r="AU8029" s="51"/>
    </row>
    <row r="8030" spans="47:47" x14ac:dyDescent="0.25">
      <c r="AU8030" s="51"/>
    </row>
    <row r="8031" spans="47:47" x14ac:dyDescent="0.25">
      <c r="AU8031" s="51"/>
    </row>
    <row r="8032" spans="47:47" x14ac:dyDescent="0.25">
      <c r="AU8032" s="51"/>
    </row>
    <row r="8033" spans="47:47" x14ac:dyDescent="0.25">
      <c r="AU8033" s="51"/>
    </row>
    <row r="8034" spans="47:47" x14ac:dyDescent="0.25">
      <c r="AU8034" s="51"/>
    </row>
    <row r="8035" spans="47:47" x14ac:dyDescent="0.25">
      <c r="AU8035" s="51"/>
    </row>
    <row r="8036" spans="47:47" x14ac:dyDescent="0.25">
      <c r="AU8036" s="51"/>
    </row>
    <row r="8037" spans="47:47" x14ac:dyDescent="0.25">
      <c r="AU8037" s="51"/>
    </row>
    <row r="8038" spans="47:47" x14ac:dyDescent="0.25">
      <c r="AU8038" s="51"/>
    </row>
    <row r="8039" spans="47:47" x14ac:dyDescent="0.25">
      <c r="AU8039" s="51"/>
    </row>
    <row r="8040" spans="47:47" x14ac:dyDescent="0.25">
      <c r="AU8040" s="51"/>
    </row>
    <row r="8041" spans="47:47" x14ac:dyDescent="0.25">
      <c r="AU8041" s="51"/>
    </row>
    <row r="8042" spans="47:47" x14ac:dyDescent="0.25">
      <c r="AU8042" s="51"/>
    </row>
    <row r="8043" spans="47:47" x14ac:dyDescent="0.25">
      <c r="AU8043" s="51"/>
    </row>
    <row r="8044" spans="47:47" x14ac:dyDescent="0.25">
      <c r="AU8044" s="51"/>
    </row>
    <row r="8045" spans="47:47" x14ac:dyDescent="0.25">
      <c r="AU8045" s="51"/>
    </row>
    <row r="8046" spans="47:47" x14ac:dyDescent="0.25">
      <c r="AU8046" s="51"/>
    </row>
    <row r="8047" spans="47:47" x14ac:dyDescent="0.25">
      <c r="AU8047" s="51"/>
    </row>
    <row r="8048" spans="47:47" x14ac:dyDescent="0.25">
      <c r="AU8048" s="51"/>
    </row>
    <row r="8049" spans="47:47" x14ac:dyDescent="0.25">
      <c r="AU8049" s="51"/>
    </row>
    <row r="8050" spans="47:47" x14ac:dyDescent="0.25">
      <c r="AU8050" s="51"/>
    </row>
    <row r="8051" spans="47:47" x14ac:dyDescent="0.25">
      <c r="AU8051" s="51"/>
    </row>
    <row r="8052" spans="47:47" x14ac:dyDescent="0.25">
      <c r="AU8052" s="51"/>
    </row>
    <row r="8053" spans="47:47" x14ac:dyDescent="0.25">
      <c r="AU8053" s="51"/>
    </row>
    <row r="8054" spans="47:47" x14ac:dyDescent="0.25">
      <c r="AU8054" s="51"/>
    </row>
    <row r="8055" spans="47:47" x14ac:dyDescent="0.25">
      <c r="AU8055" s="51"/>
    </row>
    <row r="8056" spans="47:47" x14ac:dyDescent="0.25">
      <c r="AU8056" s="51"/>
    </row>
    <row r="8057" spans="47:47" x14ac:dyDescent="0.25">
      <c r="AU8057" s="51"/>
    </row>
    <row r="8058" spans="47:47" x14ac:dyDescent="0.25">
      <c r="AU8058" s="51"/>
    </row>
    <row r="8059" spans="47:47" x14ac:dyDescent="0.25">
      <c r="AU8059" s="51"/>
    </row>
    <row r="8060" spans="47:47" x14ac:dyDescent="0.25">
      <c r="AU8060" s="51"/>
    </row>
    <row r="8061" spans="47:47" x14ac:dyDescent="0.25">
      <c r="AU8061" s="51"/>
    </row>
    <row r="8062" spans="47:47" x14ac:dyDescent="0.25">
      <c r="AU8062" s="51"/>
    </row>
    <row r="8063" spans="47:47" x14ac:dyDescent="0.25">
      <c r="AU8063" s="51"/>
    </row>
    <row r="8064" spans="47:47" x14ac:dyDescent="0.25">
      <c r="AU8064" s="51"/>
    </row>
    <row r="8065" spans="47:47" x14ac:dyDescent="0.25">
      <c r="AU8065" s="51"/>
    </row>
    <row r="8066" spans="47:47" x14ac:dyDescent="0.25">
      <c r="AU8066" s="51"/>
    </row>
    <row r="8067" spans="47:47" x14ac:dyDescent="0.25">
      <c r="AU8067" s="51"/>
    </row>
    <row r="8068" spans="47:47" x14ac:dyDescent="0.25">
      <c r="AU8068" s="51"/>
    </row>
    <row r="8069" spans="47:47" x14ac:dyDescent="0.25">
      <c r="AU8069" s="51"/>
    </row>
    <row r="8070" spans="47:47" x14ac:dyDescent="0.25">
      <c r="AU8070" s="51"/>
    </row>
    <row r="8071" spans="47:47" x14ac:dyDescent="0.25">
      <c r="AU8071" s="51"/>
    </row>
    <row r="8072" spans="47:47" x14ac:dyDescent="0.25">
      <c r="AU8072" s="51"/>
    </row>
    <row r="8073" spans="47:47" x14ac:dyDescent="0.25">
      <c r="AU8073" s="51"/>
    </row>
    <row r="8074" spans="47:47" x14ac:dyDescent="0.25">
      <c r="AU8074" s="51"/>
    </row>
    <row r="8075" spans="47:47" x14ac:dyDescent="0.25">
      <c r="AU8075" s="51"/>
    </row>
    <row r="8076" spans="47:47" x14ac:dyDescent="0.25">
      <c r="AU8076" s="51"/>
    </row>
    <row r="8077" spans="47:47" x14ac:dyDescent="0.25">
      <c r="AU8077" s="51"/>
    </row>
    <row r="8078" spans="47:47" x14ac:dyDescent="0.25">
      <c r="AU8078" s="51"/>
    </row>
    <row r="8079" spans="47:47" x14ac:dyDescent="0.25">
      <c r="AU8079" s="51"/>
    </row>
    <row r="8080" spans="47:47" x14ac:dyDescent="0.25">
      <c r="AU8080" s="51"/>
    </row>
    <row r="8081" spans="47:47" x14ac:dyDescent="0.25">
      <c r="AU8081" s="51"/>
    </row>
    <row r="8082" spans="47:47" x14ac:dyDescent="0.25">
      <c r="AU8082" s="51"/>
    </row>
    <row r="8083" spans="47:47" x14ac:dyDescent="0.25">
      <c r="AU8083" s="51"/>
    </row>
    <row r="8084" spans="47:47" x14ac:dyDescent="0.25">
      <c r="AU8084" s="51"/>
    </row>
    <row r="8085" spans="47:47" x14ac:dyDescent="0.25">
      <c r="AU8085" s="51"/>
    </row>
    <row r="8086" spans="47:47" x14ac:dyDescent="0.25">
      <c r="AU8086" s="51"/>
    </row>
    <row r="8087" spans="47:47" x14ac:dyDescent="0.25">
      <c r="AU8087" s="51"/>
    </row>
    <row r="8088" spans="47:47" x14ac:dyDescent="0.25">
      <c r="AU8088" s="51"/>
    </row>
    <row r="8089" spans="47:47" x14ac:dyDescent="0.25">
      <c r="AU8089" s="51"/>
    </row>
    <row r="8090" spans="47:47" x14ac:dyDescent="0.25">
      <c r="AU8090" s="51"/>
    </row>
    <row r="8091" spans="47:47" x14ac:dyDescent="0.25">
      <c r="AU8091" s="51"/>
    </row>
    <row r="8092" spans="47:47" x14ac:dyDescent="0.25">
      <c r="AU8092" s="51"/>
    </row>
    <row r="8093" spans="47:47" x14ac:dyDescent="0.25">
      <c r="AU8093" s="51"/>
    </row>
    <row r="8094" spans="47:47" x14ac:dyDescent="0.25">
      <c r="AU8094" s="51"/>
    </row>
    <row r="8095" spans="47:47" x14ac:dyDescent="0.25">
      <c r="AU8095" s="51"/>
    </row>
    <row r="8096" spans="47:47" x14ac:dyDescent="0.25">
      <c r="AU8096" s="51"/>
    </row>
    <row r="8097" spans="47:47" x14ac:dyDescent="0.25">
      <c r="AU8097" s="51"/>
    </row>
    <row r="8098" spans="47:47" x14ac:dyDescent="0.25">
      <c r="AU8098" s="51"/>
    </row>
    <row r="8099" spans="47:47" x14ac:dyDescent="0.25">
      <c r="AU8099" s="51"/>
    </row>
    <row r="8100" spans="47:47" x14ac:dyDescent="0.25">
      <c r="AU8100" s="51"/>
    </row>
    <row r="8101" spans="47:47" x14ac:dyDescent="0.25">
      <c r="AU8101" s="51"/>
    </row>
    <row r="8102" spans="47:47" x14ac:dyDescent="0.25">
      <c r="AU8102" s="51"/>
    </row>
    <row r="8103" spans="47:47" x14ac:dyDescent="0.25">
      <c r="AU8103" s="51"/>
    </row>
    <row r="8104" spans="47:47" x14ac:dyDescent="0.25">
      <c r="AU8104" s="51"/>
    </row>
    <row r="8105" spans="47:47" x14ac:dyDescent="0.25">
      <c r="AU8105" s="51"/>
    </row>
    <row r="8106" spans="47:47" x14ac:dyDescent="0.25">
      <c r="AU8106" s="51"/>
    </row>
    <row r="8107" spans="47:47" x14ac:dyDescent="0.25">
      <c r="AU8107" s="51"/>
    </row>
    <row r="8108" spans="47:47" x14ac:dyDescent="0.25">
      <c r="AU8108" s="51"/>
    </row>
    <row r="8109" spans="47:47" x14ac:dyDescent="0.25">
      <c r="AU8109" s="51"/>
    </row>
    <row r="8110" spans="47:47" x14ac:dyDescent="0.25">
      <c r="AU8110" s="51"/>
    </row>
    <row r="8111" spans="47:47" x14ac:dyDescent="0.25">
      <c r="AU8111" s="51"/>
    </row>
    <row r="8112" spans="47:47" x14ac:dyDescent="0.25">
      <c r="AU8112" s="51"/>
    </row>
    <row r="8113" spans="47:47" x14ac:dyDescent="0.25">
      <c r="AU8113" s="51"/>
    </row>
    <row r="8114" spans="47:47" x14ac:dyDescent="0.25">
      <c r="AU8114" s="51"/>
    </row>
    <row r="8115" spans="47:47" x14ac:dyDescent="0.25">
      <c r="AU8115" s="51"/>
    </row>
    <row r="8116" spans="47:47" x14ac:dyDescent="0.25">
      <c r="AU8116" s="51"/>
    </row>
    <row r="8117" spans="47:47" x14ac:dyDescent="0.25">
      <c r="AU8117" s="51"/>
    </row>
    <row r="8118" spans="47:47" x14ac:dyDescent="0.25">
      <c r="AU8118" s="51"/>
    </row>
    <row r="8119" spans="47:47" x14ac:dyDescent="0.25">
      <c r="AU8119" s="51"/>
    </row>
    <row r="8120" spans="47:47" x14ac:dyDescent="0.25">
      <c r="AU8120" s="51"/>
    </row>
    <row r="8121" spans="47:47" x14ac:dyDescent="0.25">
      <c r="AU8121" s="51"/>
    </row>
    <row r="8122" spans="47:47" x14ac:dyDescent="0.25">
      <c r="AU8122" s="51"/>
    </row>
    <row r="8123" spans="47:47" x14ac:dyDescent="0.25">
      <c r="AU8123" s="51"/>
    </row>
    <row r="8124" spans="47:47" x14ac:dyDescent="0.25">
      <c r="AU8124" s="51"/>
    </row>
    <row r="8125" spans="47:47" x14ac:dyDescent="0.25">
      <c r="AU8125" s="51"/>
    </row>
    <row r="8126" spans="47:47" x14ac:dyDescent="0.25">
      <c r="AU8126" s="51"/>
    </row>
    <row r="8127" spans="47:47" x14ac:dyDescent="0.25">
      <c r="AU8127" s="51"/>
    </row>
    <row r="8128" spans="47:47" x14ac:dyDescent="0.25">
      <c r="AU8128" s="51"/>
    </row>
    <row r="8129" spans="47:47" x14ac:dyDescent="0.25">
      <c r="AU8129" s="51"/>
    </row>
    <row r="8130" spans="47:47" x14ac:dyDescent="0.25">
      <c r="AU8130" s="51"/>
    </row>
    <row r="8131" spans="47:47" x14ac:dyDescent="0.25">
      <c r="AU8131" s="51"/>
    </row>
    <row r="8132" spans="47:47" x14ac:dyDescent="0.25">
      <c r="AU8132" s="51"/>
    </row>
    <row r="8133" spans="47:47" x14ac:dyDescent="0.25">
      <c r="AU8133" s="51"/>
    </row>
    <row r="8134" spans="47:47" x14ac:dyDescent="0.25">
      <c r="AU8134" s="51"/>
    </row>
    <row r="8135" spans="47:47" x14ac:dyDescent="0.25">
      <c r="AU8135" s="51"/>
    </row>
    <row r="8136" spans="47:47" x14ac:dyDescent="0.25">
      <c r="AU8136" s="51"/>
    </row>
    <row r="8137" spans="47:47" x14ac:dyDescent="0.25">
      <c r="AU8137" s="51"/>
    </row>
    <row r="8138" spans="47:47" x14ac:dyDescent="0.25">
      <c r="AU8138" s="51"/>
    </row>
    <row r="8139" spans="47:47" x14ac:dyDescent="0.25">
      <c r="AU8139" s="51"/>
    </row>
    <row r="8140" spans="47:47" x14ac:dyDescent="0.25">
      <c r="AU8140" s="51"/>
    </row>
    <row r="8141" spans="47:47" x14ac:dyDescent="0.25">
      <c r="AU8141" s="51"/>
    </row>
    <row r="8142" spans="47:47" x14ac:dyDescent="0.25">
      <c r="AU8142" s="51"/>
    </row>
    <row r="8143" spans="47:47" x14ac:dyDescent="0.25">
      <c r="AU8143" s="51"/>
    </row>
    <row r="8144" spans="47:47" x14ac:dyDescent="0.25">
      <c r="AU8144" s="51"/>
    </row>
    <row r="8145" spans="47:47" x14ac:dyDescent="0.25">
      <c r="AU8145" s="51"/>
    </row>
    <row r="8146" spans="47:47" x14ac:dyDescent="0.25">
      <c r="AU8146" s="51"/>
    </row>
    <row r="8147" spans="47:47" x14ac:dyDescent="0.25">
      <c r="AU8147" s="51"/>
    </row>
    <row r="8148" spans="47:47" x14ac:dyDescent="0.25">
      <c r="AU8148" s="51"/>
    </row>
    <row r="8149" spans="47:47" x14ac:dyDescent="0.25">
      <c r="AU8149" s="51"/>
    </row>
    <row r="8150" spans="47:47" x14ac:dyDescent="0.25">
      <c r="AU8150" s="51"/>
    </row>
    <row r="8151" spans="47:47" x14ac:dyDescent="0.25">
      <c r="AU8151" s="51"/>
    </row>
    <row r="8152" spans="47:47" x14ac:dyDescent="0.25">
      <c r="AU8152" s="51"/>
    </row>
    <row r="8153" spans="47:47" x14ac:dyDescent="0.25">
      <c r="AU8153" s="51"/>
    </row>
    <row r="8154" spans="47:47" x14ac:dyDescent="0.25">
      <c r="AU8154" s="51"/>
    </row>
    <row r="8155" spans="47:47" x14ac:dyDescent="0.25">
      <c r="AU8155" s="51"/>
    </row>
    <row r="8156" spans="47:47" x14ac:dyDescent="0.25">
      <c r="AU8156" s="51"/>
    </row>
    <row r="8157" spans="47:47" x14ac:dyDescent="0.25">
      <c r="AU8157" s="51"/>
    </row>
    <row r="8158" spans="47:47" x14ac:dyDescent="0.25">
      <c r="AU8158" s="51"/>
    </row>
    <row r="8159" spans="47:47" x14ac:dyDescent="0.25">
      <c r="AU8159" s="51"/>
    </row>
    <row r="8160" spans="47:47" x14ac:dyDescent="0.25">
      <c r="AU8160" s="51"/>
    </row>
    <row r="8161" spans="47:47" x14ac:dyDescent="0.25">
      <c r="AU8161" s="51"/>
    </row>
    <row r="8162" spans="47:47" x14ac:dyDescent="0.25">
      <c r="AU8162" s="51"/>
    </row>
    <row r="8163" spans="47:47" x14ac:dyDescent="0.25">
      <c r="AU8163" s="51"/>
    </row>
    <row r="8164" spans="47:47" x14ac:dyDescent="0.25">
      <c r="AU8164" s="51"/>
    </row>
    <row r="8165" spans="47:47" x14ac:dyDescent="0.25">
      <c r="AU8165" s="51"/>
    </row>
    <row r="8166" spans="47:47" x14ac:dyDescent="0.25">
      <c r="AU8166" s="51"/>
    </row>
    <row r="8167" spans="47:47" x14ac:dyDescent="0.25">
      <c r="AU8167" s="51"/>
    </row>
    <row r="8168" spans="47:47" x14ac:dyDescent="0.25">
      <c r="AU8168" s="51"/>
    </row>
    <row r="8169" spans="47:47" x14ac:dyDescent="0.25">
      <c r="AU8169" s="51"/>
    </row>
    <row r="8170" spans="47:47" x14ac:dyDescent="0.25">
      <c r="AU8170" s="51"/>
    </row>
    <row r="8171" spans="47:47" x14ac:dyDescent="0.25">
      <c r="AU8171" s="51"/>
    </row>
    <row r="8172" spans="47:47" x14ac:dyDescent="0.25">
      <c r="AU8172" s="51"/>
    </row>
    <row r="8173" spans="47:47" x14ac:dyDescent="0.25">
      <c r="AU8173" s="51"/>
    </row>
    <row r="8174" spans="47:47" x14ac:dyDescent="0.25">
      <c r="AU8174" s="51"/>
    </row>
    <row r="8175" spans="47:47" x14ac:dyDescent="0.25">
      <c r="AU8175" s="51"/>
    </row>
    <row r="8176" spans="47:47" x14ac:dyDescent="0.25">
      <c r="AU8176" s="51"/>
    </row>
    <row r="8177" spans="47:47" x14ac:dyDescent="0.25">
      <c r="AU8177" s="51"/>
    </row>
    <row r="8178" spans="47:47" x14ac:dyDescent="0.25">
      <c r="AU8178" s="51"/>
    </row>
    <row r="8179" spans="47:47" x14ac:dyDescent="0.25">
      <c r="AU8179" s="51"/>
    </row>
    <row r="8180" spans="47:47" x14ac:dyDescent="0.25">
      <c r="AU8180" s="51"/>
    </row>
    <row r="8181" spans="47:47" x14ac:dyDescent="0.25">
      <c r="AU8181" s="51"/>
    </row>
    <row r="8182" spans="47:47" x14ac:dyDescent="0.25">
      <c r="AU8182" s="51"/>
    </row>
    <row r="8183" spans="47:47" x14ac:dyDescent="0.25">
      <c r="AU8183" s="51"/>
    </row>
    <row r="8184" spans="47:47" x14ac:dyDescent="0.25">
      <c r="AU8184" s="51"/>
    </row>
    <row r="8185" spans="47:47" x14ac:dyDescent="0.25">
      <c r="AU8185" s="51"/>
    </row>
    <row r="8186" spans="47:47" x14ac:dyDescent="0.25">
      <c r="AU8186" s="51"/>
    </row>
    <row r="8187" spans="47:47" x14ac:dyDescent="0.25">
      <c r="AU8187" s="51"/>
    </row>
    <row r="8188" spans="47:47" x14ac:dyDescent="0.25">
      <c r="AU8188" s="51"/>
    </row>
    <row r="8189" spans="47:47" x14ac:dyDescent="0.25">
      <c r="AU8189" s="51"/>
    </row>
    <row r="8190" spans="47:47" x14ac:dyDescent="0.25">
      <c r="AU8190" s="51"/>
    </row>
    <row r="8191" spans="47:47" x14ac:dyDescent="0.25">
      <c r="AU8191" s="51"/>
    </row>
    <row r="8192" spans="47:47" x14ac:dyDescent="0.25">
      <c r="AU8192" s="51"/>
    </row>
    <row r="8193" spans="47:47" x14ac:dyDescent="0.25">
      <c r="AU8193" s="51"/>
    </row>
    <row r="8194" spans="47:47" x14ac:dyDescent="0.25">
      <c r="AU8194" s="51"/>
    </row>
    <row r="8195" spans="47:47" x14ac:dyDescent="0.25">
      <c r="AU8195" s="51"/>
    </row>
    <row r="8196" spans="47:47" x14ac:dyDescent="0.25">
      <c r="AU8196" s="51"/>
    </row>
    <row r="8197" spans="47:47" x14ac:dyDescent="0.25">
      <c r="AU8197" s="51"/>
    </row>
    <row r="8198" spans="47:47" x14ac:dyDescent="0.25">
      <c r="AU8198" s="51"/>
    </row>
    <row r="8199" spans="47:47" x14ac:dyDescent="0.25">
      <c r="AU8199" s="51"/>
    </row>
    <row r="8200" spans="47:47" x14ac:dyDescent="0.25">
      <c r="AU8200" s="51"/>
    </row>
    <row r="8201" spans="47:47" x14ac:dyDescent="0.25">
      <c r="AU8201" s="51"/>
    </row>
    <row r="8202" spans="47:47" x14ac:dyDescent="0.25">
      <c r="AU8202" s="51"/>
    </row>
    <row r="8203" spans="47:47" x14ac:dyDescent="0.25">
      <c r="AU8203" s="51"/>
    </row>
    <row r="8204" spans="47:47" x14ac:dyDescent="0.25">
      <c r="AU8204" s="51"/>
    </row>
    <row r="8205" spans="47:47" x14ac:dyDescent="0.25">
      <c r="AU8205" s="51"/>
    </row>
    <row r="8206" spans="47:47" x14ac:dyDescent="0.25">
      <c r="AU8206" s="51"/>
    </row>
    <row r="8207" spans="47:47" x14ac:dyDescent="0.25">
      <c r="AU8207" s="51"/>
    </row>
    <row r="8208" spans="47:47" x14ac:dyDescent="0.25">
      <c r="AU8208" s="51"/>
    </row>
    <row r="8209" spans="47:47" x14ac:dyDescent="0.25">
      <c r="AU8209" s="51"/>
    </row>
    <row r="8210" spans="47:47" x14ac:dyDescent="0.25">
      <c r="AU8210" s="51"/>
    </row>
    <row r="8211" spans="47:47" x14ac:dyDescent="0.25">
      <c r="AU8211" s="51"/>
    </row>
    <row r="8212" spans="47:47" x14ac:dyDescent="0.25">
      <c r="AU8212" s="51"/>
    </row>
    <row r="8213" spans="47:47" x14ac:dyDescent="0.25">
      <c r="AU8213" s="51"/>
    </row>
    <row r="8214" spans="47:47" x14ac:dyDescent="0.25">
      <c r="AU8214" s="51"/>
    </row>
    <row r="8215" spans="47:47" x14ac:dyDescent="0.25">
      <c r="AU8215" s="51"/>
    </row>
    <row r="8216" spans="47:47" x14ac:dyDescent="0.25">
      <c r="AU8216" s="51"/>
    </row>
    <row r="8217" spans="47:47" x14ac:dyDescent="0.25">
      <c r="AU8217" s="51"/>
    </row>
    <row r="8218" spans="47:47" x14ac:dyDescent="0.25">
      <c r="AU8218" s="51"/>
    </row>
    <row r="8219" spans="47:47" x14ac:dyDescent="0.25">
      <c r="AU8219" s="51"/>
    </row>
    <row r="8220" spans="47:47" x14ac:dyDescent="0.25">
      <c r="AU8220" s="51"/>
    </row>
    <row r="8221" spans="47:47" x14ac:dyDescent="0.25">
      <c r="AU8221" s="51"/>
    </row>
    <row r="8222" spans="47:47" x14ac:dyDescent="0.25">
      <c r="AU8222" s="51"/>
    </row>
    <row r="8223" spans="47:47" x14ac:dyDescent="0.25">
      <c r="AU8223" s="51"/>
    </row>
    <row r="8224" spans="47:47" x14ac:dyDescent="0.25">
      <c r="AU8224" s="51"/>
    </row>
    <row r="8225" spans="47:47" x14ac:dyDescent="0.25">
      <c r="AU8225" s="51"/>
    </row>
    <row r="8226" spans="47:47" x14ac:dyDescent="0.25">
      <c r="AU8226" s="51"/>
    </row>
    <row r="8227" spans="47:47" x14ac:dyDescent="0.25">
      <c r="AU8227" s="51"/>
    </row>
    <row r="8228" spans="47:47" x14ac:dyDescent="0.25">
      <c r="AU8228" s="51"/>
    </row>
    <row r="8229" spans="47:47" x14ac:dyDescent="0.25">
      <c r="AU8229" s="51"/>
    </row>
    <row r="8230" spans="47:47" x14ac:dyDescent="0.25">
      <c r="AU8230" s="51"/>
    </row>
    <row r="8231" spans="47:47" x14ac:dyDescent="0.25">
      <c r="AU8231" s="51"/>
    </row>
    <row r="8232" spans="47:47" x14ac:dyDescent="0.25">
      <c r="AU8232" s="51"/>
    </row>
    <row r="8233" spans="47:47" x14ac:dyDescent="0.25">
      <c r="AU8233" s="51"/>
    </row>
    <row r="8234" spans="47:47" x14ac:dyDescent="0.25">
      <c r="AU8234" s="51"/>
    </row>
    <row r="8235" spans="47:47" x14ac:dyDescent="0.25">
      <c r="AU8235" s="51"/>
    </row>
    <row r="8236" spans="47:47" x14ac:dyDescent="0.25">
      <c r="AU8236" s="51"/>
    </row>
    <row r="8237" spans="47:47" x14ac:dyDescent="0.25">
      <c r="AU8237" s="51"/>
    </row>
    <row r="8238" spans="47:47" x14ac:dyDescent="0.25">
      <c r="AU8238" s="51"/>
    </row>
    <row r="8239" spans="47:47" x14ac:dyDescent="0.25">
      <c r="AU8239" s="51"/>
    </row>
    <row r="8240" spans="47:47" x14ac:dyDescent="0.25">
      <c r="AU8240" s="51"/>
    </row>
    <row r="8241" spans="47:47" x14ac:dyDescent="0.25">
      <c r="AU8241" s="51"/>
    </row>
    <row r="8242" spans="47:47" x14ac:dyDescent="0.25">
      <c r="AU8242" s="51"/>
    </row>
    <row r="8243" spans="47:47" x14ac:dyDescent="0.25">
      <c r="AU8243" s="51"/>
    </row>
    <row r="8244" spans="47:47" x14ac:dyDescent="0.25">
      <c r="AU8244" s="51"/>
    </row>
    <row r="8245" spans="47:47" x14ac:dyDescent="0.25">
      <c r="AU8245" s="51"/>
    </row>
    <row r="8246" spans="47:47" x14ac:dyDescent="0.25">
      <c r="AU8246" s="51"/>
    </row>
    <row r="8247" spans="47:47" x14ac:dyDescent="0.25">
      <c r="AU8247" s="51"/>
    </row>
    <row r="8248" spans="47:47" x14ac:dyDescent="0.25">
      <c r="AU8248" s="51"/>
    </row>
    <row r="8249" spans="47:47" x14ac:dyDescent="0.25">
      <c r="AU8249" s="51"/>
    </row>
    <row r="8250" spans="47:47" x14ac:dyDescent="0.25">
      <c r="AU8250" s="51"/>
    </row>
    <row r="8251" spans="47:47" x14ac:dyDescent="0.25">
      <c r="AU8251" s="51"/>
    </row>
    <row r="8252" spans="47:47" x14ac:dyDescent="0.25">
      <c r="AU8252" s="51"/>
    </row>
    <row r="8253" spans="47:47" x14ac:dyDescent="0.25">
      <c r="AU8253" s="51"/>
    </row>
    <row r="8254" spans="47:47" x14ac:dyDescent="0.25">
      <c r="AU8254" s="51"/>
    </row>
    <row r="8255" spans="47:47" x14ac:dyDescent="0.25">
      <c r="AU8255" s="51"/>
    </row>
    <row r="8256" spans="47:47" x14ac:dyDescent="0.25">
      <c r="AU8256" s="51"/>
    </row>
    <row r="8257" spans="47:47" x14ac:dyDescent="0.25">
      <c r="AU8257" s="51"/>
    </row>
    <row r="8258" spans="47:47" x14ac:dyDescent="0.25">
      <c r="AU8258" s="51"/>
    </row>
    <row r="8259" spans="47:47" x14ac:dyDescent="0.25">
      <c r="AU8259" s="51"/>
    </row>
    <row r="8260" spans="47:47" x14ac:dyDescent="0.25">
      <c r="AU8260" s="51"/>
    </row>
    <row r="8261" spans="47:47" x14ac:dyDescent="0.25">
      <c r="AU8261" s="51"/>
    </row>
    <row r="8262" spans="47:47" x14ac:dyDescent="0.25">
      <c r="AU8262" s="51"/>
    </row>
    <row r="8263" spans="47:47" x14ac:dyDescent="0.25">
      <c r="AU8263" s="51"/>
    </row>
    <row r="8264" spans="47:47" x14ac:dyDescent="0.25">
      <c r="AU8264" s="51"/>
    </row>
    <row r="8265" spans="47:47" x14ac:dyDescent="0.25">
      <c r="AU8265" s="51"/>
    </row>
    <row r="8266" spans="47:47" x14ac:dyDescent="0.25">
      <c r="AU8266" s="51"/>
    </row>
    <row r="8267" spans="47:47" x14ac:dyDescent="0.25">
      <c r="AU8267" s="51"/>
    </row>
    <row r="8268" spans="47:47" x14ac:dyDescent="0.25">
      <c r="AU8268" s="51"/>
    </row>
    <row r="8269" spans="47:47" x14ac:dyDescent="0.25">
      <c r="AU8269" s="51"/>
    </row>
    <row r="8270" spans="47:47" x14ac:dyDescent="0.25">
      <c r="AU8270" s="51"/>
    </row>
    <row r="8271" spans="47:47" x14ac:dyDescent="0.25">
      <c r="AU8271" s="51"/>
    </row>
    <row r="8272" spans="47:47" x14ac:dyDescent="0.25">
      <c r="AU8272" s="51"/>
    </row>
    <row r="8273" spans="47:47" x14ac:dyDescent="0.25">
      <c r="AU8273" s="51"/>
    </row>
    <row r="8274" spans="47:47" x14ac:dyDescent="0.25">
      <c r="AU8274" s="51"/>
    </row>
    <row r="8275" spans="47:47" x14ac:dyDescent="0.25">
      <c r="AU8275" s="51"/>
    </row>
    <row r="8276" spans="47:47" x14ac:dyDescent="0.25">
      <c r="AU8276" s="51"/>
    </row>
    <row r="8277" spans="47:47" x14ac:dyDescent="0.25">
      <c r="AU8277" s="51"/>
    </row>
    <row r="8278" spans="47:47" x14ac:dyDescent="0.25">
      <c r="AU8278" s="51"/>
    </row>
    <row r="8279" spans="47:47" x14ac:dyDescent="0.25">
      <c r="AU8279" s="51"/>
    </row>
    <row r="8280" spans="47:47" x14ac:dyDescent="0.25">
      <c r="AU8280" s="51"/>
    </row>
    <row r="8281" spans="47:47" x14ac:dyDescent="0.25">
      <c r="AU8281" s="51"/>
    </row>
    <row r="8282" spans="47:47" x14ac:dyDescent="0.25">
      <c r="AU8282" s="51"/>
    </row>
    <row r="8283" spans="47:47" x14ac:dyDescent="0.25">
      <c r="AU8283" s="51"/>
    </row>
    <row r="8284" spans="47:47" x14ac:dyDescent="0.25">
      <c r="AU8284" s="51"/>
    </row>
    <row r="8285" spans="47:47" x14ac:dyDescent="0.25">
      <c r="AU8285" s="51"/>
    </row>
    <row r="8286" spans="47:47" x14ac:dyDescent="0.25">
      <c r="AU8286" s="51"/>
    </row>
    <row r="8287" spans="47:47" x14ac:dyDescent="0.25">
      <c r="AU8287" s="51"/>
    </row>
    <row r="8288" spans="47:47" x14ac:dyDescent="0.25">
      <c r="AU8288" s="51"/>
    </row>
    <row r="8289" spans="47:47" x14ac:dyDescent="0.25">
      <c r="AU8289" s="51"/>
    </row>
    <row r="8290" spans="47:47" x14ac:dyDescent="0.25">
      <c r="AU8290" s="51"/>
    </row>
    <row r="8291" spans="47:47" x14ac:dyDescent="0.25">
      <c r="AU8291" s="51"/>
    </row>
    <row r="8292" spans="47:47" x14ac:dyDescent="0.25">
      <c r="AU8292" s="51"/>
    </row>
    <row r="8293" spans="47:47" x14ac:dyDescent="0.25">
      <c r="AU8293" s="51"/>
    </row>
    <row r="8294" spans="47:47" x14ac:dyDescent="0.25">
      <c r="AU8294" s="51"/>
    </row>
    <row r="8295" spans="47:47" x14ac:dyDescent="0.25">
      <c r="AU8295" s="51"/>
    </row>
    <row r="8296" spans="47:47" x14ac:dyDescent="0.25">
      <c r="AU8296" s="51"/>
    </row>
    <row r="8297" spans="47:47" x14ac:dyDescent="0.25">
      <c r="AU8297" s="51"/>
    </row>
    <row r="8298" spans="47:47" x14ac:dyDescent="0.25">
      <c r="AU8298" s="51"/>
    </row>
    <row r="8299" spans="47:47" x14ac:dyDescent="0.25">
      <c r="AU8299" s="51"/>
    </row>
    <row r="8300" spans="47:47" x14ac:dyDescent="0.25">
      <c r="AU8300" s="51"/>
    </row>
    <row r="8301" spans="47:47" x14ac:dyDescent="0.25">
      <c r="AU8301" s="51"/>
    </row>
    <row r="8302" spans="47:47" x14ac:dyDescent="0.25">
      <c r="AU8302" s="51"/>
    </row>
    <row r="8303" spans="47:47" x14ac:dyDescent="0.25">
      <c r="AU8303" s="51"/>
    </row>
    <row r="8304" spans="47:47" x14ac:dyDescent="0.25">
      <c r="AU8304" s="51"/>
    </row>
    <row r="8305" spans="47:47" x14ac:dyDescent="0.25">
      <c r="AU8305" s="51"/>
    </row>
    <row r="8306" spans="47:47" x14ac:dyDescent="0.25">
      <c r="AU8306" s="51"/>
    </row>
    <row r="8307" spans="47:47" x14ac:dyDescent="0.25">
      <c r="AU8307" s="51"/>
    </row>
    <row r="8308" spans="47:47" x14ac:dyDescent="0.25">
      <c r="AU8308" s="51"/>
    </row>
    <row r="8309" spans="47:47" x14ac:dyDescent="0.25">
      <c r="AU8309" s="51"/>
    </row>
    <row r="8310" spans="47:47" x14ac:dyDescent="0.25">
      <c r="AU8310" s="51"/>
    </row>
    <row r="8311" spans="47:47" x14ac:dyDescent="0.25">
      <c r="AU8311" s="51"/>
    </row>
    <row r="8312" spans="47:47" x14ac:dyDescent="0.25">
      <c r="AU8312" s="51"/>
    </row>
    <row r="8313" spans="47:47" x14ac:dyDescent="0.25">
      <c r="AU8313" s="51"/>
    </row>
    <row r="8314" spans="47:47" x14ac:dyDescent="0.25">
      <c r="AU8314" s="51"/>
    </row>
    <row r="8315" spans="47:47" x14ac:dyDescent="0.25">
      <c r="AU8315" s="51"/>
    </row>
    <row r="8316" spans="47:47" x14ac:dyDescent="0.25">
      <c r="AU8316" s="51"/>
    </row>
    <row r="8317" spans="47:47" x14ac:dyDescent="0.25">
      <c r="AU8317" s="51"/>
    </row>
    <row r="8318" spans="47:47" x14ac:dyDescent="0.25">
      <c r="AU8318" s="51"/>
    </row>
    <row r="8319" spans="47:47" x14ac:dyDescent="0.25">
      <c r="AU8319" s="51"/>
    </row>
    <row r="8320" spans="47:47" x14ac:dyDescent="0.25">
      <c r="AU8320" s="51"/>
    </row>
    <row r="8321" spans="47:47" x14ac:dyDescent="0.25">
      <c r="AU8321" s="51"/>
    </row>
    <row r="8322" spans="47:47" x14ac:dyDescent="0.25">
      <c r="AU8322" s="51"/>
    </row>
    <row r="8323" spans="47:47" x14ac:dyDescent="0.25">
      <c r="AU8323" s="51"/>
    </row>
    <row r="8324" spans="47:47" x14ac:dyDescent="0.25">
      <c r="AU8324" s="51"/>
    </row>
    <row r="8325" spans="47:47" x14ac:dyDescent="0.25">
      <c r="AU8325" s="51"/>
    </row>
    <row r="8326" spans="47:47" x14ac:dyDescent="0.25">
      <c r="AU8326" s="51"/>
    </row>
    <row r="8327" spans="47:47" x14ac:dyDescent="0.25">
      <c r="AU8327" s="51"/>
    </row>
    <row r="8328" spans="47:47" x14ac:dyDescent="0.25">
      <c r="AU8328" s="51"/>
    </row>
    <row r="8329" spans="47:47" x14ac:dyDescent="0.25">
      <c r="AU8329" s="51"/>
    </row>
    <row r="8330" spans="47:47" x14ac:dyDescent="0.25">
      <c r="AU8330" s="51"/>
    </row>
    <row r="8331" spans="47:47" x14ac:dyDescent="0.25">
      <c r="AU8331" s="51"/>
    </row>
    <row r="8332" spans="47:47" x14ac:dyDescent="0.25">
      <c r="AU8332" s="51"/>
    </row>
    <row r="8333" spans="47:47" x14ac:dyDescent="0.25">
      <c r="AU8333" s="51"/>
    </row>
    <row r="8334" spans="47:47" x14ac:dyDescent="0.25">
      <c r="AU8334" s="51"/>
    </row>
    <row r="8335" spans="47:47" x14ac:dyDescent="0.25">
      <c r="AU8335" s="51"/>
    </row>
    <row r="8336" spans="47:47" x14ac:dyDescent="0.25">
      <c r="AU8336" s="51"/>
    </row>
    <row r="8337" spans="47:47" x14ac:dyDescent="0.25">
      <c r="AU8337" s="51"/>
    </row>
    <row r="8338" spans="47:47" x14ac:dyDescent="0.25">
      <c r="AU8338" s="51"/>
    </row>
    <row r="8339" spans="47:47" x14ac:dyDescent="0.25">
      <c r="AU8339" s="51"/>
    </row>
    <row r="8340" spans="47:47" x14ac:dyDescent="0.25">
      <c r="AU8340" s="51"/>
    </row>
    <row r="8341" spans="47:47" x14ac:dyDescent="0.25">
      <c r="AU8341" s="51"/>
    </row>
    <row r="8342" spans="47:47" x14ac:dyDescent="0.25">
      <c r="AU8342" s="51"/>
    </row>
    <row r="8343" spans="47:47" x14ac:dyDescent="0.25">
      <c r="AU8343" s="51"/>
    </row>
    <row r="8344" spans="47:47" x14ac:dyDescent="0.25">
      <c r="AU8344" s="51"/>
    </row>
    <row r="8345" spans="47:47" x14ac:dyDescent="0.25">
      <c r="AU8345" s="51"/>
    </row>
    <row r="8346" spans="47:47" x14ac:dyDescent="0.25">
      <c r="AU8346" s="51"/>
    </row>
    <row r="8347" spans="47:47" x14ac:dyDescent="0.25">
      <c r="AU8347" s="51"/>
    </row>
    <row r="8348" spans="47:47" x14ac:dyDescent="0.25">
      <c r="AU8348" s="51"/>
    </row>
    <row r="8349" spans="47:47" x14ac:dyDescent="0.25">
      <c r="AU8349" s="51"/>
    </row>
    <row r="8350" spans="47:47" x14ac:dyDescent="0.25">
      <c r="AU8350" s="51"/>
    </row>
    <row r="8351" spans="47:47" x14ac:dyDescent="0.25">
      <c r="AU8351" s="51"/>
    </row>
    <row r="8352" spans="47:47" x14ac:dyDescent="0.25">
      <c r="AU8352" s="51"/>
    </row>
    <row r="8353" spans="47:47" x14ac:dyDescent="0.25">
      <c r="AU8353" s="51"/>
    </row>
    <row r="8354" spans="47:47" x14ac:dyDescent="0.25">
      <c r="AU8354" s="51"/>
    </row>
    <row r="8355" spans="47:47" x14ac:dyDescent="0.25">
      <c r="AU8355" s="51"/>
    </row>
    <row r="8356" spans="47:47" x14ac:dyDescent="0.25">
      <c r="AU8356" s="51"/>
    </row>
    <row r="8357" spans="47:47" x14ac:dyDescent="0.25">
      <c r="AU8357" s="51"/>
    </row>
    <row r="8358" spans="47:47" x14ac:dyDescent="0.25">
      <c r="AU8358" s="51"/>
    </row>
    <row r="8359" spans="47:47" x14ac:dyDescent="0.25">
      <c r="AU8359" s="51"/>
    </row>
    <row r="8360" spans="47:47" x14ac:dyDescent="0.25">
      <c r="AU8360" s="51"/>
    </row>
    <row r="8361" spans="47:47" x14ac:dyDescent="0.25">
      <c r="AU8361" s="51"/>
    </row>
    <row r="8362" spans="47:47" x14ac:dyDescent="0.25">
      <c r="AU8362" s="51"/>
    </row>
    <row r="8363" spans="47:47" x14ac:dyDescent="0.25">
      <c r="AU8363" s="51"/>
    </row>
    <row r="8364" spans="47:47" x14ac:dyDescent="0.25">
      <c r="AU8364" s="51"/>
    </row>
    <row r="8365" spans="47:47" x14ac:dyDescent="0.25">
      <c r="AU8365" s="51"/>
    </row>
    <row r="8366" spans="47:47" x14ac:dyDescent="0.25">
      <c r="AU8366" s="51"/>
    </row>
    <row r="8367" spans="47:47" x14ac:dyDescent="0.25">
      <c r="AU8367" s="51"/>
    </row>
    <row r="8368" spans="47:47" x14ac:dyDescent="0.25">
      <c r="AU8368" s="51"/>
    </row>
    <row r="8369" spans="47:47" x14ac:dyDescent="0.25">
      <c r="AU8369" s="51"/>
    </row>
    <row r="8370" spans="47:47" x14ac:dyDescent="0.25">
      <c r="AU8370" s="51"/>
    </row>
    <row r="8371" spans="47:47" x14ac:dyDescent="0.25">
      <c r="AU8371" s="51"/>
    </row>
    <row r="8372" spans="47:47" x14ac:dyDescent="0.25">
      <c r="AU8372" s="51"/>
    </row>
    <row r="8373" spans="47:47" x14ac:dyDescent="0.25">
      <c r="AU8373" s="51"/>
    </row>
    <row r="8375" spans="47:47" x14ac:dyDescent="0.25">
      <c r="AU8375" s="51"/>
    </row>
    <row r="8376" spans="47:47" x14ac:dyDescent="0.25">
      <c r="AU8376" s="51"/>
    </row>
    <row r="8377" spans="47:47" x14ac:dyDescent="0.25">
      <c r="AU8377" s="51"/>
    </row>
    <row r="8378" spans="47:47" x14ac:dyDescent="0.25">
      <c r="AU8378" s="51"/>
    </row>
    <row r="8379" spans="47:47" x14ac:dyDescent="0.25">
      <c r="AU8379" s="51"/>
    </row>
    <row r="8380" spans="47:47" x14ac:dyDescent="0.25">
      <c r="AU8380" s="51"/>
    </row>
    <row r="8381" spans="47:47" x14ac:dyDescent="0.25">
      <c r="AU8381" s="51"/>
    </row>
    <row r="8382" spans="47:47" x14ac:dyDescent="0.25">
      <c r="AU8382" s="51"/>
    </row>
    <row r="8383" spans="47:47" x14ac:dyDescent="0.25">
      <c r="AU8383" s="51"/>
    </row>
    <row r="8384" spans="47:47" x14ac:dyDescent="0.25">
      <c r="AU8384" s="51"/>
    </row>
    <row r="8385" spans="47:47" x14ac:dyDescent="0.25">
      <c r="AU8385" s="51"/>
    </row>
    <row r="8386" spans="47:47" x14ac:dyDescent="0.25">
      <c r="AU8386" s="51"/>
    </row>
    <row r="8387" spans="47:47" x14ac:dyDescent="0.25">
      <c r="AU8387" s="51"/>
    </row>
    <row r="8388" spans="47:47" x14ac:dyDescent="0.25">
      <c r="AU8388" s="51"/>
    </row>
    <row r="8389" spans="47:47" x14ac:dyDescent="0.25">
      <c r="AU8389" s="51"/>
    </row>
    <row r="8390" spans="47:47" x14ac:dyDescent="0.25">
      <c r="AU8390" s="51"/>
    </row>
    <row r="8391" spans="47:47" x14ac:dyDescent="0.25">
      <c r="AU8391" s="51"/>
    </row>
    <row r="8392" spans="47:47" x14ac:dyDescent="0.25">
      <c r="AU8392" s="51"/>
    </row>
    <row r="8393" spans="47:47" x14ac:dyDescent="0.25">
      <c r="AU8393" s="51"/>
    </row>
    <row r="8394" spans="47:47" x14ac:dyDescent="0.25">
      <c r="AU8394" s="51"/>
    </row>
    <row r="8395" spans="47:47" x14ac:dyDescent="0.25">
      <c r="AU8395" s="51"/>
    </row>
    <row r="8396" spans="47:47" x14ac:dyDescent="0.25">
      <c r="AU8396" s="51"/>
    </row>
    <row r="8397" spans="47:47" x14ac:dyDescent="0.25">
      <c r="AU8397" s="51"/>
    </row>
    <row r="8398" spans="47:47" x14ac:dyDescent="0.25">
      <c r="AU8398" s="51"/>
    </row>
    <row r="8399" spans="47:47" x14ac:dyDescent="0.25">
      <c r="AU8399" s="51"/>
    </row>
    <row r="8400" spans="47:47" x14ac:dyDescent="0.25">
      <c r="AU8400" s="51"/>
    </row>
    <row r="8401" spans="47:47" x14ac:dyDescent="0.25">
      <c r="AU8401" s="51"/>
    </row>
    <row r="8402" spans="47:47" x14ac:dyDescent="0.25">
      <c r="AU8402" s="51"/>
    </row>
    <row r="8403" spans="47:47" x14ac:dyDescent="0.25">
      <c r="AU8403" s="51"/>
    </row>
    <row r="8404" spans="47:47" x14ac:dyDescent="0.25">
      <c r="AU8404" s="51"/>
    </row>
    <row r="8405" spans="47:47" x14ac:dyDescent="0.25">
      <c r="AU8405" s="51"/>
    </row>
    <row r="8406" spans="47:47" x14ac:dyDescent="0.25">
      <c r="AU8406" s="51"/>
    </row>
    <row r="8407" spans="47:47" x14ac:dyDescent="0.25">
      <c r="AU8407" s="51"/>
    </row>
    <row r="8408" spans="47:47" x14ac:dyDescent="0.25">
      <c r="AU8408" s="51"/>
    </row>
    <row r="8409" spans="47:47" x14ac:dyDescent="0.25">
      <c r="AU8409" s="51"/>
    </row>
    <row r="8410" spans="47:47" x14ac:dyDescent="0.25">
      <c r="AU8410" s="51"/>
    </row>
    <row r="8411" spans="47:47" x14ac:dyDescent="0.25">
      <c r="AU8411" s="51"/>
    </row>
    <row r="8412" spans="47:47" x14ac:dyDescent="0.25">
      <c r="AU8412" s="51"/>
    </row>
    <row r="8413" spans="47:47" x14ac:dyDescent="0.25">
      <c r="AU8413" s="51"/>
    </row>
    <row r="8414" spans="47:47" x14ac:dyDescent="0.25">
      <c r="AU8414" s="51"/>
    </row>
    <row r="8415" spans="47:47" x14ac:dyDescent="0.25">
      <c r="AU8415" s="51"/>
    </row>
    <row r="8416" spans="47:47" x14ac:dyDescent="0.25">
      <c r="AU8416" s="51"/>
    </row>
    <row r="8417" spans="47:47" x14ac:dyDescent="0.25">
      <c r="AU8417" s="51"/>
    </row>
    <row r="8418" spans="47:47" x14ac:dyDescent="0.25">
      <c r="AU8418" s="51"/>
    </row>
    <row r="8419" spans="47:47" x14ac:dyDescent="0.25">
      <c r="AU8419" s="51"/>
    </row>
    <row r="8420" spans="47:47" x14ac:dyDescent="0.25">
      <c r="AU8420" s="51"/>
    </row>
    <row r="8421" spans="47:47" x14ac:dyDescent="0.25">
      <c r="AU8421" s="51"/>
    </row>
    <row r="8422" spans="47:47" x14ac:dyDescent="0.25">
      <c r="AU8422" s="51"/>
    </row>
    <row r="8423" spans="47:47" x14ac:dyDescent="0.25">
      <c r="AU8423" s="51"/>
    </row>
    <row r="8424" spans="47:47" x14ac:dyDescent="0.25">
      <c r="AU8424" s="51"/>
    </row>
    <row r="8425" spans="47:47" x14ac:dyDescent="0.25">
      <c r="AU8425" s="51"/>
    </row>
    <row r="8426" spans="47:47" x14ac:dyDescent="0.25">
      <c r="AU8426" s="51"/>
    </row>
    <row r="8427" spans="47:47" x14ac:dyDescent="0.25">
      <c r="AU8427" s="51"/>
    </row>
    <row r="8428" spans="47:47" x14ac:dyDescent="0.25">
      <c r="AU8428" s="51"/>
    </row>
    <row r="8429" spans="47:47" x14ac:dyDescent="0.25">
      <c r="AU8429" s="51"/>
    </row>
    <row r="8430" spans="47:47" x14ac:dyDescent="0.25">
      <c r="AU8430" s="51"/>
    </row>
    <row r="8431" spans="47:47" x14ac:dyDescent="0.25">
      <c r="AU8431" s="51"/>
    </row>
    <row r="8432" spans="47:47" x14ac:dyDescent="0.25">
      <c r="AU8432" s="51"/>
    </row>
    <row r="8433" spans="47:47" x14ac:dyDescent="0.25">
      <c r="AU8433" s="51"/>
    </row>
    <row r="8434" spans="47:47" x14ac:dyDescent="0.25">
      <c r="AU8434" s="51"/>
    </row>
    <row r="8435" spans="47:47" x14ac:dyDescent="0.25">
      <c r="AU8435" s="51"/>
    </row>
    <row r="8436" spans="47:47" x14ac:dyDescent="0.25">
      <c r="AU8436" s="51"/>
    </row>
    <row r="8437" spans="47:47" x14ac:dyDescent="0.25">
      <c r="AU8437" s="51"/>
    </row>
    <row r="8438" spans="47:47" x14ac:dyDescent="0.25">
      <c r="AU8438" s="51"/>
    </row>
    <row r="8439" spans="47:47" x14ac:dyDescent="0.25">
      <c r="AU8439" s="51"/>
    </row>
    <row r="8440" spans="47:47" x14ac:dyDescent="0.25">
      <c r="AU8440" s="51"/>
    </row>
    <row r="8441" spans="47:47" x14ac:dyDescent="0.25">
      <c r="AU8441" s="51"/>
    </row>
    <row r="8442" spans="47:47" x14ac:dyDescent="0.25">
      <c r="AU8442" s="51"/>
    </row>
    <row r="8443" spans="47:47" x14ac:dyDescent="0.25">
      <c r="AU8443" s="51"/>
    </row>
    <row r="8444" spans="47:47" x14ac:dyDescent="0.25">
      <c r="AU8444" s="51"/>
    </row>
    <row r="8445" spans="47:47" x14ac:dyDescent="0.25">
      <c r="AU8445" s="51"/>
    </row>
    <row r="8446" spans="47:47" x14ac:dyDescent="0.25">
      <c r="AU8446" s="51"/>
    </row>
    <row r="8447" spans="47:47" x14ac:dyDescent="0.25">
      <c r="AU8447" s="51"/>
    </row>
    <row r="8448" spans="47:47" x14ac:dyDescent="0.25">
      <c r="AU8448" s="51"/>
    </row>
    <row r="8449" spans="47:47" x14ac:dyDescent="0.25">
      <c r="AU8449" s="51"/>
    </row>
    <row r="8450" spans="47:47" x14ac:dyDescent="0.25">
      <c r="AU8450" s="51"/>
    </row>
    <row r="8451" spans="47:47" x14ac:dyDescent="0.25">
      <c r="AU8451" s="51"/>
    </row>
    <row r="8452" spans="47:47" x14ac:dyDescent="0.25">
      <c r="AU8452" s="51"/>
    </row>
    <row r="8453" spans="47:47" x14ac:dyDescent="0.25">
      <c r="AU8453" s="51"/>
    </row>
    <row r="8454" spans="47:47" x14ac:dyDescent="0.25">
      <c r="AU8454" s="51"/>
    </row>
    <row r="8455" spans="47:47" x14ac:dyDescent="0.25">
      <c r="AU8455" s="51"/>
    </row>
    <row r="8456" spans="47:47" x14ac:dyDescent="0.25">
      <c r="AU8456" s="51"/>
    </row>
    <row r="8457" spans="47:47" x14ac:dyDescent="0.25">
      <c r="AU8457" s="51"/>
    </row>
    <row r="8458" spans="47:47" x14ac:dyDescent="0.25">
      <c r="AU8458" s="51"/>
    </row>
    <row r="8459" spans="47:47" x14ac:dyDescent="0.25">
      <c r="AU8459" s="51"/>
    </row>
    <row r="8460" spans="47:47" x14ac:dyDescent="0.25">
      <c r="AU8460" s="51"/>
    </row>
    <row r="8461" spans="47:47" x14ac:dyDescent="0.25">
      <c r="AU8461" s="51"/>
    </row>
    <row r="8462" spans="47:47" x14ac:dyDescent="0.25">
      <c r="AU8462" s="51"/>
    </row>
    <row r="8463" spans="47:47" x14ac:dyDescent="0.25">
      <c r="AU8463" s="51"/>
    </row>
    <row r="8464" spans="47:47" x14ac:dyDescent="0.25">
      <c r="AU8464" s="51"/>
    </row>
    <row r="8465" spans="47:47" x14ac:dyDescent="0.25">
      <c r="AU8465" s="51"/>
    </row>
    <row r="8466" spans="47:47" x14ac:dyDescent="0.25">
      <c r="AU8466" s="51"/>
    </row>
    <row r="8467" spans="47:47" x14ac:dyDescent="0.25">
      <c r="AU8467" s="51"/>
    </row>
    <row r="8468" spans="47:47" x14ac:dyDescent="0.25">
      <c r="AU8468" s="51"/>
    </row>
    <row r="8469" spans="47:47" x14ac:dyDescent="0.25">
      <c r="AU8469" s="51"/>
    </row>
    <row r="8470" spans="47:47" x14ac:dyDescent="0.25">
      <c r="AU8470" s="51"/>
    </row>
    <row r="8471" spans="47:47" x14ac:dyDescent="0.25">
      <c r="AU8471" s="51"/>
    </row>
    <row r="8472" spans="47:47" x14ac:dyDescent="0.25">
      <c r="AU8472" s="51"/>
    </row>
    <row r="8473" spans="47:47" x14ac:dyDescent="0.25">
      <c r="AU8473" s="51"/>
    </row>
    <row r="8474" spans="47:47" x14ac:dyDescent="0.25">
      <c r="AU8474" s="51"/>
    </row>
    <row r="8475" spans="47:47" x14ac:dyDescent="0.25">
      <c r="AU8475" s="51"/>
    </row>
    <row r="8476" spans="47:47" x14ac:dyDescent="0.25">
      <c r="AU8476" s="51"/>
    </row>
    <row r="8477" spans="47:47" x14ac:dyDescent="0.25">
      <c r="AU8477" s="51"/>
    </row>
    <row r="8478" spans="47:47" x14ac:dyDescent="0.25">
      <c r="AU8478" s="51"/>
    </row>
    <row r="8479" spans="47:47" x14ac:dyDescent="0.25">
      <c r="AU8479" s="51"/>
    </row>
    <row r="8480" spans="47:47" x14ac:dyDescent="0.25">
      <c r="AU8480" s="51"/>
    </row>
    <row r="8481" spans="47:47" x14ac:dyDescent="0.25">
      <c r="AU8481" s="51"/>
    </row>
    <row r="8482" spans="47:47" x14ac:dyDescent="0.25">
      <c r="AU8482" s="51"/>
    </row>
    <row r="8483" spans="47:47" x14ac:dyDescent="0.25">
      <c r="AU8483" s="51"/>
    </row>
    <row r="8484" spans="47:47" x14ac:dyDescent="0.25">
      <c r="AU8484" s="51"/>
    </row>
    <row r="8485" spans="47:47" x14ac:dyDescent="0.25">
      <c r="AU8485" s="51"/>
    </row>
    <row r="8486" spans="47:47" x14ac:dyDescent="0.25">
      <c r="AU8486" s="51"/>
    </row>
    <row r="8487" spans="47:47" x14ac:dyDescent="0.25">
      <c r="AU8487" s="51"/>
    </row>
    <row r="8488" spans="47:47" x14ac:dyDescent="0.25">
      <c r="AU8488" s="51"/>
    </row>
    <row r="8489" spans="47:47" x14ac:dyDescent="0.25">
      <c r="AU8489" s="51"/>
    </row>
    <row r="8490" spans="47:47" x14ac:dyDescent="0.25">
      <c r="AU8490" s="51"/>
    </row>
    <row r="8491" spans="47:47" x14ac:dyDescent="0.25">
      <c r="AU8491" s="51"/>
    </row>
    <row r="8492" spans="47:47" x14ac:dyDescent="0.25">
      <c r="AU8492" s="51"/>
    </row>
    <row r="8493" spans="47:47" x14ac:dyDescent="0.25">
      <c r="AU8493" s="51"/>
    </row>
    <row r="8494" spans="47:47" x14ac:dyDescent="0.25">
      <c r="AU8494" s="51"/>
    </row>
    <row r="8495" spans="47:47" x14ac:dyDescent="0.25">
      <c r="AU8495" s="51"/>
    </row>
    <row r="8496" spans="47:47" x14ac:dyDescent="0.25">
      <c r="AU8496" s="51"/>
    </row>
    <row r="8497" spans="47:47" x14ac:dyDescent="0.25">
      <c r="AU8497" s="51"/>
    </row>
    <row r="8498" spans="47:47" x14ac:dyDescent="0.25">
      <c r="AU8498" s="51"/>
    </row>
    <row r="8499" spans="47:47" x14ac:dyDescent="0.25">
      <c r="AU8499" s="51"/>
    </row>
    <row r="8500" spans="47:47" x14ac:dyDescent="0.25">
      <c r="AU8500" s="51"/>
    </row>
    <row r="8501" spans="47:47" x14ac:dyDescent="0.25">
      <c r="AU8501" s="51"/>
    </row>
    <row r="8502" spans="47:47" x14ac:dyDescent="0.25">
      <c r="AU8502" s="51"/>
    </row>
    <row r="8503" spans="47:47" x14ac:dyDescent="0.25">
      <c r="AU8503" s="51"/>
    </row>
    <row r="8504" spans="47:47" x14ac:dyDescent="0.25">
      <c r="AU8504" s="51"/>
    </row>
    <row r="8505" spans="47:47" x14ac:dyDescent="0.25">
      <c r="AU8505" s="51"/>
    </row>
    <row r="8506" spans="47:47" x14ac:dyDescent="0.25">
      <c r="AU8506" s="51"/>
    </row>
    <row r="8507" spans="47:47" x14ac:dyDescent="0.25">
      <c r="AU8507" s="51"/>
    </row>
    <row r="8508" spans="47:47" x14ac:dyDescent="0.25">
      <c r="AU8508" s="51"/>
    </row>
    <row r="8509" spans="47:47" x14ac:dyDescent="0.25">
      <c r="AU8509" s="51"/>
    </row>
    <row r="8510" spans="47:47" x14ac:dyDescent="0.25">
      <c r="AU8510" s="51"/>
    </row>
    <row r="8511" spans="47:47" x14ac:dyDescent="0.25">
      <c r="AU8511" s="51"/>
    </row>
    <row r="8512" spans="47:47" x14ac:dyDescent="0.25">
      <c r="AU8512" s="51"/>
    </row>
    <row r="8513" spans="47:47" x14ac:dyDescent="0.25">
      <c r="AU8513" s="51"/>
    </row>
    <row r="8514" spans="47:47" x14ac:dyDescent="0.25">
      <c r="AU8514" s="51"/>
    </row>
    <row r="8515" spans="47:47" x14ac:dyDescent="0.25">
      <c r="AU8515" s="51"/>
    </row>
    <row r="8516" spans="47:47" x14ac:dyDescent="0.25">
      <c r="AU8516" s="51"/>
    </row>
    <row r="8517" spans="47:47" x14ac:dyDescent="0.25">
      <c r="AU8517" s="51"/>
    </row>
    <row r="8518" spans="47:47" x14ac:dyDescent="0.25">
      <c r="AU8518" s="51"/>
    </row>
    <row r="8519" spans="47:47" x14ac:dyDescent="0.25">
      <c r="AU8519" s="51"/>
    </row>
    <row r="8520" spans="47:47" x14ac:dyDescent="0.25">
      <c r="AU8520" s="51"/>
    </row>
    <row r="8521" spans="47:47" x14ac:dyDescent="0.25">
      <c r="AU8521" s="51"/>
    </row>
    <row r="8522" spans="47:47" x14ac:dyDescent="0.25">
      <c r="AU8522" s="51"/>
    </row>
    <row r="8523" spans="47:47" x14ac:dyDescent="0.25">
      <c r="AU8523" s="51"/>
    </row>
    <row r="8524" spans="47:47" x14ac:dyDescent="0.25">
      <c r="AU8524" s="51"/>
    </row>
    <row r="8525" spans="47:47" x14ac:dyDescent="0.25">
      <c r="AU8525" s="51"/>
    </row>
    <row r="8526" spans="47:47" x14ac:dyDescent="0.25">
      <c r="AU8526" s="51"/>
    </row>
    <row r="8527" spans="47:47" x14ac:dyDescent="0.25">
      <c r="AU8527" s="51"/>
    </row>
    <row r="8528" spans="47:47" x14ac:dyDescent="0.25">
      <c r="AU8528" s="51"/>
    </row>
    <row r="8529" spans="47:47" x14ac:dyDescent="0.25">
      <c r="AU8529" s="51"/>
    </row>
    <row r="8530" spans="47:47" x14ac:dyDescent="0.25">
      <c r="AU8530" s="51"/>
    </row>
    <row r="8531" spans="47:47" x14ac:dyDescent="0.25">
      <c r="AU8531" s="51"/>
    </row>
    <row r="8532" spans="47:47" x14ac:dyDescent="0.25">
      <c r="AU8532" s="51"/>
    </row>
    <row r="8533" spans="47:47" x14ac:dyDescent="0.25">
      <c r="AU8533" s="51"/>
    </row>
    <row r="8534" spans="47:47" x14ac:dyDescent="0.25">
      <c r="AU8534" s="51"/>
    </row>
    <row r="8535" spans="47:47" x14ac:dyDescent="0.25">
      <c r="AU8535" s="51"/>
    </row>
    <row r="8536" spans="47:47" x14ac:dyDescent="0.25">
      <c r="AU8536" s="51"/>
    </row>
    <row r="8537" spans="47:47" x14ac:dyDescent="0.25">
      <c r="AU8537" s="51"/>
    </row>
    <row r="8538" spans="47:47" x14ac:dyDescent="0.25">
      <c r="AU8538" s="51"/>
    </row>
    <row r="8539" spans="47:47" x14ac:dyDescent="0.25">
      <c r="AU8539" s="51"/>
    </row>
    <row r="8540" spans="47:47" x14ac:dyDescent="0.25">
      <c r="AU8540" s="51"/>
    </row>
    <row r="8541" spans="47:47" x14ac:dyDescent="0.25">
      <c r="AU8541" s="51"/>
    </row>
    <row r="8542" spans="47:47" x14ac:dyDescent="0.25">
      <c r="AU8542" s="51"/>
    </row>
    <row r="8543" spans="47:47" x14ac:dyDescent="0.25">
      <c r="AU8543" s="51"/>
    </row>
    <row r="8544" spans="47:47" x14ac:dyDescent="0.25">
      <c r="AU8544" s="51"/>
    </row>
    <row r="8545" spans="47:47" x14ac:dyDescent="0.25">
      <c r="AU8545" s="51"/>
    </row>
    <row r="8546" spans="47:47" x14ac:dyDescent="0.25">
      <c r="AU8546" s="51"/>
    </row>
    <row r="8547" spans="47:47" x14ac:dyDescent="0.25">
      <c r="AU8547" s="51"/>
    </row>
    <row r="8548" spans="47:47" x14ac:dyDescent="0.25">
      <c r="AU8548" s="51"/>
    </row>
    <row r="8549" spans="47:47" x14ac:dyDescent="0.25">
      <c r="AU8549" s="51"/>
    </row>
    <row r="8550" spans="47:47" x14ac:dyDescent="0.25">
      <c r="AU8550" s="51"/>
    </row>
    <row r="8551" spans="47:47" x14ac:dyDescent="0.25">
      <c r="AU8551" s="51"/>
    </row>
    <row r="8552" spans="47:47" x14ac:dyDescent="0.25">
      <c r="AU8552" s="51"/>
    </row>
    <row r="8553" spans="47:47" x14ac:dyDescent="0.25">
      <c r="AU8553" s="51"/>
    </row>
    <row r="8554" spans="47:47" x14ac:dyDescent="0.25">
      <c r="AU8554" s="51"/>
    </row>
    <row r="8555" spans="47:47" x14ac:dyDescent="0.25">
      <c r="AU8555" s="51"/>
    </row>
    <row r="8556" spans="47:47" x14ac:dyDescent="0.25">
      <c r="AU8556" s="51"/>
    </row>
    <row r="8557" spans="47:47" x14ac:dyDescent="0.25">
      <c r="AU8557" s="51"/>
    </row>
    <row r="8558" spans="47:47" x14ac:dyDescent="0.25">
      <c r="AU8558" s="51"/>
    </row>
    <row r="8559" spans="47:47" x14ac:dyDescent="0.25">
      <c r="AU8559" s="51"/>
    </row>
    <row r="8560" spans="47:47" x14ac:dyDescent="0.25">
      <c r="AU8560" s="51"/>
    </row>
    <row r="8561" spans="47:47" x14ac:dyDescent="0.25">
      <c r="AU8561" s="51"/>
    </row>
    <row r="8562" spans="47:47" x14ac:dyDescent="0.25">
      <c r="AU8562" s="51"/>
    </row>
    <row r="8563" spans="47:47" x14ac:dyDescent="0.25">
      <c r="AU8563" s="51"/>
    </row>
    <row r="8564" spans="47:47" x14ac:dyDescent="0.25">
      <c r="AU8564" s="51"/>
    </row>
    <row r="8565" spans="47:47" x14ac:dyDescent="0.25">
      <c r="AU8565" s="51"/>
    </row>
    <row r="8566" spans="47:47" x14ac:dyDescent="0.25">
      <c r="AU8566" s="51"/>
    </row>
    <row r="8567" spans="47:47" x14ac:dyDescent="0.25">
      <c r="AU8567" s="51"/>
    </row>
    <row r="8568" spans="47:47" x14ac:dyDescent="0.25">
      <c r="AU8568" s="51"/>
    </row>
    <row r="8569" spans="47:47" x14ac:dyDescent="0.25">
      <c r="AU8569" s="51"/>
    </row>
    <row r="8570" spans="47:47" x14ac:dyDescent="0.25">
      <c r="AU8570" s="51"/>
    </row>
    <row r="8571" spans="47:47" x14ac:dyDescent="0.25">
      <c r="AU8571" s="51"/>
    </row>
    <row r="8572" spans="47:47" x14ac:dyDescent="0.25">
      <c r="AU8572" s="51"/>
    </row>
    <row r="8573" spans="47:47" x14ac:dyDescent="0.25">
      <c r="AU8573" s="51"/>
    </row>
    <row r="8574" spans="47:47" x14ac:dyDescent="0.25">
      <c r="AU8574" s="51"/>
    </row>
    <row r="8575" spans="47:47" x14ac:dyDescent="0.25">
      <c r="AU8575" s="51"/>
    </row>
    <row r="8576" spans="47:47" x14ac:dyDescent="0.25">
      <c r="AU8576" s="51"/>
    </row>
    <row r="8577" spans="47:47" x14ac:dyDescent="0.25">
      <c r="AU8577" s="51"/>
    </row>
    <row r="8578" spans="47:47" x14ac:dyDescent="0.25">
      <c r="AU8578" s="51"/>
    </row>
    <row r="8579" spans="47:47" x14ac:dyDescent="0.25">
      <c r="AU8579" s="51"/>
    </row>
    <row r="8580" spans="47:47" x14ac:dyDescent="0.25">
      <c r="AU8580" s="51"/>
    </row>
    <row r="8581" spans="47:47" x14ac:dyDescent="0.25">
      <c r="AU8581" s="51"/>
    </row>
    <row r="8582" spans="47:47" x14ac:dyDescent="0.25">
      <c r="AU8582" s="51"/>
    </row>
    <row r="8583" spans="47:47" x14ac:dyDescent="0.25">
      <c r="AU8583" s="51"/>
    </row>
    <row r="8584" spans="47:47" x14ac:dyDescent="0.25">
      <c r="AU8584" s="51"/>
    </row>
    <row r="8585" spans="47:47" x14ac:dyDescent="0.25">
      <c r="AU8585" s="51"/>
    </row>
    <row r="8586" spans="47:47" x14ac:dyDescent="0.25">
      <c r="AU8586" s="51"/>
    </row>
    <row r="8587" spans="47:47" x14ac:dyDescent="0.25">
      <c r="AU8587" s="51"/>
    </row>
    <row r="8588" spans="47:47" x14ac:dyDescent="0.25">
      <c r="AU8588" s="51"/>
    </row>
    <row r="8589" spans="47:47" x14ac:dyDescent="0.25">
      <c r="AU8589" s="51"/>
    </row>
    <row r="8590" spans="47:47" x14ac:dyDescent="0.25">
      <c r="AU8590" s="51"/>
    </row>
    <row r="8591" spans="47:47" x14ac:dyDescent="0.25">
      <c r="AU8591" s="51"/>
    </row>
    <row r="8592" spans="47:47" x14ac:dyDescent="0.25">
      <c r="AU8592" s="51"/>
    </row>
    <row r="8593" spans="47:47" x14ac:dyDescent="0.25">
      <c r="AU8593" s="51"/>
    </row>
    <row r="8594" spans="47:47" x14ac:dyDescent="0.25">
      <c r="AU8594" s="51"/>
    </row>
    <row r="8595" spans="47:47" x14ac:dyDescent="0.25">
      <c r="AU8595" s="51"/>
    </row>
    <row r="8596" spans="47:47" x14ac:dyDescent="0.25">
      <c r="AU8596" s="51"/>
    </row>
    <row r="8597" spans="47:47" x14ac:dyDescent="0.25">
      <c r="AU8597" s="51"/>
    </row>
    <row r="8598" spans="47:47" x14ac:dyDescent="0.25">
      <c r="AU8598" s="51"/>
    </row>
    <row r="8599" spans="47:47" x14ac:dyDescent="0.25">
      <c r="AU8599" s="51"/>
    </row>
    <row r="8600" spans="47:47" x14ac:dyDescent="0.25">
      <c r="AU8600" s="51"/>
    </row>
    <row r="8601" spans="47:47" x14ac:dyDescent="0.25">
      <c r="AU8601" s="51"/>
    </row>
    <row r="8602" spans="47:47" x14ac:dyDescent="0.25">
      <c r="AU8602" s="51"/>
    </row>
    <row r="8603" spans="47:47" x14ac:dyDescent="0.25">
      <c r="AU8603" s="51"/>
    </row>
    <row r="8604" spans="47:47" x14ac:dyDescent="0.25">
      <c r="AU8604" s="51"/>
    </row>
    <row r="8605" spans="47:47" x14ac:dyDescent="0.25">
      <c r="AU8605" s="51"/>
    </row>
    <row r="8606" spans="47:47" x14ac:dyDescent="0.25">
      <c r="AU8606" s="51"/>
    </row>
    <row r="8607" spans="47:47" x14ac:dyDescent="0.25">
      <c r="AU8607" s="51"/>
    </row>
    <row r="8608" spans="47:47" x14ac:dyDescent="0.25">
      <c r="AU8608" s="51"/>
    </row>
    <row r="8609" spans="47:47" x14ac:dyDescent="0.25">
      <c r="AU8609" s="51"/>
    </row>
    <row r="8610" spans="47:47" x14ac:dyDescent="0.25">
      <c r="AU8610" s="51"/>
    </row>
    <row r="8611" spans="47:47" x14ac:dyDescent="0.25">
      <c r="AU8611" s="51"/>
    </row>
    <row r="8612" spans="47:47" x14ac:dyDescent="0.25">
      <c r="AU8612" s="51"/>
    </row>
    <row r="8613" spans="47:47" x14ac:dyDescent="0.25">
      <c r="AU8613" s="51"/>
    </row>
    <row r="8614" spans="47:47" x14ac:dyDescent="0.25">
      <c r="AU8614" s="51"/>
    </row>
    <row r="8615" spans="47:47" x14ac:dyDescent="0.25">
      <c r="AU8615" s="51"/>
    </row>
    <row r="8616" spans="47:47" x14ac:dyDescent="0.25">
      <c r="AU8616" s="51"/>
    </row>
    <row r="8617" spans="47:47" x14ac:dyDescent="0.25">
      <c r="AU8617" s="51"/>
    </row>
    <row r="8618" spans="47:47" x14ac:dyDescent="0.25">
      <c r="AU8618" s="51"/>
    </row>
    <row r="8619" spans="47:47" x14ac:dyDescent="0.25">
      <c r="AU8619" s="51"/>
    </row>
    <row r="8620" spans="47:47" x14ac:dyDescent="0.25">
      <c r="AU8620" s="51"/>
    </row>
    <row r="8621" spans="47:47" x14ac:dyDescent="0.25">
      <c r="AU8621" s="51"/>
    </row>
    <row r="8622" spans="47:47" x14ac:dyDescent="0.25">
      <c r="AU8622" s="51"/>
    </row>
    <row r="8623" spans="47:47" x14ac:dyDescent="0.25">
      <c r="AU8623" s="51"/>
    </row>
    <row r="8624" spans="47:47" x14ac:dyDescent="0.25">
      <c r="AU8624" s="51"/>
    </row>
    <row r="8625" spans="47:47" x14ac:dyDescent="0.25">
      <c r="AU8625" s="51"/>
    </row>
    <row r="8626" spans="47:47" x14ac:dyDescent="0.25">
      <c r="AU8626" s="51"/>
    </row>
    <row r="8627" spans="47:47" x14ac:dyDescent="0.25">
      <c r="AU8627" s="51"/>
    </row>
    <row r="8628" spans="47:47" x14ac:dyDescent="0.25">
      <c r="AU8628" s="51"/>
    </row>
    <row r="8629" spans="47:47" x14ac:dyDescent="0.25">
      <c r="AU8629" s="51"/>
    </row>
    <row r="8630" spans="47:47" x14ac:dyDescent="0.25">
      <c r="AU8630" s="51"/>
    </row>
    <row r="8631" spans="47:47" x14ac:dyDescent="0.25">
      <c r="AU8631" s="51"/>
    </row>
    <row r="8632" spans="47:47" x14ac:dyDescent="0.25">
      <c r="AU8632" s="51"/>
    </row>
    <row r="8633" spans="47:47" x14ac:dyDescent="0.25">
      <c r="AU8633" s="51"/>
    </row>
    <row r="8634" spans="47:47" x14ac:dyDescent="0.25">
      <c r="AU8634" s="51"/>
    </row>
    <row r="8635" spans="47:47" x14ac:dyDescent="0.25">
      <c r="AU8635" s="51"/>
    </row>
    <row r="8636" spans="47:47" x14ac:dyDescent="0.25">
      <c r="AU8636" s="51"/>
    </row>
    <row r="8637" spans="47:47" x14ac:dyDescent="0.25">
      <c r="AU8637" s="51"/>
    </row>
    <row r="8638" spans="47:47" x14ac:dyDescent="0.25">
      <c r="AU8638" s="51"/>
    </row>
    <row r="8639" spans="47:47" x14ac:dyDescent="0.25">
      <c r="AU8639" s="51"/>
    </row>
    <row r="8640" spans="47:47" x14ac:dyDescent="0.25">
      <c r="AU8640" s="51"/>
    </row>
    <row r="8641" spans="47:47" x14ac:dyDescent="0.25">
      <c r="AU8641" s="51"/>
    </row>
    <row r="8642" spans="47:47" x14ac:dyDescent="0.25">
      <c r="AU8642" s="51"/>
    </row>
    <row r="8643" spans="47:47" x14ac:dyDescent="0.25">
      <c r="AU8643" s="51"/>
    </row>
    <row r="8644" spans="47:47" x14ac:dyDescent="0.25">
      <c r="AU8644" s="51"/>
    </row>
    <row r="8645" spans="47:47" x14ac:dyDescent="0.25">
      <c r="AU8645" s="51"/>
    </row>
    <row r="8646" spans="47:47" x14ac:dyDescent="0.25">
      <c r="AU8646" s="51"/>
    </row>
    <row r="8647" spans="47:47" x14ac:dyDescent="0.25">
      <c r="AU8647" s="51"/>
    </row>
    <row r="8648" spans="47:47" x14ac:dyDescent="0.25">
      <c r="AU8648" s="51"/>
    </row>
    <row r="8649" spans="47:47" x14ac:dyDescent="0.25">
      <c r="AU8649" s="51"/>
    </row>
    <row r="8650" spans="47:47" x14ac:dyDescent="0.25">
      <c r="AU8650" s="51"/>
    </row>
    <row r="8651" spans="47:47" x14ac:dyDescent="0.25">
      <c r="AU8651" s="51"/>
    </row>
    <row r="8652" spans="47:47" x14ac:dyDescent="0.25">
      <c r="AU8652" s="51"/>
    </row>
    <row r="8653" spans="47:47" x14ac:dyDescent="0.25">
      <c r="AU8653" s="51"/>
    </row>
    <row r="8654" spans="47:47" x14ac:dyDescent="0.25">
      <c r="AU8654" s="51"/>
    </row>
    <row r="8655" spans="47:47" x14ac:dyDescent="0.25">
      <c r="AU8655" s="51"/>
    </row>
    <row r="8656" spans="47:47" x14ac:dyDescent="0.25">
      <c r="AU8656" s="51"/>
    </row>
    <row r="8657" spans="47:47" x14ac:dyDescent="0.25">
      <c r="AU8657" s="51"/>
    </row>
    <row r="8658" spans="47:47" x14ac:dyDescent="0.25">
      <c r="AU8658" s="51"/>
    </row>
    <row r="8659" spans="47:47" x14ac:dyDescent="0.25">
      <c r="AU8659" s="51"/>
    </row>
    <row r="8660" spans="47:47" x14ac:dyDescent="0.25">
      <c r="AU8660" s="51"/>
    </row>
    <row r="8661" spans="47:47" x14ac:dyDescent="0.25">
      <c r="AU8661" s="51"/>
    </row>
    <row r="8662" spans="47:47" x14ac:dyDescent="0.25">
      <c r="AU8662" s="51"/>
    </row>
    <row r="8663" spans="47:47" x14ac:dyDescent="0.25">
      <c r="AU8663" s="51"/>
    </row>
    <row r="8664" spans="47:47" x14ac:dyDescent="0.25">
      <c r="AU8664" s="51"/>
    </row>
    <row r="8665" spans="47:47" x14ac:dyDescent="0.25">
      <c r="AU8665" s="51"/>
    </row>
    <row r="8666" spans="47:47" x14ac:dyDescent="0.25">
      <c r="AU8666" s="51"/>
    </row>
    <row r="8667" spans="47:47" x14ac:dyDescent="0.25">
      <c r="AU8667" s="51"/>
    </row>
    <row r="8668" spans="47:47" x14ac:dyDescent="0.25">
      <c r="AU8668" s="51"/>
    </row>
    <row r="8669" spans="47:47" x14ac:dyDescent="0.25">
      <c r="AU8669" s="51"/>
    </row>
    <row r="8670" spans="47:47" x14ac:dyDescent="0.25">
      <c r="AU8670" s="51"/>
    </row>
    <row r="8671" spans="47:47" x14ac:dyDescent="0.25">
      <c r="AU8671" s="51"/>
    </row>
    <row r="8672" spans="47:47" x14ac:dyDescent="0.25">
      <c r="AU8672" s="51"/>
    </row>
    <row r="8673" spans="47:47" x14ac:dyDescent="0.25">
      <c r="AU8673" s="51"/>
    </row>
    <row r="8674" spans="47:47" x14ac:dyDescent="0.25">
      <c r="AU8674" s="51"/>
    </row>
    <row r="8675" spans="47:47" x14ac:dyDescent="0.25">
      <c r="AU8675" s="51"/>
    </row>
    <row r="8676" spans="47:47" x14ac:dyDescent="0.25">
      <c r="AU8676" s="51"/>
    </row>
    <row r="8677" spans="47:47" x14ac:dyDescent="0.25">
      <c r="AU8677" s="51"/>
    </row>
    <row r="8678" spans="47:47" x14ac:dyDescent="0.25">
      <c r="AU8678" s="51"/>
    </row>
    <row r="8679" spans="47:47" x14ac:dyDescent="0.25">
      <c r="AU8679" s="51"/>
    </row>
    <row r="8680" spans="47:47" x14ac:dyDescent="0.25">
      <c r="AU8680" s="51"/>
    </row>
    <row r="8681" spans="47:47" x14ac:dyDescent="0.25">
      <c r="AU8681" s="51"/>
    </row>
    <row r="8682" spans="47:47" x14ac:dyDescent="0.25">
      <c r="AU8682" s="51"/>
    </row>
    <row r="8683" spans="47:47" x14ac:dyDescent="0.25">
      <c r="AU8683" s="51"/>
    </row>
    <row r="8684" spans="47:47" x14ac:dyDescent="0.25">
      <c r="AU8684" s="51"/>
    </row>
    <row r="8685" spans="47:47" x14ac:dyDescent="0.25">
      <c r="AU8685" s="51"/>
    </row>
    <row r="8686" spans="47:47" x14ac:dyDescent="0.25">
      <c r="AU8686" s="51"/>
    </row>
    <row r="8687" spans="47:47" x14ac:dyDescent="0.25">
      <c r="AU8687" s="51"/>
    </row>
    <row r="8688" spans="47:47" x14ac:dyDescent="0.25">
      <c r="AU8688" s="51"/>
    </row>
    <row r="8689" spans="47:47" x14ac:dyDescent="0.25">
      <c r="AU8689" s="51"/>
    </row>
    <row r="8690" spans="47:47" x14ac:dyDescent="0.25">
      <c r="AU8690" s="51"/>
    </row>
    <row r="8691" spans="47:47" x14ac:dyDescent="0.25">
      <c r="AU8691" s="51"/>
    </row>
    <row r="8692" spans="47:47" x14ac:dyDescent="0.25">
      <c r="AU8692" s="51"/>
    </row>
    <row r="8693" spans="47:47" x14ac:dyDescent="0.25">
      <c r="AU8693" s="51"/>
    </row>
    <row r="8694" spans="47:47" x14ac:dyDescent="0.25">
      <c r="AU8694" s="51"/>
    </row>
    <row r="8695" spans="47:47" x14ac:dyDescent="0.25">
      <c r="AU8695" s="51"/>
    </row>
    <row r="8696" spans="47:47" x14ac:dyDescent="0.25">
      <c r="AU8696" s="51"/>
    </row>
    <row r="8697" spans="47:47" x14ac:dyDescent="0.25">
      <c r="AU8697" s="51"/>
    </row>
    <row r="8698" spans="47:47" x14ac:dyDescent="0.25">
      <c r="AU8698" s="51"/>
    </row>
    <row r="8699" spans="47:47" x14ac:dyDescent="0.25">
      <c r="AU8699" s="51"/>
    </row>
    <row r="8700" spans="47:47" x14ac:dyDescent="0.25">
      <c r="AU8700" s="51"/>
    </row>
    <row r="8701" spans="47:47" x14ac:dyDescent="0.25">
      <c r="AU8701" s="51"/>
    </row>
    <row r="8702" spans="47:47" x14ac:dyDescent="0.25">
      <c r="AU8702" s="51"/>
    </row>
    <row r="8703" spans="47:47" x14ac:dyDescent="0.25">
      <c r="AU8703" s="51"/>
    </row>
    <row r="8704" spans="47:47" x14ac:dyDescent="0.25">
      <c r="AU8704" s="51"/>
    </row>
    <row r="8705" spans="47:47" x14ac:dyDescent="0.25">
      <c r="AU8705" s="51"/>
    </row>
    <row r="8706" spans="47:47" x14ac:dyDescent="0.25">
      <c r="AU8706" s="51"/>
    </row>
    <row r="8707" spans="47:47" x14ac:dyDescent="0.25">
      <c r="AU8707" s="51"/>
    </row>
    <row r="8708" spans="47:47" x14ac:dyDescent="0.25">
      <c r="AU8708" s="51"/>
    </row>
    <row r="8709" spans="47:47" x14ac:dyDescent="0.25">
      <c r="AU8709" s="51"/>
    </row>
    <row r="8710" spans="47:47" x14ac:dyDescent="0.25">
      <c r="AU8710" s="51"/>
    </row>
    <row r="8711" spans="47:47" x14ac:dyDescent="0.25">
      <c r="AU8711" s="51"/>
    </row>
    <row r="8712" spans="47:47" x14ac:dyDescent="0.25">
      <c r="AU8712" s="51"/>
    </row>
    <row r="8713" spans="47:47" x14ac:dyDescent="0.25">
      <c r="AU8713" s="51"/>
    </row>
    <row r="8714" spans="47:47" x14ac:dyDescent="0.25">
      <c r="AU8714" s="51"/>
    </row>
    <row r="8715" spans="47:47" x14ac:dyDescent="0.25">
      <c r="AU8715" s="51"/>
    </row>
    <row r="8716" spans="47:47" x14ac:dyDescent="0.25">
      <c r="AU8716" s="51"/>
    </row>
    <row r="8717" spans="47:47" x14ac:dyDescent="0.25">
      <c r="AU8717" s="51"/>
    </row>
    <row r="8718" spans="47:47" x14ac:dyDescent="0.25">
      <c r="AU8718" s="51"/>
    </row>
    <row r="8719" spans="47:47" x14ac:dyDescent="0.25">
      <c r="AU8719" s="51"/>
    </row>
    <row r="8720" spans="47:47" x14ac:dyDescent="0.25">
      <c r="AU8720" s="51"/>
    </row>
    <row r="8721" spans="47:47" x14ac:dyDescent="0.25">
      <c r="AU8721" s="51"/>
    </row>
    <row r="8722" spans="47:47" x14ac:dyDescent="0.25">
      <c r="AU8722" s="51"/>
    </row>
    <row r="8723" spans="47:47" x14ac:dyDescent="0.25">
      <c r="AU8723" s="51"/>
    </row>
    <row r="8724" spans="47:47" x14ac:dyDescent="0.25">
      <c r="AU8724" s="51"/>
    </row>
    <row r="8725" spans="47:47" x14ac:dyDescent="0.25">
      <c r="AU8725" s="51"/>
    </row>
    <row r="8726" spans="47:47" x14ac:dyDescent="0.25">
      <c r="AU8726" s="51"/>
    </row>
    <row r="8727" spans="47:47" x14ac:dyDescent="0.25">
      <c r="AU8727" s="51"/>
    </row>
    <row r="8728" spans="47:47" x14ac:dyDescent="0.25">
      <c r="AU8728" s="51"/>
    </row>
    <row r="8729" spans="47:47" x14ac:dyDescent="0.25">
      <c r="AU8729" s="51"/>
    </row>
    <row r="8730" spans="47:47" x14ac:dyDescent="0.25">
      <c r="AU8730" s="51"/>
    </row>
    <row r="8731" spans="47:47" x14ac:dyDescent="0.25">
      <c r="AU8731" s="51"/>
    </row>
    <row r="8732" spans="47:47" x14ac:dyDescent="0.25">
      <c r="AU8732" s="51"/>
    </row>
    <row r="8733" spans="47:47" x14ac:dyDescent="0.25">
      <c r="AU8733" s="51"/>
    </row>
    <row r="8734" spans="47:47" x14ac:dyDescent="0.25">
      <c r="AU8734" s="51"/>
    </row>
    <row r="8735" spans="47:47" x14ac:dyDescent="0.25">
      <c r="AU8735" s="51"/>
    </row>
    <row r="8736" spans="47:47" x14ac:dyDescent="0.25">
      <c r="AU8736" s="51"/>
    </row>
    <row r="8737" spans="47:47" x14ac:dyDescent="0.25">
      <c r="AU8737" s="51"/>
    </row>
    <row r="8738" spans="47:47" x14ac:dyDescent="0.25">
      <c r="AU8738" s="51"/>
    </row>
    <row r="8739" spans="47:47" x14ac:dyDescent="0.25">
      <c r="AU8739" s="51"/>
    </row>
    <row r="8740" spans="47:47" x14ac:dyDescent="0.25">
      <c r="AU8740" s="51"/>
    </row>
    <row r="8741" spans="47:47" x14ac:dyDescent="0.25">
      <c r="AU8741" s="51"/>
    </row>
    <row r="8742" spans="47:47" x14ac:dyDescent="0.25">
      <c r="AU8742" s="51"/>
    </row>
    <row r="8743" spans="47:47" x14ac:dyDescent="0.25">
      <c r="AU8743" s="51"/>
    </row>
    <row r="8744" spans="47:47" x14ac:dyDescent="0.25">
      <c r="AU8744" s="51"/>
    </row>
    <row r="8745" spans="47:47" x14ac:dyDescent="0.25">
      <c r="AU8745" s="51"/>
    </row>
    <row r="8746" spans="47:47" x14ac:dyDescent="0.25">
      <c r="AU8746" s="51"/>
    </row>
    <row r="8747" spans="47:47" x14ac:dyDescent="0.25">
      <c r="AU8747" s="51"/>
    </row>
    <row r="8748" spans="47:47" x14ac:dyDescent="0.25">
      <c r="AU8748" s="51"/>
    </row>
    <row r="8749" spans="47:47" x14ac:dyDescent="0.25">
      <c r="AU8749" s="51"/>
    </row>
    <row r="8750" spans="47:47" x14ac:dyDescent="0.25">
      <c r="AU8750" s="51"/>
    </row>
    <row r="8751" spans="47:47" x14ac:dyDescent="0.25">
      <c r="AU8751" s="51"/>
    </row>
    <row r="8752" spans="47:47" x14ac:dyDescent="0.25">
      <c r="AU8752" s="51"/>
    </row>
    <row r="8753" spans="47:47" x14ac:dyDescent="0.25">
      <c r="AU8753" s="51"/>
    </row>
    <row r="8754" spans="47:47" x14ac:dyDescent="0.25">
      <c r="AU8754" s="51"/>
    </row>
    <row r="8755" spans="47:47" x14ac:dyDescent="0.25">
      <c r="AU8755" s="51"/>
    </row>
    <row r="8756" spans="47:47" x14ac:dyDescent="0.25">
      <c r="AU8756" s="51"/>
    </row>
    <row r="8757" spans="47:47" x14ac:dyDescent="0.25">
      <c r="AU8757" s="51"/>
    </row>
    <row r="8758" spans="47:47" x14ac:dyDescent="0.25">
      <c r="AU8758" s="51"/>
    </row>
    <row r="8759" spans="47:47" x14ac:dyDescent="0.25">
      <c r="AU8759" s="51"/>
    </row>
    <row r="8760" spans="47:47" x14ac:dyDescent="0.25">
      <c r="AU8760" s="51"/>
    </row>
    <row r="8761" spans="47:47" x14ac:dyDescent="0.25">
      <c r="AU8761" s="51"/>
    </row>
    <row r="8762" spans="47:47" x14ac:dyDescent="0.25">
      <c r="AU8762" s="51"/>
    </row>
    <row r="8763" spans="47:47" x14ac:dyDescent="0.25">
      <c r="AU8763" s="51"/>
    </row>
    <row r="8764" spans="47:47" x14ac:dyDescent="0.25">
      <c r="AU8764" s="51"/>
    </row>
    <row r="8765" spans="47:47" x14ac:dyDescent="0.25">
      <c r="AU8765" s="51"/>
    </row>
    <row r="8766" spans="47:47" x14ac:dyDescent="0.25">
      <c r="AU8766" s="51"/>
    </row>
    <row r="8767" spans="47:47" x14ac:dyDescent="0.25">
      <c r="AU8767" s="51"/>
    </row>
    <row r="8768" spans="47:47" x14ac:dyDescent="0.25">
      <c r="AU8768" s="51"/>
    </row>
    <row r="8769" spans="47:47" x14ac:dyDescent="0.25">
      <c r="AU8769" s="51"/>
    </row>
    <row r="8770" spans="47:47" x14ac:dyDescent="0.25">
      <c r="AU8770" s="51"/>
    </row>
    <row r="8771" spans="47:47" x14ac:dyDescent="0.25">
      <c r="AU8771" s="51"/>
    </row>
    <row r="8772" spans="47:47" x14ac:dyDescent="0.25">
      <c r="AU8772" s="51"/>
    </row>
    <row r="8773" spans="47:47" x14ac:dyDescent="0.25">
      <c r="AU8773" s="51"/>
    </row>
    <row r="8774" spans="47:47" x14ac:dyDescent="0.25">
      <c r="AU8774" s="51"/>
    </row>
    <row r="8775" spans="47:47" x14ac:dyDescent="0.25">
      <c r="AU8775" s="51"/>
    </row>
    <row r="8776" spans="47:47" x14ac:dyDescent="0.25">
      <c r="AU8776" s="51"/>
    </row>
    <row r="8777" spans="47:47" x14ac:dyDescent="0.25">
      <c r="AU8777" s="51"/>
    </row>
    <row r="8778" spans="47:47" x14ac:dyDescent="0.25">
      <c r="AU8778" s="51"/>
    </row>
    <row r="8779" spans="47:47" x14ac:dyDescent="0.25">
      <c r="AU8779" s="51"/>
    </row>
    <row r="8780" spans="47:47" x14ac:dyDescent="0.25">
      <c r="AU8780" s="51"/>
    </row>
    <row r="8781" spans="47:47" x14ac:dyDescent="0.25">
      <c r="AU8781" s="51"/>
    </row>
    <row r="8782" spans="47:47" x14ac:dyDescent="0.25">
      <c r="AU8782" s="51"/>
    </row>
    <row r="8783" spans="47:47" x14ac:dyDescent="0.25">
      <c r="AU8783" s="51"/>
    </row>
    <row r="8784" spans="47:47" x14ac:dyDescent="0.25">
      <c r="AU8784" s="51"/>
    </row>
    <row r="8785" spans="47:47" x14ac:dyDescent="0.25">
      <c r="AU8785" s="51"/>
    </row>
    <row r="8786" spans="47:47" x14ac:dyDescent="0.25">
      <c r="AU8786" s="51"/>
    </row>
    <row r="8787" spans="47:47" x14ac:dyDescent="0.25">
      <c r="AU8787" s="51"/>
    </row>
    <row r="8788" spans="47:47" x14ac:dyDescent="0.25">
      <c r="AU8788" s="51"/>
    </row>
    <row r="8789" spans="47:47" x14ac:dyDescent="0.25">
      <c r="AU8789" s="51"/>
    </row>
    <row r="8790" spans="47:47" x14ac:dyDescent="0.25">
      <c r="AU8790" s="51"/>
    </row>
    <row r="8791" spans="47:47" x14ac:dyDescent="0.25">
      <c r="AU8791" s="51"/>
    </row>
    <row r="8792" spans="47:47" x14ac:dyDescent="0.25">
      <c r="AU8792" s="51"/>
    </row>
    <row r="8793" spans="47:47" x14ac:dyDescent="0.25">
      <c r="AU8793" s="51"/>
    </row>
    <row r="8794" spans="47:47" x14ac:dyDescent="0.25">
      <c r="AU8794" s="51"/>
    </row>
    <row r="8795" spans="47:47" x14ac:dyDescent="0.25">
      <c r="AU8795" s="51"/>
    </row>
    <row r="8796" spans="47:47" x14ac:dyDescent="0.25">
      <c r="AU8796" s="51"/>
    </row>
    <row r="8797" spans="47:47" x14ac:dyDescent="0.25">
      <c r="AU8797" s="51"/>
    </row>
    <row r="8798" spans="47:47" x14ac:dyDescent="0.25">
      <c r="AU8798" s="51"/>
    </row>
    <row r="8799" spans="47:47" x14ac:dyDescent="0.25">
      <c r="AU8799" s="51"/>
    </row>
    <row r="8800" spans="47:47" x14ac:dyDescent="0.25">
      <c r="AU8800" s="51"/>
    </row>
    <row r="8801" spans="47:47" x14ac:dyDescent="0.25">
      <c r="AU8801" s="51"/>
    </row>
    <row r="8802" spans="47:47" x14ac:dyDescent="0.25">
      <c r="AU8802" s="51"/>
    </row>
    <row r="8803" spans="47:47" x14ac:dyDescent="0.25">
      <c r="AU8803" s="51"/>
    </row>
    <row r="8804" spans="47:47" x14ac:dyDescent="0.25">
      <c r="AU8804" s="51"/>
    </row>
    <row r="8805" spans="47:47" x14ac:dyDescent="0.25">
      <c r="AU8805" s="51"/>
    </row>
    <row r="8806" spans="47:47" x14ac:dyDescent="0.25">
      <c r="AU8806" s="51"/>
    </row>
    <row r="8807" spans="47:47" x14ac:dyDescent="0.25">
      <c r="AU8807" s="51"/>
    </row>
    <row r="8808" spans="47:47" x14ac:dyDescent="0.25">
      <c r="AU8808" s="51"/>
    </row>
    <row r="8809" spans="47:47" x14ac:dyDescent="0.25">
      <c r="AU8809" s="51"/>
    </row>
    <row r="8810" spans="47:47" x14ac:dyDescent="0.25">
      <c r="AU8810" s="51"/>
    </row>
    <row r="8811" spans="47:47" x14ac:dyDescent="0.25">
      <c r="AU8811" s="51"/>
    </row>
    <row r="8812" spans="47:47" x14ac:dyDescent="0.25">
      <c r="AU8812" s="51"/>
    </row>
    <row r="8813" spans="47:47" x14ac:dyDescent="0.25">
      <c r="AU8813" s="51"/>
    </row>
    <row r="8814" spans="47:47" x14ac:dyDescent="0.25">
      <c r="AU8814" s="51"/>
    </row>
    <row r="8815" spans="47:47" x14ac:dyDescent="0.25">
      <c r="AU8815" s="51"/>
    </row>
    <row r="8816" spans="47:47" x14ac:dyDescent="0.25">
      <c r="AU8816" s="51"/>
    </row>
    <row r="8817" spans="47:47" x14ac:dyDescent="0.25">
      <c r="AU8817" s="51"/>
    </row>
    <row r="8818" spans="47:47" x14ac:dyDescent="0.25">
      <c r="AU8818" s="51"/>
    </row>
    <row r="8819" spans="47:47" x14ac:dyDescent="0.25">
      <c r="AU8819" s="51"/>
    </row>
    <row r="8820" spans="47:47" x14ac:dyDescent="0.25">
      <c r="AU8820" s="51"/>
    </row>
    <row r="8821" spans="47:47" x14ac:dyDescent="0.25">
      <c r="AU8821" s="51"/>
    </row>
    <row r="8822" spans="47:47" x14ac:dyDescent="0.25">
      <c r="AU8822" s="51"/>
    </row>
    <row r="8823" spans="47:47" x14ac:dyDescent="0.25">
      <c r="AU8823" s="51"/>
    </row>
    <row r="8824" spans="47:47" x14ac:dyDescent="0.25">
      <c r="AU8824" s="51"/>
    </row>
    <row r="8825" spans="47:47" x14ac:dyDescent="0.25">
      <c r="AU8825" s="51"/>
    </row>
    <row r="8826" spans="47:47" x14ac:dyDescent="0.25">
      <c r="AU8826" s="51"/>
    </row>
    <row r="8827" spans="47:47" x14ac:dyDescent="0.25">
      <c r="AU8827" s="51"/>
    </row>
    <row r="8828" spans="47:47" x14ac:dyDescent="0.25">
      <c r="AU8828" s="51"/>
    </row>
    <row r="8829" spans="47:47" x14ac:dyDescent="0.25">
      <c r="AU8829" s="51"/>
    </row>
    <row r="8830" spans="47:47" x14ac:dyDescent="0.25">
      <c r="AU8830" s="51"/>
    </row>
    <row r="8831" spans="47:47" x14ac:dyDescent="0.25">
      <c r="AU8831" s="51"/>
    </row>
    <row r="8832" spans="47:47" x14ac:dyDescent="0.25">
      <c r="AU8832" s="51"/>
    </row>
    <row r="8833" spans="47:47" x14ac:dyDescent="0.25">
      <c r="AU8833" s="51"/>
    </row>
    <row r="8834" spans="47:47" x14ac:dyDescent="0.25">
      <c r="AU8834" s="51"/>
    </row>
    <row r="8835" spans="47:47" x14ac:dyDescent="0.25">
      <c r="AU8835" s="51"/>
    </row>
    <row r="8836" spans="47:47" x14ac:dyDescent="0.25">
      <c r="AU8836" s="51"/>
    </row>
    <row r="8837" spans="47:47" x14ac:dyDescent="0.25">
      <c r="AU8837" s="51"/>
    </row>
    <row r="8838" spans="47:47" x14ac:dyDescent="0.25">
      <c r="AU8838" s="51"/>
    </row>
    <row r="8839" spans="47:47" x14ac:dyDescent="0.25">
      <c r="AU8839" s="51"/>
    </row>
    <row r="8840" spans="47:47" x14ac:dyDescent="0.25">
      <c r="AU8840" s="51"/>
    </row>
    <row r="8841" spans="47:47" x14ac:dyDescent="0.25">
      <c r="AU8841" s="51"/>
    </row>
    <row r="8842" spans="47:47" x14ac:dyDescent="0.25">
      <c r="AU8842" s="51"/>
    </row>
    <row r="8843" spans="47:47" x14ac:dyDescent="0.25">
      <c r="AU8843" s="51"/>
    </row>
    <row r="8844" spans="47:47" x14ac:dyDescent="0.25">
      <c r="AU8844" s="51"/>
    </row>
    <row r="8845" spans="47:47" x14ac:dyDescent="0.25">
      <c r="AU8845" s="51"/>
    </row>
    <row r="8846" spans="47:47" x14ac:dyDescent="0.25">
      <c r="AU8846" s="51"/>
    </row>
    <row r="8847" spans="47:47" x14ac:dyDescent="0.25">
      <c r="AU8847" s="51"/>
    </row>
    <row r="8848" spans="47:47" x14ac:dyDescent="0.25">
      <c r="AU8848" s="51"/>
    </row>
    <row r="8849" spans="47:47" x14ac:dyDescent="0.25">
      <c r="AU8849" s="51"/>
    </row>
    <row r="8850" spans="47:47" x14ac:dyDescent="0.25">
      <c r="AU8850" s="51"/>
    </row>
    <row r="8851" spans="47:47" x14ac:dyDescent="0.25">
      <c r="AU8851" s="51"/>
    </row>
    <row r="8852" spans="47:47" x14ac:dyDescent="0.25">
      <c r="AU8852" s="51"/>
    </row>
    <row r="8853" spans="47:47" x14ac:dyDescent="0.25">
      <c r="AU8853" s="51"/>
    </row>
    <row r="8854" spans="47:47" x14ac:dyDescent="0.25">
      <c r="AU8854" s="51"/>
    </row>
    <row r="8855" spans="47:47" x14ac:dyDescent="0.25">
      <c r="AU8855" s="51"/>
    </row>
    <row r="8856" spans="47:47" x14ac:dyDescent="0.25">
      <c r="AU8856" s="51"/>
    </row>
    <row r="8857" spans="47:47" x14ac:dyDescent="0.25">
      <c r="AU8857" s="51"/>
    </row>
    <row r="8858" spans="47:47" x14ac:dyDescent="0.25">
      <c r="AU8858" s="51"/>
    </row>
    <row r="8859" spans="47:47" x14ac:dyDescent="0.25">
      <c r="AU8859" s="51"/>
    </row>
    <row r="8860" spans="47:47" x14ac:dyDescent="0.25">
      <c r="AU8860" s="51"/>
    </row>
    <row r="8861" spans="47:47" x14ac:dyDescent="0.25">
      <c r="AU8861" s="51"/>
    </row>
    <row r="8862" spans="47:47" x14ac:dyDescent="0.25">
      <c r="AU8862" s="51"/>
    </row>
    <row r="8863" spans="47:47" x14ac:dyDescent="0.25">
      <c r="AU8863" s="51"/>
    </row>
    <row r="8864" spans="47:47" x14ac:dyDescent="0.25">
      <c r="AU8864" s="51"/>
    </row>
    <row r="8865" spans="47:47" x14ac:dyDescent="0.25">
      <c r="AU8865" s="51"/>
    </row>
    <row r="8866" spans="47:47" x14ac:dyDescent="0.25">
      <c r="AU8866" s="51"/>
    </row>
    <row r="8867" spans="47:47" x14ac:dyDescent="0.25">
      <c r="AU8867" s="51"/>
    </row>
    <row r="8868" spans="47:47" x14ac:dyDescent="0.25">
      <c r="AU8868" s="51"/>
    </row>
    <row r="8869" spans="47:47" x14ac:dyDescent="0.25">
      <c r="AU8869" s="51"/>
    </row>
    <row r="8870" spans="47:47" x14ac:dyDescent="0.25">
      <c r="AU8870" s="51"/>
    </row>
    <row r="8871" spans="47:47" x14ac:dyDescent="0.25">
      <c r="AU8871" s="51"/>
    </row>
    <row r="8872" spans="47:47" x14ac:dyDescent="0.25">
      <c r="AU8872" s="51"/>
    </row>
    <row r="8873" spans="47:47" x14ac:dyDescent="0.25">
      <c r="AU8873" s="51"/>
    </row>
    <row r="8874" spans="47:47" x14ac:dyDescent="0.25">
      <c r="AU8874" s="51"/>
    </row>
    <row r="8875" spans="47:47" x14ac:dyDescent="0.25">
      <c r="AU8875" s="51"/>
    </row>
    <row r="8876" spans="47:47" x14ac:dyDescent="0.25">
      <c r="AU8876" s="51"/>
    </row>
    <row r="8877" spans="47:47" x14ac:dyDescent="0.25">
      <c r="AU8877" s="51"/>
    </row>
    <row r="8878" spans="47:47" x14ac:dyDescent="0.25">
      <c r="AU8878" s="51"/>
    </row>
    <row r="8879" spans="47:47" x14ac:dyDescent="0.25">
      <c r="AU8879" s="51"/>
    </row>
    <row r="8880" spans="47:47" x14ac:dyDescent="0.25">
      <c r="AU8880" s="51"/>
    </row>
    <row r="8881" spans="47:47" x14ac:dyDescent="0.25">
      <c r="AU8881" s="51"/>
    </row>
    <row r="8882" spans="47:47" x14ac:dyDescent="0.25">
      <c r="AU8882" s="51"/>
    </row>
    <row r="8883" spans="47:47" x14ac:dyDescent="0.25">
      <c r="AU8883" s="51"/>
    </row>
    <row r="8884" spans="47:47" x14ac:dyDescent="0.25">
      <c r="AU8884" s="51"/>
    </row>
    <row r="8885" spans="47:47" x14ac:dyDescent="0.25">
      <c r="AU8885" s="51"/>
    </row>
    <row r="8886" spans="47:47" x14ac:dyDescent="0.25">
      <c r="AU8886" s="51"/>
    </row>
    <row r="8887" spans="47:47" x14ac:dyDescent="0.25">
      <c r="AU8887" s="51"/>
    </row>
    <row r="8888" spans="47:47" x14ac:dyDescent="0.25">
      <c r="AU8888" s="51"/>
    </row>
    <row r="8889" spans="47:47" x14ac:dyDescent="0.25">
      <c r="AU8889" s="51"/>
    </row>
    <row r="8890" spans="47:47" x14ac:dyDescent="0.25">
      <c r="AU8890" s="51"/>
    </row>
    <row r="8891" spans="47:47" x14ac:dyDescent="0.25">
      <c r="AU8891" s="51"/>
    </row>
    <row r="8892" spans="47:47" x14ac:dyDescent="0.25">
      <c r="AU8892" s="51"/>
    </row>
    <row r="8893" spans="47:47" x14ac:dyDescent="0.25">
      <c r="AU8893" s="51"/>
    </row>
    <row r="8894" spans="47:47" x14ac:dyDescent="0.25">
      <c r="AU8894" s="51"/>
    </row>
    <row r="8895" spans="47:47" x14ac:dyDescent="0.25">
      <c r="AU8895" s="51"/>
    </row>
    <row r="8896" spans="47:47" x14ac:dyDescent="0.25">
      <c r="AU8896" s="51"/>
    </row>
    <row r="8897" spans="47:47" x14ac:dyDescent="0.25">
      <c r="AU8897" s="51"/>
    </row>
    <row r="8898" spans="47:47" x14ac:dyDescent="0.25">
      <c r="AU8898" s="51"/>
    </row>
    <row r="8899" spans="47:47" x14ac:dyDescent="0.25">
      <c r="AU8899" s="51"/>
    </row>
    <row r="8900" spans="47:47" x14ac:dyDescent="0.25">
      <c r="AU8900" s="51"/>
    </row>
    <row r="8901" spans="47:47" x14ac:dyDescent="0.25">
      <c r="AU8901" s="51"/>
    </row>
    <row r="8902" spans="47:47" x14ac:dyDescent="0.25">
      <c r="AU8902" s="51"/>
    </row>
    <row r="8903" spans="47:47" x14ac:dyDescent="0.25">
      <c r="AU8903" s="51"/>
    </row>
    <row r="8904" spans="47:47" x14ac:dyDescent="0.25">
      <c r="AU8904" s="51"/>
    </row>
    <row r="8905" spans="47:47" x14ac:dyDescent="0.25">
      <c r="AU8905" s="51"/>
    </row>
    <row r="8906" spans="47:47" x14ac:dyDescent="0.25">
      <c r="AU8906" s="51"/>
    </row>
    <row r="8907" spans="47:47" x14ac:dyDescent="0.25">
      <c r="AU8907" s="51"/>
    </row>
    <row r="8908" spans="47:47" x14ac:dyDescent="0.25">
      <c r="AU8908" s="51"/>
    </row>
    <row r="8909" spans="47:47" x14ac:dyDescent="0.25">
      <c r="AU8909" s="51"/>
    </row>
    <row r="8910" spans="47:47" x14ac:dyDescent="0.25">
      <c r="AU8910" s="51"/>
    </row>
    <row r="8911" spans="47:47" x14ac:dyDescent="0.25">
      <c r="AU8911" s="51"/>
    </row>
    <row r="8912" spans="47:47" x14ac:dyDescent="0.25">
      <c r="AU8912" s="51"/>
    </row>
    <row r="8913" spans="47:47" x14ac:dyDescent="0.25">
      <c r="AU8913" s="51"/>
    </row>
    <row r="8914" spans="47:47" x14ac:dyDescent="0.25">
      <c r="AU8914" s="51"/>
    </row>
    <row r="8915" spans="47:47" x14ac:dyDescent="0.25">
      <c r="AU8915" s="51"/>
    </row>
    <row r="8916" spans="47:47" x14ac:dyDescent="0.25">
      <c r="AU8916" s="51"/>
    </row>
    <row r="8917" spans="47:47" x14ac:dyDescent="0.25">
      <c r="AU8917" s="51"/>
    </row>
    <row r="8918" spans="47:47" x14ac:dyDescent="0.25">
      <c r="AU8918" s="51"/>
    </row>
    <row r="8919" spans="47:47" x14ac:dyDescent="0.25">
      <c r="AU8919" s="51"/>
    </row>
    <row r="8920" spans="47:47" x14ac:dyDescent="0.25">
      <c r="AU8920" s="51"/>
    </row>
    <row r="8921" spans="47:47" x14ac:dyDescent="0.25">
      <c r="AU8921" s="51"/>
    </row>
    <row r="8922" spans="47:47" x14ac:dyDescent="0.25">
      <c r="AU8922" s="51"/>
    </row>
    <row r="8923" spans="47:47" x14ac:dyDescent="0.25">
      <c r="AU8923" s="51"/>
    </row>
    <row r="8924" spans="47:47" x14ac:dyDescent="0.25">
      <c r="AU8924" s="51"/>
    </row>
    <row r="8925" spans="47:47" x14ac:dyDescent="0.25">
      <c r="AU8925" s="51"/>
    </row>
    <row r="8926" spans="47:47" x14ac:dyDescent="0.25">
      <c r="AU8926" s="51"/>
    </row>
    <row r="8927" spans="47:47" x14ac:dyDescent="0.25">
      <c r="AU8927" s="51"/>
    </row>
    <row r="8928" spans="47:47" x14ac:dyDescent="0.25">
      <c r="AU8928" s="51"/>
    </row>
    <row r="8929" spans="47:47" x14ac:dyDescent="0.25">
      <c r="AU8929" s="51"/>
    </row>
    <row r="8930" spans="47:47" x14ac:dyDescent="0.25">
      <c r="AU8930" s="51"/>
    </row>
    <row r="8931" spans="47:47" x14ac:dyDescent="0.25">
      <c r="AU8931" s="51"/>
    </row>
    <row r="8932" spans="47:47" x14ac:dyDescent="0.25">
      <c r="AU8932" s="51"/>
    </row>
    <row r="8933" spans="47:47" x14ac:dyDescent="0.25">
      <c r="AU8933" s="51"/>
    </row>
    <row r="8934" spans="47:47" x14ac:dyDescent="0.25">
      <c r="AU8934" s="51"/>
    </row>
    <row r="8935" spans="47:47" x14ac:dyDescent="0.25">
      <c r="AU8935" s="51"/>
    </row>
    <row r="8936" spans="47:47" x14ac:dyDescent="0.25">
      <c r="AU8936" s="51"/>
    </row>
    <row r="8937" spans="47:47" x14ac:dyDescent="0.25">
      <c r="AU8937" s="51"/>
    </row>
    <row r="8938" spans="47:47" x14ac:dyDescent="0.25">
      <c r="AU8938" s="51"/>
    </row>
    <row r="8939" spans="47:47" x14ac:dyDescent="0.25">
      <c r="AU8939" s="51"/>
    </row>
    <row r="8940" spans="47:47" x14ac:dyDescent="0.25">
      <c r="AU8940" s="51"/>
    </row>
    <row r="8941" spans="47:47" x14ac:dyDescent="0.25">
      <c r="AU8941" s="51"/>
    </row>
    <row r="8942" spans="47:47" x14ac:dyDescent="0.25">
      <c r="AU8942" s="51"/>
    </row>
    <row r="8943" spans="47:47" x14ac:dyDescent="0.25">
      <c r="AU8943" s="51"/>
    </row>
    <row r="8944" spans="47:47" x14ac:dyDescent="0.25">
      <c r="AU8944" s="51"/>
    </row>
    <row r="8945" spans="47:47" x14ac:dyDescent="0.25">
      <c r="AU8945" s="51"/>
    </row>
    <row r="8946" spans="47:47" x14ac:dyDescent="0.25">
      <c r="AU8946" s="51"/>
    </row>
    <row r="8947" spans="47:47" x14ac:dyDescent="0.25">
      <c r="AU8947" s="51"/>
    </row>
    <row r="8948" spans="47:47" x14ac:dyDescent="0.25">
      <c r="AU8948" s="51"/>
    </row>
    <row r="8949" spans="47:47" x14ac:dyDescent="0.25">
      <c r="AU8949" s="51"/>
    </row>
    <row r="8950" spans="47:47" x14ac:dyDescent="0.25">
      <c r="AU8950" s="51"/>
    </row>
    <row r="8951" spans="47:47" x14ac:dyDescent="0.25">
      <c r="AU8951" s="51"/>
    </row>
    <row r="8952" spans="47:47" x14ac:dyDescent="0.25">
      <c r="AU8952" s="51"/>
    </row>
    <row r="8953" spans="47:47" x14ac:dyDescent="0.25">
      <c r="AU8953" s="51"/>
    </row>
    <row r="8954" spans="47:47" x14ac:dyDescent="0.25">
      <c r="AU8954" s="51"/>
    </row>
    <row r="8955" spans="47:47" x14ac:dyDescent="0.25">
      <c r="AU8955" s="51"/>
    </row>
    <row r="8956" spans="47:47" x14ac:dyDescent="0.25">
      <c r="AU8956" s="51"/>
    </row>
    <row r="8957" spans="47:47" x14ac:dyDescent="0.25">
      <c r="AU8957" s="51"/>
    </row>
    <row r="8958" spans="47:47" x14ac:dyDescent="0.25">
      <c r="AU8958" s="51"/>
    </row>
    <row r="8959" spans="47:47" x14ac:dyDescent="0.25">
      <c r="AU8959" s="51"/>
    </row>
    <row r="8960" spans="47:47" x14ac:dyDescent="0.25">
      <c r="AU8960" s="51"/>
    </row>
    <row r="8961" spans="47:47" x14ac:dyDescent="0.25">
      <c r="AU8961" s="51"/>
    </row>
    <row r="8962" spans="47:47" x14ac:dyDescent="0.25">
      <c r="AU8962" s="51"/>
    </row>
    <row r="8963" spans="47:47" x14ac:dyDescent="0.25">
      <c r="AU8963" s="51"/>
    </row>
    <row r="8964" spans="47:47" x14ac:dyDescent="0.25">
      <c r="AU8964" s="51"/>
    </row>
    <row r="8965" spans="47:47" x14ac:dyDescent="0.25">
      <c r="AU8965" s="51"/>
    </row>
    <row r="8966" spans="47:47" x14ac:dyDescent="0.25">
      <c r="AU8966" s="51"/>
    </row>
    <row r="8967" spans="47:47" x14ac:dyDescent="0.25">
      <c r="AU8967" s="51"/>
    </row>
    <row r="8968" spans="47:47" x14ac:dyDescent="0.25">
      <c r="AU8968" s="51"/>
    </row>
    <row r="8969" spans="47:47" x14ac:dyDescent="0.25">
      <c r="AU8969" s="51"/>
    </row>
    <row r="8970" spans="47:47" x14ac:dyDescent="0.25">
      <c r="AU8970" s="51"/>
    </row>
    <row r="8971" spans="47:47" x14ac:dyDescent="0.25">
      <c r="AU8971" s="51"/>
    </row>
    <row r="8972" spans="47:47" x14ac:dyDescent="0.25">
      <c r="AU8972" s="51"/>
    </row>
    <row r="8973" spans="47:47" x14ac:dyDescent="0.25">
      <c r="AU8973" s="51"/>
    </row>
    <row r="8974" spans="47:47" x14ac:dyDescent="0.25">
      <c r="AU8974" s="51"/>
    </row>
    <row r="8975" spans="47:47" x14ac:dyDescent="0.25">
      <c r="AU8975" s="51"/>
    </row>
    <row r="8976" spans="47:47" x14ac:dyDescent="0.25">
      <c r="AU8976" s="51"/>
    </row>
    <row r="8977" spans="47:47" x14ac:dyDescent="0.25">
      <c r="AU8977" s="51"/>
    </row>
    <row r="8978" spans="47:47" x14ac:dyDescent="0.25">
      <c r="AU8978" s="51"/>
    </row>
    <row r="8979" spans="47:47" x14ac:dyDescent="0.25">
      <c r="AU8979" s="51"/>
    </row>
    <row r="8980" spans="47:47" x14ac:dyDescent="0.25">
      <c r="AU8980" s="51"/>
    </row>
    <row r="8981" spans="47:47" x14ac:dyDescent="0.25">
      <c r="AU8981" s="51"/>
    </row>
    <row r="8982" spans="47:47" x14ac:dyDescent="0.25">
      <c r="AU8982" s="51"/>
    </row>
    <row r="8983" spans="47:47" x14ac:dyDescent="0.25">
      <c r="AU8983" s="51"/>
    </row>
    <row r="8984" spans="47:47" x14ac:dyDescent="0.25">
      <c r="AU8984" s="51"/>
    </row>
    <row r="8985" spans="47:47" x14ac:dyDescent="0.25">
      <c r="AU8985" s="51"/>
    </row>
    <row r="8986" spans="47:47" x14ac:dyDescent="0.25">
      <c r="AU8986" s="51"/>
    </row>
    <row r="8987" spans="47:47" x14ac:dyDescent="0.25">
      <c r="AU8987" s="51"/>
    </row>
    <row r="8988" spans="47:47" x14ac:dyDescent="0.25">
      <c r="AU8988" s="51"/>
    </row>
    <row r="8989" spans="47:47" x14ac:dyDescent="0.25">
      <c r="AU8989" s="51"/>
    </row>
    <row r="8990" spans="47:47" x14ac:dyDescent="0.25">
      <c r="AU8990" s="51"/>
    </row>
    <row r="8991" spans="47:47" x14ac:dyDescent="0.25">
      <c r="AU8991" s="51"/>
    </row>
    <row r="8992" spans="47:47" x14ac:dyDescent="0.25">
      <c r="AU8992" s="51"/>
    </row>
    <row r="8993" spans="47:47" x14ac:dyDescent="0.25">
      <c r="AU8993" s="51"/>
    </row>
    <row r="8994" spans="47:47" x14ac:dyDescent="0.25">
      <c r="AU8994" s="51"/>
    </row>
    <row r="8995" spans="47:47" x14ac:dyDescent="0.25">
      <c r="AU8995" s="51"/>
    </row>
    <row r="8996" spans="47:47" x14ac:dyDescent="0.25">
      <c r="AU8996" s="51"/>
    </row>
    <row r="8997" spans="47:47" x14ac:dyDescent="0.25">
      <c r="AU8997" s="51"/>
    </row>
    <row r="8998" spans="47:47" x14ac:dyDescent="0.25">
      <c r="AU8998" s="51"/>
    </row>
    <row r="8999" spans="47:47" x14ac:dyDescent="0.25">
      <c r="AU8999" s="51"/>
    </row>
    <row r="9000" spans="47:47" x14ac:dyDescent="0.25">
      <c r="AU9000" s="51"/>
    </row>
    <row r="9001" spans="47:47" x14ac:dyDescent="0.25">
      <c r="AU9001" s="51"/>
    </row>
    <row r="9002" spans="47:47" x14ac:dyDescent="0.25">
      <c r="AU9002" s="51"/>
    </row>
    <row r="9003" spans="47:47" x14ac:dyDescent="0.25">
      <c r="AU9003" s="51"/>
    </row>
    <row r="9004" spans="47:47" x14ac:dyDescent="0.25">
      <c r="AU9004" s="51"/>
    </row>
    <row r="9005" spans="47:47" x14ac:dyDescent="0.25">
      <c r="AU9005" s="51"/>
    </row>
    <row r="9006" spans="47:47" x14ac:dyDescent="0.25">
      <c r="AU9006" s="51"/>
    </row>
    <row r="9007" spans="47:47" x14ac:dyDescent="0.25">
      <c r="AU9007" s="51"/>
    </row>
    <row r="9008" spans="47:47" x14ac:dyDescent="0.25">
      <c r="AU9008" s="51"/>
    </row>
    <row r="9009" spans="47:47" x14ac:dyDescent="0.25">
      <c r="AU9009" s="51"/>
    </row>
    <row r="9010" spans="47:47" x14ac:dyDescent="0.25">
      <c r="AU9010" s="51"/>
    </row>
    <row r="9011" spans="47:47" x14ac:dyDescent="0.25">
      <c r="AU9011" s="51"/>
    </row>
    <row r="9012" spans="47:47" x14ac:dyDescent="0.25">
      <c r="AU9012" s="51"/>
    </row>
    <row r="9013" spans="47:47" x14ac:dyDescent="0.25">
      <c r="AU9013" s="51"/>
    </row>
    <row r="9014" spans="47:47" x14ac:dyDescent="0.25">
      <c r="AU9014" s="51"/>
    </row>
    <row r="9015" spans="47:47" x14ac:dyDescent="0.25">
      <c r="AU9015" s="51"/>
    </row>
    <row r="9016" spans="47:47" x14ac:dyDescent="0.25">
      <c r="AU9016" s="51"/>
    </row>
    <row r="9017" spans="47:47" x14ac:dyDescent="0.25">
      <c r="AU9017" s="51"/>
    </row>
    <row r="9018" spans="47:47" x14ac:dyDescent="0.25">
      <c r="AU9018" s="51"/>
    </row>
    <row r="9019" spans="47:47" x14ac:dyDescent="0.25">
      <c r="AU9019" s="51"/>
    </row>
    <row r="9020" spans="47:47" x14ac:dyDescent="0.25">
      <c r="AU9020" s="51"/>
    </row>
    <row r="9021" spans="47:47" x14ac:dyDescent="0.25">
      <c r="AU9021" s="51"/>
    </row>
    <row r="9022" spans="47:47" x14ac:dyDescent="0.25">
      <c r="AU9022" s="51"/>
    </row>
    <row r="9023" spans="47:47" x14ac:dyDescent="0.25">
      <c r="AU9023" s="51"/>
    </row>
    <row r="9024" spans="47:47" x14ac:dyDescent="0.25">
      <c r="AU9024" s="51"/>
    </row>
    <row r="9025" spans="47:47" x14ac:dyDescent="0.25">
      <c r="AU9025" s="51"/>
    </row>
    <row r="9026" spans="47:47" x14ac:dyDescent="0.25">
      <c r="AU9026" s="51"/>
    </row>
    <row r="9027" spans="47:47" x14ac:dyDescent="0.25">
      <c r="AU9027" s="51"/>
    </row>
    <row r="9028" spans="47:47" x14ac:dyDescent="0.25">
      <c r="AU9028" s="51"/>
    </row>
    <row r="9029" spans="47:47" x14ac:dyDescent="0.25">
      <c r="AU9029" s="51"/>
    </row>
    <row r="9030" spans="47:47" x14ac:dyDescent="0.25">
      <c r="AU9030" s="51"/>
    </row>
    <row r="9031" spans="47:47" x14ac:dyDescent="0.25">
      <c r="AU9031" s="51"/>
    </row>
    <row r="9032" spans="47:47" x14ac:dyDescent="0.25">
      <c r="AU9032" s="51"/>
    </row>
    <row r="9033" spans="47:47" x14ac:dyDescent="0.25">
      <c r="AU9033" s="51"/>
    </row>
    <row r="9034" spans="47:47" x14ac:dyDescent="0.25">
      <c r="AU9034" s="51"/>
    </row>
    <row r="9035" spans="47:47" x14ac:dyDescent="0.25">
      <c r="AU9035" s="51"/>
    </row>
    <row r="9036" spans="47:47" x14ac:dyDescent="0.25">
      <c r="AU9036" s="51"/>
    </row>
    <row r="9037" spans="47:47" x14ac:dyDescent="0.25">
      <c r="AU9037" s="51"/>
    </row>
    <row r="9038" spans="47:47" x14ac:dyDescent="0.25">
      <c r="AU9038" s="51"/>
    </row>
    <row r="9039" spans="47:47" x14ac:dyDescent="0.25">
      <c r="AU9039" s="51"/>
    </row>
    <row r="9040" spans="47:47" x14ac:dyDescent="0.25">
      <c r="AU9040" s="51"/>
    </row>
    <row r="9041" spans="47:47" x14ac:dyDescent="0.25">
      <c r="AU9041" s="51"/>
    </row>
    <row r="9042" spans="47:47" x14ac:dyDescent="0.25">
      <c r="AU9042" s="51"/>
    </row>
    <row r="9043" spans="47:47" x14ac:dyDescent="0.25">
      <c r="AU9043" s="51"/>
    </row>
    <row r="9044" spans="47:47" x14ac:dyDescent="0.25">
      <c r="AU9044" s="51"/>
    </row>
    <row r="9045" spans="47:47" x14ac:dyDescent="0.25">
      <c r="AU9045" s="51"/>
    </row>
    <row r="9046" spans="47:47" x14ac:dyDescent="0.25">
      <c r="AU9046" s="51"/>
    </row>
    <row r="9047" spans="47:47" x14ac:dyDescent="0.25">
      <c r="AU9047" s="51"/>
    </row>
    <row r="9048" spans="47:47" x14ac:dyDescent="0.25">
      <c r="AU9048" s="51"/>
    </row>
    <row r="9049" spans="47:47" x14ac:dyDescent="0.25">
      <c r="AU9049" s="51"/>
    </row>
    <row r="9050" spans="47:47" x14ac:dyDescent="0.25">
      <c r="AU9050" s="51"/>
    </row>
    <row r="9051" spans="47:47" x14ac:dyDescent="0.25">
      <c r="AU9051" s="51"/>
    </row>
    <row r="9052" spans="47:47" x14ac:dyDescent="0.25">
      <c r="AU9052" s="51"/>
    </row>
    <row r="9053" spans="47:47" x14ac:dyDescent="0.25">
      <c r="AU9053" s="51"/>
    </row>
    <row r="9054" spans="47:47" x14ac:dyDescent="0.25">
      <c r="AU9054" s="51"/>
    </row>
    <row r="9055" spans="47:47" x14ac:dyDescent="0.25">
      <c r="AU9055" s="51"/>
    </row>
    <row r="9056" spans="47:47" x14ac:dyDescent="0.25">
      <c r="AU9056" s="51"/>
    </row>
    <row r="9057" spans="47:47" x14ac:dyDescent="0.25">
      <c r="AU9057" s="51"/>
    </row>
    <row r="9058" spans="47:47" x14ac:dyDescent="0.25">
      <c r="AU9058" s="51"/>
    </row>
    <row r="9059" spans="47:47" x14ac:dyDescent="0.25">
      <c r="AU9059" s="51"/>
    </row>
    <row r="9060" spans="47:47" x14ac:dyDescent="0.25">
      <c r="AU9060" s="51"/>
    </row>
    <row r="9061" spans="47:47" x14ac:dyDescent="0.25">
      <c r="AU9061" s="51"/>
    </row>
    <row r="9062" spans="47:47" x14ac:dyDescent="0.25">
      <c r="AU9062" s="51"/>
    </row>
    <row r="9063" spans="47:47" x14ac:dyDescent="0.25">
      <c r="AU9063" s="51"/>
    </row>
    <row r="9064" spans="47:47" x14ac:dyDescent="0.25">
      <c r="AU9064" s="51"/>
    </row>
    <row r="9065" spans="47:47" x14ac:dyDescent="0.25">
      <c r="AU9065" s="51"/>
    </row>
    <row r="9066" spans="47:47" x14ac:dyDescent="0.25">
      <c r="AU9066" s="51"/>
    </row>
    <row r="9067" spans="47:47" x14ac:dyDescent="0.25">
      <c r="AU9067" s="51"/>
    </row>
    <row r="9068" spans="47:47" x14ac:dyDescent="0.25">
      <c r="AU9068" s="51"/>
    </row>
    <row r="9069" spans="47:47" x14ac:dyDescent="0.25">
      <c r="AU9069" s="51"/>
    </row>
    <row r="9070" spans="47:47" x14ac:dyDescent="0.25">
      <c r="AU9070" s="51"/>
    </row>
    <row r="9071" spans="47:47" x14ac:dyDescent="0.25">
      <c r="AU9071" s="51"/>
    </row>
    <row r="9072" spans="47:47" x14ac:dyDescent="0.25">
      <c r="AU9072" s="51"/>
    </row>
    <row r="9073" spans="47:47" x14ac:dyDescent="0.25">
      <c r="AU9073" s="51"/>
    </row>
    <row r="9074" spans="47:47" x14ac:dyDescent="0.25">
      <c r="AU9074" s="51"/>
    </row>
    <row r="9075" spans="47:47" x14ac:dyDescent="0.25">
      <c r="AU9075" s="51"/>
    </row>
    <row r="9076" spans="47:47" x14ac:dyDescent="0.25">
      <c r="AU9076" s="51"/>
    </row>
    <row r="9077" spans="47:47" x14ac:dyDescent="0.25">
      <c r="AU9077" s="51"/>
    </row>
    <row r="9078" spans="47:47" x14ac:dyDescent="0.25">
      <c r="AU9078" s="51"/>
    </row>
    <row r="9079" spans="47:47" x14ac:dyDescent="0.25">
      <c r="AU9079" s="51"/>
    </row>
    <row r="9080" spans="47:47" x14ac:dyDescent="0.25">
      <c r="AU9080" s="51"/>
    </row>
    <row r="9081" spans="47:47" x14ac:dyDescent="0.25">
      <c r="AU9081" s="51"/>
    </row>
    <row r="9082" spans="47:47" x14ac:dyDescent="0.25">
      <c r="AU9082" s="51"/>
    </row>
    <row r="9083" spans="47:47" x14ac:dyDescent="0.25">
      <c r="AU9083" s="51"/>
    </row>
    <row r="9084" spans="47:47" x14ac:dyDescent="0.25">
      <c r="AU9084" s="51"/>
    </row>
    <row r="9085" spans="47:47" x14ac:dyDescent="0.25">
      <c r="AU9085" s="51"/>
    </row>
    <row r="9086" spans="47:47" x14ac:dyDescent="0.25">
      <c r="AU9086" s="51"/>
    </row>
    <row r="9087" spans="47:47" x14ac:dyDescent="0.25">
      <c r="AU9087" s="51"/>
    </row>
    <row r="9088" spans="47:47" x14ac:dyDescent="0.25">
      <c r="AU9088" s="51"/>
    </row>
    <row r="9089" spans="47:47" x14ac:dyDescent="0.25">
      <c r="AU9089" s="51"/>
    </row>
    <row r="9090" spans="47:47" x14ac:dyDescent="0.25">
      <c r="AU9090" s="51"/>
    </row>
    <row r="9091" spans="47:47" x14ac:dyDescent="0.25">
      <c r="AU9091" s="51"/>
    </row>
    <row r="9092" spans="47:47" x14ac:dyDescent="0.25">
      <c r="AU9092" s="51"/>
    </row>
    <row r="9093" spans="47:47" x14ac:dyDescent="0.25">
      <c r="AU9093" s="51"/>
    </row>
    <row r="9094" spans="47:47" x14ac:dyDescent="0.25">
      <c r="AU9094" s="51"/>
    </row>
    <row r="9095" spans="47:47" x14ac:dyDescent="0.25">
      <c r="AU9095" s="51"/>
    </row>
    <row r="9096" spans="47:47" x14ac:dyDescent="0.25">
      <c r="AU9096" s="51"/>
    </row>
    <row r="9097" spans="47:47" x14ac:dyDescent="0.25">
      <c r="AU9097" s="51"/>
    </row>
    <row r="9098" spans="47:47" x14ac:dyDescent="0.25">
      <c r="AU9098" s="51"/>
    </row>
    <row r="9099" spans="47:47" x14ac:dyDescent="0.25">
      <c r="AU9099" s="51"/>
    </row>
    <row r="9100" spans="47:47" x14ac:dyDescent="0.25">
      <c r="AU9100" s="51"/>
    </row>
    <row r="9101" spans="47:47" x14ac:dyDescent="0.25">
      <c r="AU9101" s="51"/>
    </row>
    <row r="9102" spans="47:47" x14ac:dyDescent="0.25">
      <c r="AU9102" s="51"/>
    </row>
    <row r="9103" spans="47:47" x14ac:dyDescent="0.25">
      <c r="AU9103" s="51"/>
    </row>
    <row r="9104" spans="47:47" x14ac:dyDescent="0.25">
      <c r="AU9104" s="51"/>
    </row>
    <row r="9105" spans="47:47" x14ac:dyDescent="0.25">
      <c r="AU9105" s="51"/>
    </row>
    <row r="9106" spans="47:47" x14ac:dyDescent="0.25">
      <c r="AU9106" s="51"/>
    </row>
    <row r="9107" spans="47:47" x14ac:dyDescent="0.25">
      <c r="AU9107" s="51"/>
    </row>
    <row r="9108" spans="47:47" x14ac:dyDescent="0.25">
      <c r="AU9108" s="51"/>
    </row>
    <row r="9109" spans="47:47" x14ac:dyDescent="0.25">
      <c r="AU9109" s="51"/>
    </row>
    <row r="9110" spans="47:47" x14ac:dyDescent="0.25">
      <c r="AU9110" s="51"/>
    </row>
    <row r="9111" spans="47:47" x14ac:dyDescent="0.25">
      <c r="AU9111" s="51"/>
    </row>
    <row r="9112" spans="47:47" x14ac:dyDescent="0.25">
      <c r="AU9112" s="51"/>
    </row>
    <row r="9113" spans="47:47" x14ac:dyDescent="0.25">
      <c r="AU9113" s="51"/>
    </row>
    <row r="9114" spans="47:47" x14ac:dyDescent="0.25">
      <c r="AU9114" s="51"/>
    </row>
    <row r="9115" spans="47:47" x14ac:dyDescent="0.25">
      <c r="AU9115" s="51"/>
    </row>
    <row r="9116" spans="47:47" x14ac:dyDescent="0.25">
      <c r="AU9116" s="51"/>
    </row>
    <row r="9117" spans="47:47" x14ac:dyDescent="0.25">
      <c r="AU9117" s="51"/>
    </row>
    <row r="9118" spans="47:47" x14ac:dyDescent="0.25">
      <c r="AU9118" s="51"/>
    </row>
    <row r="9119" spans="47:47" x14ac:dyDescent="0.25">
      <c r="AU9119" s="51"/>
    </row>
    <row r="9120" spans="47:47" x14ac:dyDescent="0.25">
      <c r="AU9120" s="51"/>
    </row>
    <row r="9121" spans="47:47" x14ac:dyDescent="0.25">
      <c r="AU9121" s="51"/>
    </row>
    <row r="9122" spans="47:47" x14ac:dyDescent="0.25">
      <c r="AU9122" s="51"/>
    </row>
    <row r="9123" spans="47:47" x14ac:dyDescent="0.25">
      <c r="AU9123" s="51"/>
    </row>
    <row r="9124" spans="47:47" x14ac:dyDescent="0.25">
      <c r="AU9124" s="51"/>
    </row>
    <row r="9125" spans="47:47" x14ac:dyDescent="0.25">
      <c r="AU9125" s="51"/>
    </row>
    <row r="9126" spans="47:47" x14ac:dyDescent="0.25">
      <c r="AU9126" s="51"/>
    </row>
    <row r="9127" spans="47:47" x14ac:dyDescent="0.25">
      <c r="AU9127" s="51"/>
    </row>
    <row r="9128" spans="47:47" x14ac:dyDescent="0.25">
      <c r="AU9128" s="51"/>
    </row>
    <row r="9129" spans="47:47" x14ac:dyDescent="0.25">
      <c r="AU9129" s="51"/>
    </row>
    <row r="9130" spans="47:47" x14ac:dyDescent="0.25">
      <c r="AU9130" s="51"/>
    </row>
    <row r="9131" spans="47:47" x14ac:dyDescent="0.25">
      <c r="AU9131" s="51"/>
    </row>
    <row r="9132" spans="47:47" x14ac:dyDescent="0.25">
      <c r="AU9132" s="51"/>
    </row>
    <row r="9133" spans="47:47" x14ac:dyDescent="0.25">
      <c r="AU9133" s="51"/>
    </row>
    <row r="9134" spans="47:47" x14ac:dyDescent="0.25">
      <c r="AU9134" s="51"/>
    </row>
    <row r="9135" spans="47:47" x14ac:dyDescent="0.25">
      <c r="AU9135" s="51"/>
    </row>
    <row r="9136" spans="47:47" x14ac:dyDescent="0.25">
      <c r="AU9136" s="51"/>
    </row>
    <row r="9137" spans="47:47" x14ac:dyDescent="0.25">
      <c r="AU9137" s="51"/>
    </row>
    <row r="9138" spans="47:47" x14ac:dyDescent="0.25">
      <c r="AU9138" s="51"/>
    </row>
    <row r="9139" spans="47:47" x14ac:dyDescent="0.25">
      <c r="AU9139" s="51"/>
    </row>
    <row r="9140" spans="47:47" x14ac:dyDescent="0.25">
      <c r="AU9140" s="51"/>
    </row>
    <row r="9141" spans="47:47" x14ac:dyDescent="0.25">
      <c r="AU9141" s="51"/>
    </row>
    <row r="9142" spans="47:47" x14ac:dyDescent="0.25">
      <c r="AU9142" s="51"/>
    </row>
    <row r="9143" spans="47:47" x14ac:dyDescent="0.25">
      <c r="AU9143" s="51"/>
    </row>
    <row r="9144" spans="47:47" x14ac:dyDescent="0.25">
      <c r="AU9144" s="51"/>
    </row>
    <row r="9145" spans="47:47" x14ac:dyDescent="0.25">
      <c r="AU9145" s="51"/>
    </row>
    <row r="9146" spans="47:47" x14ac:dyDescent="0.25">
      <c r="AU9146" s="51"/>
    </row>
    <row r="9147" spans="47:47" x14ac:dyDescent="0.25">
      <c r="AU9147" s="51"/>
    </row>
    <row r="9148" spans="47:47" x14ac:dyDescent="0.25">
      <c r="AU9148" s="51"/>
    </row>
    <row r="9149" spans="47:47" x14ac:dyDescent="0.25">
      <c r="AU9149" s="51"/>
    </row>
    <row r="9150" spans="47:47" x14ac:dyDescent="0.25">
      <c r="AU9150" s="51"/>
    </row>
    <row r="9151" spans="47:47" x14ac:dyDescent="0.25">
      <c r="AU9151" s="51"/>
    </row>
    <row r="9152" spans="47:47" x14ac:dyDescent="0.25">
      <c r="AU9152" s="51"/>
    </row>
    <row r="9153" spans="47:47" x14ac:dyDescent="0.25">
      <c r="AU9153" s="51"/>
    </row>
    <row r="9154" spans="47:47" x14ac:dyDescent="0.25">
      <c r="AU9154" s="51"/>
    </row>
    <row r="9155" spans="47:47" x14ac:dyDescent="0.25">
      <c r="AU9155" s="51"/>
    </row>
    <row r="9156" spans="47:47" x14ac:dyDescent="0.25">
      <c r="AU9156" s="51"/>
    </row>
    <row r="9157" spans="47:47" x14ac:dyDescent="0.25">
      <c r="AU9157" s="51"/>
    </row>
    <row r="9158" spans="47:47" x14ac:dyDescent="0.25">
      <c r="AU9158" s="51"/>
    </row>
    <row r="9159" spans="47:47" x14ac:dyDescent="0.25">
      <c r="AU9159" s="51"/>
    </row>
    <row r="9160" spans="47:47" x14ac:dyDescent="0.25">
      <c r="AU9160" s="51"/>
    </row>
    <row r="9161" spans="47:47" x14ac:dyDescent="0.25">
      <c r="AU9161" s="51"/>
    </row>
    <row r="9162" spans="47:47" x14ac:dyDescent="0.25">
      <c r="AU9162" s="51"/>
    </row>
    <row r="9163" spans="47:47" x14ac:dyDescent="0.25">
      <c r="AU9163" s="51"/>
    </row>
    <row r="9164" spans="47:47" x14ac:dyDescent="0.25">
      <c r="AU9164" s="51"/>
    </row>
    <row r="9165" spans="47:47" x14ac:dyDescent="0.25">
      <c r="AU9165" s="51"/>
    </row>
    <row r="9166" spans="47:47" x14ac:dyDescent="0.25">
      <c r="AU9166" s="51"/>
    </row>
    <row r="9167" spans="47:47" x14ac:dyDescent="0.25">
      <c r="AU9167" s="51"/>
    </row>
    <row r="9168" spans="47:47" x14ac:dyDescent="0.25">
      <c r="AU9168" s="51"/>
    </row>
    <row r="9169" spans="47:47" x14ac:dyDescent="0.25">
      <c r="AU9169" s="51"/>
    </row>
    <row r="9170" spans="47:47" x14ac:dyDescent="0.25">
      <c r="AU9170" s="51"/>
    </row>
    <row r="9171" spans="47:47" x14ac:dyDescent="0.25">
      <c r="AU9171" s="51"/>
    </row>
    <row r="9172" spans="47:47" x14ac:dyDescent="0.25">
      <c r="AU9172" s="51"/>
    </row>
    <row r="9173" spans="47:47" x14ac:dyDescent="0.25">
      <c r="AU9173" s="51"/>
    </row>
    <row r="9174" spans="47:47" x14ac:dyDescent="0.25">
      <c r="AU9174" s="51"/>
    </row>
    <row r="9175" spans="47:47" x14ac:dyDescent="0.25">
      <c r="AU9175" s="51"/>
    </row>
    <row r="9176" spans="47:47" x14ac:dyDescent="0.25">
      <c r="AU9176" s="51"/>
    </row>
    <row r="9177" spans="47:47" x14ac:dyDescent="0.25">
      <c r="AU9177" s="51"/>
    </row>
    <row r="9178" spans="47:47" x14ac:dyDescent="0.25">
      <c r="AU9178" s="51"/>
    </row>
    <row r="9179" spans="47:47" x14ac:dyDescent="0.25">
      <c r="AU9179" s="51"/>
    </row>
    <row r="9180" spans="47:47" x14ac:dyDescent="0.25">
      <c r="AU9180" s="51"/>
    </row>
    <row r="9181" spans="47:47" x14ac:dyDescent="0.25">
      <c r="AU9181" s="51"/>
    </row>
    <row r="9182" spans="47:47" x14ac:dyDescent="0.25">
      <c r="AU9182" s="51"/>
    </row>
    <row r="9183" spans="47:47" x14ac:dyDescent="0.25">
      <c r="AU9183" s="51"/>
    </row>
    <row r="9184" spans="47:47" x14ac:dyDescent="0.25">
      <c r="AU9184" s="51"/>
    </row>
    <row r="9185" spans="47:47" x14ac:dyDescent="0.25">
      <c r="AU9185" s="51"/>
    </row>
    <row r="9186" spans="47:47" x14ac:dyDescent="0.25">
      <c r="AU9186" s="51"/>
    </row>
    <row r="9187" spans="47:47" x14ac:dyDescent="0.25">
      <c r="AU9187" s="51"/>
    </row>
    <row r="9188" spans="47:47" x14ac:dyDescent="0.25">
      <c r="AU9188" s="51"/>
    </row>
    <row r="9189" spans="47:47" x14ac:dyDescent="0.25">
      <c r="AU9189" s="51"/>
    </row>
    <row r="9190" spans="47:47" x14ac:dyDescent="0.25">
      <c r="AU9190" s="51"/>
    </row>
    <row r="9191" spans="47:47" x14ac:dyDescent="0.25">
      <c r="AU9191" s="51"/>
    </row>
    <row r="9192" spans="47:47" x14ac:dyDescent="0.25">
      <c r="AU9192" s="51"/>
    </row>
    <row r="9193" spans="47:47" x14ac:dyDescent="0.25">
      <c r="AU9193" s="51"/>
    </row>
    <row r="9194" spans="47:47" x14ac:dyDescent="0.25">
      <c r="AU9194" s="51"/>
    </row>
    <row r="9195" spans="47:47" x14ac:dyDescent="0.25">
      <c r="AU9195" s="51"/>
    </row>
    <row r="9196" spans="47:47" x14ac:dyDescent="0.25">
      <c r="AU9196" s="51"/>
    </row>
    <row r="9197" spans="47:47" x14ac:dyDescent="0.25">
      <c r="AU9197" s="51"/>
    </row>
    <row r="9198" spans="47:47" x14ac:dyDescent="0.25">
      <c r="AU9198" s="51"/>
    </row>
    <row r="9199" spans="47:47" x14ac:dyDescent="0.25">
      <c r="AU9199" s="51"/>
    </row>
    <row r="9200" spans="47:47" x14ac:dyDescent="0.25">
      <c r="AU9200" s="51"/>
    </row>
    <row r="9201" spans="47:47" x14ac:dyDescent="0.25">
      <c r="AU9201" s="51"/>
    </row>
    <row r="9202" spans="47:47" x14ac:dyDescent="0.25">
      <c r="AU9202" s="51"/>
    </row>
    <row r="9203" spans="47:47" x14ac:dyDescent="0.25">
      <c r="AU9203" s="51"/>
    </row>
    <row r="9204" spans="47:47" x14ac:dyDescent="0.25">
      <c r="AU9204" s="51"/>
    </row>
    <row r="9205" spans="47:47" x14ac:dyDescent="0.25">
      <c r="AU9205" s="51"/>
    </row>
    <row r="9206" spans="47:47" x14ac:dyDescent="0.25">
      <c r="AU9206" s="51"/>
    </row>
    <row r="9207" spans="47:47" x14ac:dyDescent="0.25">
      <c r="AU9207" s="51"/>
    </row>
    <row r="9208" spans="47:47" x14ac:dyDescent="0.25">
      <c r="AU9208" s="51"/>
    </row>
    <row r="9209" spans="47:47" x14ac:dyDescent="0.25">
      <c r="AU9209" s="51"/>
    </row>
    <row r="9210" spans="47:47" x14ac:dyDescent="0.25">
      <c r="AU9210" s="51"/>
    </row>
    <row r="9211" spans="47:47" x14ac:dyDescent="0.25">
      <c r="AU9211" s="51"/>
    </row>
    <row r="9212" spans="47:47" x14ac:dyDescent="0.25">
      <c r="AU9212" s="51"/>
    </row>
    <row r="9213" spans="47:47" x14ac:dyDescent="0.25">
      <c r="AU9213" s="51"/>
    </row>
    <row r="9214" spans="47:47" x14ac:dyDescent="0.25">
      <c r="AU9214" s="51"/>
    </row>
    <row r="9215" spans="47:47" x14ac:dyDescent="0.25">
      <c r="AU9215" s="51"/>
    </row>
    <row r="9216" spans="47:47" x14ac:dyDescent="0.25">
      <c r="AU9216" s="51"/>
    </row>
    <row r="9217" spans="47:47" x14ac:dyDescent="0.25">
      <c r="AU9217" s="51"/>
    </row>
    <row r="9218" spans="47:47" x14ac:dyDescent="0.25">
      <c r="AU9218" s="51"/>
    </row>
    <row r="9219" spans="47:47" x14ac:dyDescent="0.25">
      <c r="AU9219" s="51"/>
    </row>
    <row r="9220" spans="47:47" x14ac:dyDescent="0.25">
      <c r="AU9220" s="51"/>
    </row>
    <row r="9221" spans="47:47" x14ac:dyDescent="0.25">
      <c r="AU9221" s="51"/>
    </row>
    <row r="9222" spans="47:47" x14ac:dyDescent="0.25">
      <c r="AU9222" s="51"/>
    </row>
    <row r="9223" spans="47:47" x14ac:dyDescent="0.25">
      <c r="AU9223" s="51"/>
    </row>
    <row r="9224" spans="47:47" x14ac:dyDescent="0.25">
      <c r="AU9224" s="51"/>
    </row>
    <row r="9225" spans="47:47" x14ac:dyDescent="0.25">
      <c r="AU9225" s="51"/>
    </row>
    <row r="9226" spans="47:47" x14ac:dyDescent="0.25">
      <c r="AU9226" s="51"/>
    </row>
    <row r="9227" spans="47:47" x14ac:dyDescent="0.25">
      <c r="AU9227" s="51"/>
    </row>
    <row r="9228" spans="47:47" x14ac:dyDescent="0.25">
      <c r="AU9228" s="51"/>
    </row>
    <row r="9229" spans="47:47" x14ac:dyDescent="0.25">
      <c r="AU9229" s="51"/>
    </row>
    <row r="9230" spans="47:47" x14ac:dyDescent="0.25">
      <c r="AU9230" s="51"/>
    </row>
    <row r="9231" spans="47:47" x14ac:dyDescent="0.25">
      <c r="AU9231" s="51"/>
    </row>
    <row r="9232" spans="47:47" x14ac:dyDescent="0.25">
      <c r="AU9232" s="51"/>
    </row>
    <row r="9233" spans="47:47" x14ac:dyDescent="0.25">
      <c r="AU9233" s="51"/>
    </row>
    <row r="9234" spans="47:47" x14ac:dyDescent="0.25">
      <c r="AU9234" s="51"/>
    </row>
    <row r="9235" spans="47:47" x14ac:dyDescent="0.25">
      <c r="AU9235" s="51"/>
    </row>
    <row r="9236" spans="47:47" x14ac:dyDescent="0.25">
      <c r="AU9236" s="51"/>
    </row>
    <row r="9237" spans="47:47" x14ac:dyDescent="0.25">
      <c r="AU9237" s="51"/>
    </row>
    <row r="9238" spans="47:47" x14ac:dyDescent="0.25">
      <c r="AU9238" s="51"/>
    </row>
    <row r="9239" spans="47:47" x14ac:dyDescent="0.25">
      <c r="AU9239" s="51"/>
    </row>
    <row r="9240" spans="47:47" x14ac:dyDescent="0.25">
      <c r="AU9240" s="51"/>
    </row>
    <row r="9241" spans="47:47" x14ac:dyDescent="0.25">
      <c r="AU9241" s="51"/>
    </row>
    <row r="9242" spans="47:47" x14ac:dyDescent="0.25">
      <c r="AU9242" s="51"/>
    </row>
    <row r="9243" spans="47:47" x14ac:dyDescent="0.25">
      <c r="AU9243" s="51"/>
    </row>
    <row r="9244" spans="47:47" x14ac:dyDescent="0.25">
      <c r="AU9244" s="51"/>
    </row>
    <row r="9245" spans="47:47" x14ac:dyDescent="0.25">
      <c r="AU9245" s="51"/>
    </row>
    <row r="9246" spans="47:47" x14ac:dyDescent="0.25">
      <c r="AU9246" s="51"/>
    </row>
    <row r="9247" spans="47:47" x14ac:dyDescent="0.25">
      <c r="AU9247" s="51"/>
    </row>
    <row r="9248" spans="47:47" x14ac:dyDescent="0.25">
      <c r="AU9248" s="51"/>
    </row>
    <row r="9249" spans="47:47" x14ac:dyDescent="0.25">
      <c r="AU9249" s="51"/>
    </row>
    <row r="9250" spans="47:47" x14ac:dyDescent="0.25">
      <c r="AU9250" s="51"/>
    </row>
    <row r="9251" spans="47:47" x14ac:dyDescent="0.25">
      <c r="AU9251" s="51"/>
    </row>
    <row r="9252" spans="47:47" x14ac:dyDescent="0.25">
      <c r="AU9252" s="51"/>
    </row>
    <row r="9253" spans="47:47" x14ac:dyDescent="0.25">
      <c r="AU9253" s="51"/>
    </row>
    <row r="9254" spans="47:47" x14ac:dyDescent="0.25">
      <c r="AU9254" s="51"/>
    </row>
    <row r="9255" spans="47:47" x14ac:dyDescent="0.25">
      <c r="AU9255" s="51"/>
    </row>
    <row r="9256" spans="47:47" x14ac:dyDescent="0.25">
      <c r="AU9256" s="51"/>
    </row>
    <row r="9257" spans="47:47" x14ac:dyDescent="0.25">
      <c r="AU9257" s="51"/>
    </row>
    <row r="9258" spans="47:47" x14ac:dyDescent="0.25">
      <c r="AU9258" s="51"/>
    </row>
    <row r="9259" spans="47:47" x14ac:dyDescent="0.25">
      <c r="AU9259" s="51"/>
    </row>
    <row r="9260" spans="47:47" x14ac:dyDescent="0.25">
      <c r="AU9260" s="51"/>
    </row>
    <row r="9261" spans="47:47" x14ac:dyDescent="0.25">
      <c r="AU9261" s="51"/>
    </row>
    <row r="9262" spans="47:47" x14ac:dyDescent="0.25">
      <c r="AU9262" s="51"/>
    </row>
    <row r="9263" spans="47:47" x14ac:dyDescent="0.25">
      <c r="AU9263" s="51"/>
    </row>
    <row r="9264" spans="47:47" x14ac:dyDescent="0.25">
      <c r="AU9264" s="51"/>
    </row>
    <row r="9265" spans="47:47" x14ac:dyDescent="0.25">
      <c r="AU9265" s="51"/>
    </row>
    <row r="9266" spans="47:47" x14ac:dyDescent="0.25">
      <c r="AU9266" s="51"/>
    </row>
    <row r="9267" spans="47:47" x14ac:dyDescent="0.25">
      <c r="AU9267" s="51"/>
    </row>
    <row r="9268" spans="47:47" x14ac:dyDescent="0.25">
      <c r="AU9268" s="51"/>
    </row>
    <row r="9269" spans="47:47" x14ac:dyDescent="0.25">
      <c r="AU9269" s="51"/>
    </row>
    <row r="9270" spans="47:47" x14ac:dyDescent="0.25">
      <c r="AU9270" s="51"/>
    </row>
    <row r="9271" spans="47:47" x14ac:dyDescent="0.25">
      <c r="AU9271" s="51"/>
    </row>
    <row r="9272" spans="47:47" x14ac:dyDescent="0.25">
      <c r="AU9272" s="51"/>
    </row>
    <row r="9273" spans="47:47" x14ac:dyDescent="0.25">
      <c r="AU9273" s="51"/>
    </row>
    <row r="9274" spans="47:47" x14ac:dyDescent="0.25">
      <c r="AU9274" s="51"/>
    </row>
    <row r="9275" spans="47:47" x14ac:dyDescent="0.25">
      <c r="AU9275" s="51"/>
    </row>
    <row r="9276" spans="47:47" x14ac:dyDescent="0.25">
      <c r="AU9276" s="51"/>
    </row>
    <row r="9277" spans="47:47" x14ac:dyDescent="0.25">
      <c r="AU9277" s="51"/>
    </row>
    <row r="9278" spans="47:47" x14ac:dyDescent="0.25">
      <c r="AU9278" s="51"/>
    </row>
    <row r="9279" spans="47:47" x14ac:dyDescent="0.25">
      <c r="AU9279" s="51"/>
    </row>
    <row r="9280" spans="47:47" x14ac:dyDescent="0.25">
      <c r="AU9280" s="51"/>
    </row>
    <row r="9281" spans="47:47" x14ac:dyDescent="0.25">
      <c r="AU9281" s="51"/>
    </row>
    <row r="9282" spans="47:47" x14ac:dyDescent="0.25">
      <c r="AU9282" s="51"/>
    </row>
    <row r="9283" spans="47:47" x14ac:dyDescent="0.25">
      <c r="AU9283" s="51"/>
    </row>
    <row r="9284" spans="47:47" x14ac:dyDescent="0.25">
      <c r="AU9284" s="51"/>
    </row>
    <row r="9285" spans="47:47" x14ac:dyDescent="0.25">
      <c r="AU9285" s="51"/>
    </row>
    <row r="9286" spans="47:47" x14ac:dyDescent="0.25">
      <c r="AU9286" s="51"/>
    </row>
    <row r="9287" spans="47:47" x14ac:dyDescent="0.25">
      <c r="AU9287" s="51"/>
    </row>
    <row r="9288" spans="47:47" x14ac:dyDescent="0.25">
      <c r="AU9288" s="51"/>
    </row>
    <row r="9289" spans="47:47" x14ac:dyDescent="0.25">
      <c r="AU9289" s="51"/>
    </row>
    <row r="9290" spans="47:47" x14ac:dyDescent="0.25">
      <c r="AU9290" s="51"/>
    </row>
    <row r="9291" spans="47:47" x14ac:dyDescent="0.25">
      <c r="AU9291" s="51"/>
    </row>
    <row r="9292" spans="47:47" x14ac:dyDescent="0.25">
      <c r="AU9292" s="51"/>
    </row>
    <row r="9293" spans="47:47" x14ac:dyDescent="0.25">
      <c r="AU9293" s="51"/>
    </row>
    <row r="9294" spans="47:47" x14ac:dyDescent="0.25">
      <c r="AU9294" s="51"/>
    </row>
    <row r="9295" spans="47:47" x14ac:dyDescent="0.25">
      <c r="AU9295" s="51"/>
    </row>
    <row r="9296" spans="47:47" x14ac:dyDescent="0.25">
      <c r="AU9296" s="51"/>
    </row>
    <row r="9297" spans="47:47" x14ac:dyDescent="0.25">
      <c r="AU9297" s="51"/>
    </row>
    <row r="9298" spans="47:47" x14ac:dyDescent="0.25">
      <c r="AU9298" s="51"/>
    </row>
    <row r="9299" spans="47:47" x14ac:dyDescent="0.25">
      <c r="AU9299" s="51"/>
    </row>
    <row r="9300" spans="47:47" x14ac:dyDescent="0.25">
      <c r="AU9300" s="51"/>
    </row>
    <row r="9301" spans="47:47" x14ac:dyDescent="0.25">
      <c r="AU9301" s="51"/>
    </row>
    <row r="9302" spans="47:47" x14ac:dyDescent="0.25">
      <c r="AU9302" s="51"/>
    </row>
    <row r="9303" spans="47:47" x14ac:dyDescent="0.25">
      <c r="AU9303" s="51"/>
    </row>
    <row r="9304" spans="47:47" x14ac:dyDescent="0.25">
      <c r="AU9304" s="51"/>
    </row>
    <row r="9305" spans="47:47" x14ac:dyDescent="0.25">
      <c r="AU9305" s="51"/>
    </row>
    <row r="9306" spans="47:47" x14ac:dyDescent="0.25">
      <c r="AU9306" s="51"/>
    </row>
    <row r="9307" spans="47:47" x14ac:dyDescent="0.25">
      <c r="AU9307" s="51"/>
    </row>
    <row r="9308" spans="47:47" x14ac:dyDescent="0.25">
      <c r="AU9308" s="51"/>
    </row>
    <row r="9309" spans="47:47" x14ac:dyDescent="0.25">
      <c r="AU9309" s="51"/>
    </row>
    <row r="9310" spans="47:47" x14ac:dyDescent="0.25">
      <c r="AU9310" s="51"/>
    </row>
    <row r="9311" spans="47:47" x14ac:dyDescent="0.25">
      <c r="AU9311" s="51"/>
    </row>
    <row r="9312" spans="47:47" x14ac:dyDescent="0.25">
      <c r="AU9312" s="51"/>
    </row>
    <row r="9313" spans="47:47" x14ac:dyDescent="0.25">
      <c r="AU9313" s="51"/>
    </row>
    <row r="9314" spans="47:47" x14ac:dyDescent="0.25">
      <c r="AU9314" s="51"/>
    </row>
    <row r="9315" spans="47:47" x14ac:dyDescent="0.25">
      <c r="AU9315" s="51"/>
    </row>
    <row r="9316" spans="47:47" x14ac:dyDescent="0.25">
      <c r="AU9316" s="51"/>
    </row>
    <row r="9317" spans="47:47" x14ac:dyDescent="0.25">
      <c r="AU9317" s="51"/>
    </row>
    <row r="9318" spans="47:47" x14ac:dyDescent="0.25">
      <c r="AU9318" s="51"/>
    </row>
    <row r="9319" spans="47:47" x14ac:dyDescent="0.25">
      <c r="AU9319" s="51"/>
    </row>
    <row r="9320" spans="47:47" x14ac:dyDescent="0.25">
      <c r="AU9320" s="51"/>
    </row>
    <row r="9321" spans="47:47" x14ac:dyDescent="0.25">
      <c r="AU9321" s="51"/>
    </row>
    <row r="9322" spans="47:47" x14ac:dyDescent="0.25">
      <c r="AU9322" s="51"/>
    </row>
    <row r="9323" spans="47:47" x14ac:dyDescent="0.25">
      <c r="AU9323" s="51"/>
    </row>
    <row r="9324" spans="47:47" x14ac:dyDescent="0.25">
      <c r="AU9324" s="51"/>
    </row>
    <row r="9325" spans="47:47" x14ac:dyDescent="0.25">
      <c r="AU9325" s="51"/>
    </row>
    <row r="9326" spans="47:47" x14ac:dyDescent="0.25">
      <c r="AU9326" s="51"/>
    </row>
    <row r="9327" spans="47:47" x14ac:dyDescent="0.25">
      <c r="AU9327" s="51"/>
    </row>
    <row r="9328" spans="47:47" x14ac:dyDescent="0.25">
      <c r="AU9328" s="51"/>
    </row>
    <row r="9329" spans="47:47" x14ac:dyDescent="0.25">
      <c r="AU9329" s="51"/>
    </row>
    <row r="9330" spans="47:47" x14ac:dyDescent="0.25">
      <c r="AU9330" s="51"/>
    </row>
    <row r="9331" spans="47:47" x14ac:dyDescent="0.25">
      <c r="AU9331" s="51"/>
    </row>
    <row r="9332" spans="47:47" x14ac:dyDescent="0.25">
      <c r="AU9332" s="51"/>
    </row>
    <row r="9333" spans="47:47" x14ac:dyDescent="0.25">
      <c r="AU9333" s="51"/>
    </row>
    <row r="9334" spans="47:47" x14ac:dyDescent="0.25">
      <c r="AU9334" s="51"/>
    </row>
    <row r="9335" spans="47:47" x14ac:dyDescent="0.25">
      <c r="AU9335" s="51"/>
    </row>
    <row r="9336" spans="47:47" x14ac:dyDescent="0.25">
      <c r="AU9336" s="51"/>
    </row>
    <row r="9337" spans="47:47" x14ac:dyDescent="0.25">
      <c r="AU9337" s="51"/>
    </row>
    <row r="9338" spans="47:47" x14ac:dyDescent="0.25">
      <c r="AU9338" s="51"/>
    </row>
    <row r="9339" spans="47:47" x14ac:dyDescent="0.25">
      <c r="AU9339" s="51"/>
    </row>
    <row r="9340" spans="47:47" x14ac:dyDescent="0.25">
      <c r="AU9340" s="51"/>
    </row>
    <row r="9341" spans="47:47" x14ac:dyDescent="0.25">
      <c r="AU9341" s="51"/>
    </row>
    <row r="9342" spans="47:47" x14ac:dyDescent="0.25">
      <c r="AU9342" s="51"/>
    </row>
    <row r="9343" spans="47:47" x14ac:dyDescent="0.25">
      <c r="AU9343" s="51"/>
    </row>
    <row r="9344" spans="47:47" x14ac:dyDescent="0.25">
      <c r="AU9344" s="51"/>
    </row>
    <row r="9345" spans="47:47" x14ac:dyDescent="0.25">
      <c r="AU9345" s="51"/>
    </row>
    <row r="9346" spans="47:47" x14ac:dyDescent="0.25">
      <c r="AU9346" s="51"/>
    </row>
    <row r="9347" spans="47:47" x14ac:dyDescent="0.25">
      <c r="AU9347" s="51"/>
    </row>
    <row r="9348" spans="47:47" x14ac:dyDescent="0.25">
      <c r="AU9348" s="51"/>
    </row>
    <row r="9349" spans="47:47" x14ac:dyDescent="0.25">
      <c r="AU9349" s="51"/>
    </row>
    <row r="9350" spans="47:47" x14ac:dyDescent="0.25">
      <c r="AU9350" s="51"/>
    </row>
    <row r="9351" spans="47:47" x14ac:dyDescent="0.25">
      <c r="AU9351" s="51"/>
    </row>
    <row r="9352" spans="47:47" x14ac:dyDescent="0.25">
      <c r="AU9352" s="51"/>
    </row>
    <row r="9353" spans="47:47" x14ac:dyDescent="0.25">
      <c r="AU9353" s="51"/>
    </row>
    <row r="9354" spans="47:47" x14ac:dyDescent="0.25">
      <c r="AU9354" s="51"/>
    </row>
    <row r="9355" spans="47:47" x14ac:dyDescent="0.25">
      <c r="AU9355" s="51"/>
    </row>
    <row r="9356" spans="47:47" x14ac:dyDescent="0.25">
      <c r="AU9356" s="51"/>
    </row>
    <row r="9357" spans="47:47" x14ac:dyDescent="0.25">
      <c r="AU9357" s="51"/>
    </row>
    <row r="9358" spans="47:47" x14ac:dyDescent="0.25">
      <c r="AU9358" s="51"/>
    </row>
    <row r="9359" spans="47:47" x14ac:dyDescent="0.25">
      <c r="AU9359" s="51"/>
    </row>
    <row r="9360" spans="47:47" x14ac:dyDescent="0.25">
      <c r="AU9360" s="51"/>
    </row>
    <row r="9361" spans="47:47" x14ac:dyDescent="0.25">
      <c r="AU9361" s="51"/>
    </row>
    <row r="9362" spans="47:47" x14ac:dyDescent="0.25">
      <c r="AU9362" s="51"/>
    </row>
    <row r="9363" spans="47:47" x14ac:dyDescent="0.25">
      <c r="AU9363" s="51"/>
    </row>
    <row r="9364" spans="47:47" x14ac:dyDescent="0.25">
      <c r="AU9364" s="51"/>
    </row>
    <row r="9365" spans="47:47" x14ac:dyDescent="0.25">
      <c r="AU9365" s="51"/>
    </row>
    <row r="9366" spans="47:47" x14ac:dyDescent="0.25">
      <c r="AU9366" s="51"/>
    </row>
    <row r="9367" spans="47:47" x14ac:dyDescent="0.25">
      <c r="AU9367" s="51"/>
    </row>
    <row r="9368" spans="47:47" x14ac:dyDescent="0.25">
      <c r="AU9368" s="51"/>
    </row>
    <row r="9369" spans="47:47" x14ac:dyDescent="0.25">
      <c r="AU9369" s="51"/>
    </row>
    <row r="9370" spans="47:47" x14ac:dyDescent="0.25">
      <c r="AU9370" s="51"/>
    </row>
    <row r="9371" spans="47:47" x14ac:dyDescent="0.25">
      <c r="AU9371" s="51"/>
    </row>
    <row r="9372" spans="47:47" x14ac:dyDescent="0.25">
      <c r="AU9372" s="51"/>
    </row>
    <row r="9373" spans="47:47" x14ac:dyDescent="0.25">
      <c r="AU9373" s="51"/>
    </row>
    <row r="9374" spans="47:47" x14ac:dyDescent="0.25">
      <c r="AU9374" s="51"/>
    </row>
    <row r="9375" spans="47:47" x14ac:dyDescent="0.25">
      <c r="AU9375" s="51"/>
    </row>
    <row r="9376" spans="47:47" x14ac:dyDescent="0.25">
      <c r="AU9376" s="51"/>
    </row>
    <row r="9377" spans="47:47" x14ac:dyDescent="0.25">
      <c r="AU9377" s="51"/>
    </row>
    <row r="9378" spans="47:47" x14ac:dyDescent="0.25">
      <c r="AU9378" s="51"/>
    </row>
    <row r="9379" spans="47:47" x14ac:dyDescent="0.25">
      <c r="AU9379" s="51"/>
    </row>
    <row r="9380" spans="47:47" x14ac:dyDescent="0.25">
      <c r="AU9380" s="51"/>
    </row>
    <row r="9381" spans="47:47" x14ac:dyDescent="0.25">
      <c r="AU9381" s="51"/>
    </row>
    <row r="9382" spans="47:47" x14ac:dyDescent="0.25">
      <c r="AU9382" s="51"/>
    </row>
    <row r="9383" spans="47:47" x14ac:dyDescent="0.25">
      <c r="AU9383" s="51"/>
    </row>
    <row r="9384" spans="47:47" x14ac:dyDescent="0.25">
      <c r="AU9384" s="51"/>
    </row>
    <row r="9385" spans="47:47" x14ac:dyDescent="0.25">
      <c r="AU9385" s="51"/>
    </row>
    <row r="9386" spans="47:47" x14ac:dyDescent="0.25">
      <c r="AU9386" s="51"/>
    </row>
    <row r="9387" spans="47:47" x14ac:dyDescent="0.25">
      <c r="AU9387" s="51"/>
    </row>
    <row r="9388" spans="47:47" x14ac:dyDescent="0.25">
      <c r="AU9388" s="51"/>
    </row>
    <row r="9389" spans="47:47" x14ac:dyDescent="0.25">
      <c r="AU9389" s="51"/>
    </row>
    <row r="9390" spans="47:47" x14ac:dyDescent="0.25">
      <c r="AU9390" s="51"/>
    </row>
    <row r="9391" spans="47:47" x14ac:dyDescent="0.25">
      <c r="AU9391" s="51"/>
    </row>
    <row r="9392" spans="47:47" x14ac:dyDescent="0.25">
      <c r="AU9392" s="51"/>
    </row>
    <row r="9393" spans="47:47" x14ac:dyDescent="0.25">
      <c r="AU9393" s="51"/>
    </row>
    <row r="9394" spans="47:47" x14ac:dyDescent="0.25">
      <c r="AU9394" s="51"/>
    </row>
    <row r="9395" spans="47:47" x14ac:dyDescent="0.25">
      <c r="AU9395" s="51"/>
    </row>
    <row r="9396" spans="47:47" x14ac:dyDescent="0.25">
      <c r="AU9396" s="51"/>
    </row>
    <row r="9397" spans="47:47" x14ac:dyDescent="0.25">
      <c r="AU9397" s="51"/>
    </row>
    <row r="9398" spans="47:47" x14ac:dyDescent="0.25">
      <c r="AU9398" s="51"/>
    </row>
    <row r="9399" spans="47:47" x14ac:dyDescent="0.25">
      <c r="AU9399" s="51"/>
    </row>
    <row r="9400" spans="47:47" x14ac:dyDescent="0.25">
      <c r="AU9400" s="51"/>
    </row>
    <row r="9401" spans="47:47" x14ac:dyDescent="0.25">
      <c r="AU9401" s="51"/>
    </row>
    <row r="9402" spans="47:47" x14ac:dyDescent="0.25">
      <c r="AU9402" s="51"/>
    </row>
    <row r="9403" spans="47:47" x14ac:dyDescent="0.25">
      <c r="AU9403" s="51"/>
    </row>
    <row r="9404" spans="47:47" x14ac:dyDescent="0.25">
      <c r="AU9404" s="51"/>
    </row>
    <row r="9405" spans="47:47" x14ac:dyDescent="0.25">
      <c r="AU9405" s="51"/>
    </row>
    <row r="9406" spans="47:47" x14ac:dyDescent="0.25">
      <c r="AU9406" s="51"/>
    </row>
    <row r="9407" spans="47:47" x14ac:dyDescent="0.25">
      <c r="AU9407" s="51"/>
    </row>
    <row r="9408" spans="47:47" x14ac:dyDescent="0.25">
      <c r="AU9408" s="51"/>
    </row>
    <row r="9409" spans="47:47" x14ac:dyDescent="0.25">
      <c r="AU9409" s="51"/>
    </row>
    <row r="9410" spans="47:47" x14ac:dyDescent="0.25">
      <c r="AU9410" s="51"/>
    </row>
    <row r="9411" spans="47:47" x14ac:dyDescent="0.25">
      <c r="AU9411" s="51"/>
    </row>
    <row r="9412" spans="47:47" x14ac:dyDescent="0.25">
      <c r="AU9412" s="51"/>
    </row>
    <row r="9413" spans="47:47" x14ac:dyDescent="0.25">
      <c r="AU9413" s="51"/>
    </row>
    <row r="9414" spans="47:47" x14ac:dyDescent="0.25">
      <c r="AU9414" s="51"/>
    </row>
    <row r="9415" spans="47:47" x14ac:dyDescent="0.25">
      <c r="AU9415" s="51"/>
    </row>
    <row r="9416" spans="47:47" x14ac:dyDescent="0.25">
      <c r="AU9416" s="51"/>
    </row>
    <row r="9417" spans="47:47" x14ac:dyDescent="0.25">
      <c r="AU9417" s="51"/>
    </row>
    <row r="9418" spans="47:47" x14ac:dyDescent="0.25">
      <c r="AU9418" s="51"/>
    </row>
    <row r="9419" spans="47:47" x14ac:dyDescent="0.25">
      <c r="AU9419" s="51"/>
    </row>
    <row r="9420" spans="47:47" x14ac:dyDescent="0.25">
      <c r="AU9420" s="51"/>
    </row>
    <row r="9421" spans="47:47" x14ac:dyDescent="0.25">
      <c r="AU9421" s="51"/>
    </row>
    <row r="9422" spans="47:47" x14ac:dyDescent="0.25">
      <c r="AU9422" s="51"/>
    </row>
    <row r="9423" spans="47:47" x14ac:dyDescent="0.25">
      <c r="AU9423" s="51"/>
    </row>
    <row r="9424" spans="47:47" x14ac:dyDescent="0.25">
      <c r="AU9424" s="51"/>
    </row>
    <row r="9425" spans="47:47" x14ac:dyDescent="0.25">
      <c r="AU9425" s="51"/>
    </row>
    <row r="9426" spans="47:47" x14ac:dyDescent="0.25">
      <c r="AU9426" s="51"/>
    </row>
    <row r="9427" spans="47:47" x14ac:dyDescent="0.25">
      <c r="AU9427" s="51"/>
    </row>
    <row r="9428" spans="47:47" x14ac:dyDescent="0.25">
      <c r="AU9428" s="51"/>
    </row>
    <row r="9429" spans="47:47" x14ac:dyDescent="0.25">
      <c r="AU9429" s="51"/>
    </row>
    <row r="9430" spans="47:47" x14ac:dyDescent="0.25">
      <c r="AU9430" s="51"/>
    </row>
    <row r="9431" spans="47:47" x14ac:dyDescent="0.25">
      <c r="AU9431" s="51"/>
    </row>
    <row r="9432" spans="47:47" x14ac:dyDescent="0.25">
      <c r="AU9432" s="51"/>
    </row>
    <row r="9433" spans="47:47" x14ac:dyDescent="0.25">
      <c r="AU9433" s="51"/>
    </row>
    <row r="9434" spans="47:47" x14ac:dyDescent="0.25">
      <c r="AU9434" s="51"/>
    </row>
    <row r="9435" spans="47:47" x14ac:dyDescent="0.25">
      <c r="AU9435" s="51"/>
    </row>
    <row r="9436" spans="47:47" x14ac:dyDescent="0.25">
      <c r="AU9436" s="51"/>
    </row>
    <row r="9437" spans="47:47" x14ac:dyDescent="0.25">
      <c r="AU9437" s="51"/>
    </row>
    <row r="9438" spans="47:47" x14ac:dyDescent="0.25">
      <c r="AU9438" s="51"/>
    </row>
    <row r="9439" spans="47:47" x14ac:dyDescent="0.25">
      <c r="AU9439" s="51"/>
    </row>
    <row r="9440" spans="47:47" x14ac:dyDescent="0.25">
      <c r="AU9440" s="51"/>
    </row>
    <row r="9441" spans="47:47" x14ac:dyDescent="0.25">
      <c r="AU9441" s="51"/>
    </row>
    <row r="9442" spans="47:47" x14ac:dyDescent="0.25">
      <c r="AU9442" s="51"/>
    </row>
    <row r="9443" spans="47:47" x14ac:dyDescent="0.25">
      <c r="AU9443" s="51"/>
    </row>
    <row r="9444" spans="47:47" x14ac:dyDescent="0.25">
      <c r="AU9444" s="51"/>
    </row>
    <row r="9445" spans="47:47" x14ac:dyDescent="0.25">
      <c r="AU9445" s="51"/>
    </row>
    <row r="9446" spans="47:47" x14ac:dyDescent="0.25">
      <c r="AU9446" s="51"/>
    </row>
    <row r="9447" spans="47:47" x14ac:dyDescent="0.25">
      <c r="AU9447" s="51"/>
    </row>
    <row r="9448" spans="47:47" x14ac:dyDescent="0.25">
      <c r="AU9448" s="51"/>
    </row>
    <row r="9449" spans="47:47" x14ac:dyDescent="0.25">
      <c r="AU9449" s="51"/>
    </row>
    <row r="9450" spans="47:47" x14ac:dyDescent="0.25">
      <c r="AU9450" s="51"/>
    </row>
    <row r="9451" spans="47:47" x14ac:dyDescent="0.25">
      <c r="AU9451" s="51"/>
    </row>
    <row r="9452" spans="47:47" x14ac:dyDescent="0.25">
      <c r="AU9452" s="51"/>
    </row>
    <row r="9453" spans="47:47" x14ac:dyDescent="0.25">
      <c r="AU9453" s="51"/>
    </row>
    <row r="9454" spans="47:47" x14ac:dyDescent="0.25">
      <c r="AU9454" s="51"/>
    </row>
    <row r="9455" spans="47:47" x14ac:dyDescent="0.25">
      <c r="AU9455" s="51"/>
    </row>
    <row r="9456" spans="47:47" x14ac:dyDescent="0.25">
      <c r="AU9456" s="51"/>
    </row>
    <row r="9457" spans="47:47" x14ac:dyDescent="0.25">
      <c r="AU9457" s="51"/>
    </row>
    <row r="9458" spans="47:47" x14ac:dyDescent="0.25">
      <c r="AU9458" s="51"/>
    </row>
    <row r="9459" spans="47:47" x14ac:dyDescent="0.25">
      <c r="AU9459" s="51"/>
    </row>
    <row r="9460" spans="47:47" x14ac:dyDescent="0.25">
      <c r="AU9460" s="51"/>
    </row>
    <row r="9461" spans="47:47" x14ac:dyDescent="0.25">
      <c r="AU9461" s="51"/>
    </row>
    <row r="9462" spans="47:47" x14ac:dyDescent="0.25">
      <c r="AU9462" s="51"/>
    </row>
    <row r="9463" spans="47:47" x14ac:dyDescent="0.25">
      <c r="AU9463" s="51"/>
    </row>
    <row r="9464" spans="47:47" x14ac:dyDescent="0.25">
      <c r="AU9464" s="51"/>
    </row>
    <row r="9465" spans="47:47" x14ac:dyDescent="0.25">
      <c r="AU9465" s="51"/>
    </row>
    <row r="9466" spans="47:47" x14ac:dyDescent="0.25">
      <c r="AU9466" s="51"/>
    </row>
    <row r="9467" spans="47:47" x14ac:dyDescent="0.25">
      <c r="AU9467" s="51"/>
    </row>
    <row r="9468" spans="47:47" x14ac:dyDescent="0.25">
      <c r="AU9468" s="51"/>
    </row>
    <row r="9469" spans="47:47" x14ac:dyDescent="0.25">
      <c r="AU9469" s="51"/>
    </row>
    <row r="9470" spans="47:47" x14ac:dyDescent="0.25">
      <c r="AU9470" s="51"/>
    </row>
    <row r="9471" spans="47:47" x14ac:dyDescent="0.25">
      <c r="AU9471" s="51"/>
    </row>
    <row r="9472" spans="47:47" x14ac:dyDescent="0.25">
      <c r="AU9472" s="51"/>
    </row>
    <row r="9473" spans="47:47" x14ac:dyDescent="0.25">
      <c r="AU9473" s="51"/>
    </row>
    <row r="9474" spans="47:47" x14ac:dyDescent="0.25">
      <c r="AU9474" s="51"/>
    </row>
    <row r="9475" spans="47:47" x14ac:dyDescent="0.25">
      <c r="AU9475" s="51"/>
    </row>
    <row r="9476" spans="47:47" x14ac:dyDescent="0.25">
      <c r="AU9476" s="51"/>
    </row>
    <row r="9477" spans="47:47" x14ac:dyDescent="0.25">
      <c r="AU9477" s="51"/>
    </row>
    <row r="9478" spans="47:47" x14ac:dyDescent="0.25">
      <c r="AU9478" s="51"/>
    </row>
    <row r="9479" spans="47:47" x14ac:dyDescent="0.25">
      <c r="AU9479" s="51"/>
    </row>
    <row r="9480" spans="47:47" x14ac:dyDescent="0.25">
      <c r="AU9480" s="51"/>
    </row>
    <row r="9481" spans="47:47" x14ac:dyDescent="0.25">
      <c r="AU9481" s="51"/>
    </row>
    <row r="9482" spans="47:47" x14ac:dyDescent="0.25">
      <c r="AU9482" s="51"/>
    </row>
    <row r="9483" spans="47:47" x14ac:dyDescent="0.25">
      <c r="AU9483" s="51"/>
    </row>
    <row r="9484" spans="47:47" x14ac:dyDescent="0.25">
      <c r="AU9484" s="51"/>
    </row>
    <row r="9485" spans="47:47" x14ac:dyDescent="0.25">
      <c r="AU9485" s="51"/>
    </row>
    <row r="9486" spans="47:47" x14ac:dyDescent="0.25">
      <c r="AU9486" s="51"/>
    </row>
    <row r="9487" spans="47:47" x14ac:dyDescent="0.25">
      <c r="AU9487" s="51"/>
    </row>
    <row r="9488" spans="47:47" x14ac:dyDescent="0.25">
      <c r="AU9488" s="51"/>
    </row>
    <row r="9489" spans="47:47" x14ac:dyDescent="0.25">
      <c r="AU9489" s="51"/>
    </row>
    <row r="9490" spans="47:47" x14ac:dyDescent="0.25">
      <c r="AU9490" s="51"/>
    </row>
    <row r="9491" spans="47:47" x14ac:dyDescent="0.25">
      <c r="AU9491" s="51"/>
    </row>
    <row r="9492" spans="47:47" x14ac:dyDescent="0.25">
      <c r="AU9492" s="51"/>
    </row>
    <row r="9493" spans="47:47" x14ac:dyDescent="0.25">
      <c r="AU9493" s="51"/>
    </row>
    <row r="9494" spans="47:47" x14ac:dyDescent="0.25">
      <c r="AU9494" s="51"/>
    </row>
    <row r="9495" spans="47:47" x14ac:dyDescent="0.25">
      <c r="AU9495" s="51"/>
    </row>
    <row r="9496" spans="47:47" x14ac:dyDescent="0.25">
      <c r="AU9496" s="51"/>
    </row>
    <row r="9497" spans="47:47" x14ac:dyDescent="0.25">
      <c r="AU9497" s="51"/>
    </row>
    <row r="9498" spans="47:47" x14ac:dyDescent="0.25">
      <c r="AU9498" s="51"/>
    </row>
    <row r="9499" spans="47:47" x14ac:dyDescent="0.25">
      <c r="AU9499" s="51"/>
    </row>
    <row r="9500" spans="47:47" x14ac:dyDescent="0.25">
      <c r="AU9500" s="51"/>
    </row>
    <row r="9501" spans="47:47" x14ac:dyDescent="0.25">
      <c r="AU9501" s="51"/>
    </row>
    <row r="9502" spans="47:47" x14ac:dyDescent="0.25">
      <c r="AU9502" s="51"/>
    </row>
    <row r="9503" spans="47:47" x14ac:dyDescent="0.25">
      <c r="AU9503" s="51"/>
    </row>
    <row r="9504" spans="47:47" x14ac:dyDescent="0.25">
      <c r="AU9504" s="51"/>
    </row>
    <row r="9505" spans="47:47" x14ac:dyDescent="0.25">
      <c r="AU9505" s="51"/>
    </row>
    <row r="9506" spans="47:47" x14ac:dyDescent="0.25">
      <c r="AU9506" s="51"/>
    </row>
    <row r="9507" spans="47:47" x14ac:dyDescent="0.25">
      <c r="AU9507" s="51"/>
    </row>
    <row r="9508" spans="47:47" x14ac:dyDescent="0.25">
      <c r="AU9508" s="51"/>
    </row>
    <row r="9509" spans="47:47" x14ac:dyDescent="0.25">
      <c r="AU9509" s="51"/>
    </row>
    <row r="9510" spans="47:47" x14ac:dyDescent="0.25">
      <c r="AU9510" s="51"/>
    </row>
    <row r="9511" spans="47:47" x14ac:dyDescent="0.25">
      <c r="AU9511" s="51"/>
    </row>
    <row r="9512" spans="47:47" x14ac:dyDescent="0.25">
      <c r="AU9512" s="51"/>
    </row>
    <row r="9513" spans="47:47" x14ac:dyDescent="0.25">
      <c r="AU9513" s="51"/>
    </row>
    <row r="9514" spans="47:47" x14ac:dyDescent="0.25">
      <c r="AU9514" s="51"/>
    </row>
    <row r="9515" spans="47:47" x14ac:dyDescent="0.25">
      <c r="AU9515" s="51"/>
    </row>
    <row r="9516" spans="47:47" x14ac:dyDescent="0.25">
      <c r="AU9516" s="51"/>
    </row>
    <row r="9517" spans="47:47" x14ac:dyDescent="0.25">
      <c r="AU9517" s="51"/>
    </row>
    <row r="9518" spans="47:47" x14ac:dyDescent="0.25">
      <c r="AU9518" s="51"/>
    </row>
    <row r="9519" spans="47:47" x14ac:dyDescent="0.25">
      <c r="AU9519" s="51"/>
    </row>
    <row r="9520" spans="47:47" x14ac:dyDescent="0.25">
      <c r="AU9520" s="51"/>
    </row>
    <row r="9521" spans="47:47" x14ac:dyDescent="0.25">
      <c r="AU9521" s="51"/>
    </row>
    <row r="9522" spans="47:47" x14ac:dyDescent="0.25">
      <c r="AU9522" s="51"/>
    </row>
    <row r="9523" spans="47:47" x14ac:dyDescent="0.25">
      <c r="AU9523" s="51"/>
    </row>
    <row r="9524" spans="47:47" x14ac:dyDescent="0.25">
      <c r="AU9524" s="51"/>
    </row>
    <row r="9525" spans="47:47" x14ac:dyDescent="0.25">
      <c r="AU9525" s="51"/>
    </row>
    <row r="9526" spans="47:47" x14ac:dyDescent="0.25">
      <c r="AU9526" s="51"/>
    </row>
    <row r="9527" spans="47:47" x14ac:dyDescent="0.25">
      <c r="AU9527" s="51"/>
    </row>
    <row r="9528" spans="47:47" x14ac:dyDescent="0.25">
      <c r="AU9528" s="51"/>
    </row>
    <row r="9529" spans="47:47" x14ac:dyDescent="0.25">
      <c r="AU9529" s="51"/>
    </row>
    <row r="9530" spans="47:47" x14ac:dyDescent="0.25">
      <c r="AU9530" s="51"/>
    </row>
    <row r="1048532" spans="8:8" ht="15" x14ac:dyDescent="0.25">
      <c r="H1048532" s="48"/>
    </row>
  </sheetData>
  <sortState ref="A4:AU69">
    <sortCondition ref="I4:I69"/>
  </sortState>
  <mergeCells count="31">
    <mergeCell ref="F2:F4"/>
    <mergeCell ref="AL2:AL4"/>
    <mergeCell ref="AQ2:AT3"/>
    <mergeCell ref="AJ3:AJ4"/>
    <mergeCell ref="AK3:AK4"/>
    <mergeCell ref="K2:K4"/>
    <mergeCell ref="S3:W3"/>
    <mergeCell ref="X3:AC3"/>
    <mergeCell ref="AD3:AG3"/>
    <mergeCell ref="S2:AG2"/>
    <mergeCell ref="H2:H4"/>
    <mergeCell ref="J2:J4"/>
    <mergeCell ref="G2:G4"/>
    <mergeCell ref="AH3:AH4"/>
    <mergeCell ref="AI3:AI4"/>
    <mergeCell ref="A1:AU1"/>
    <mergeCell ref="AU2:AU4"/>
    <mergeCell ref="O2:O4"/>
    <mergeCell ref="AM2:AP3"/>
    <mergeCell ref="R2:R4"/>
    <mergeCell ref="AH2:AK2"/>
    <mergeCell ref="A2:A4"/>
    <mergeCell ref="Q2:Q4"/>
    <mergeCell ref="P2:P4"/>
    <mergeCell ref="B2:B4"/>
    <mergeCell ref="C2:C4"/>
    <mergeCell ref="I2:I4"/>
    <mergeCell ref="D2:E3"/>
    <mergeCell ref="N2:N4"/>
    <mergeCell ref="L2:L4"/>
    <mergeCell ref="M2:M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topLeftCell="A31" workbookViewId="0">
      <selection activeCell="F20" sqref="F20"/>
    </sheetView>
  </sheetViews>
  <sheetFormatPr baseColWidth="10" defaultColWidth="11.42578125" defaultRowHeight="39.950000000000003" customHeight="1" x14ac:dyDescent="0.25"/>
  <cols>
    <col min="1" max="1" width="28.140625" bestFit="1" customWidth="1"/>
    <col min="2" max="2" width="34" customWidth="1"/>
    <col min="3" max="3" width="44.140625" customWidth="1"/>
  </cols>
  <sheetData>
    <row r="1" spans="1:3" ht="15" x14ac:dyDescent="0.25">
      <c r="A1" s="147" t="s">
        <v>1</v>
      </c>
      <c r="B1" s="147"/>
      <c r="C1" s="147"/>
    </row>
    <row r="2" spans="1:3" ht="15" x14ac:dyDescent="0.25">
      <c r="A2" s="146" t="s">
        <v>2</v>
      </c>
      <c r="B2" s="146"/>
      <c r="C2" s="146"/>
    </row>
    <row r="3" spans="1:3" ht="15" x14ac:dyDescent="0.25">
      <c r="A3" s="146" t="s">
        <v>3</v>
      </c>
      <c r="B3" s="146"/>
      <c r="C3" s="146"/>
    </row>
    <row r="4" spans="1:3" ht="15" x14ac:dyDescent="0.25">
      <c r="A4" s="147" t="s">
        <v>4</v>
      </c>
      <c r="B4" s="147"/>
      <c r="C4" s="1" t="s">
        <v>317</v>
      </c>
    </row>
    <row r="5" spans="1:3" ht="15" x14ac:dyDescent="0.25">
      <c r="A5" s="147"/>
      <c r="B5" s="147"/>
      <c r="C5" s="1" t="s">
        <v>32</v>
      </c>
    </row>
    <row r="6" spans="1:3" ht="15" x14ac:dyDescent="0.25">
      <c r="A6" s="147" t="s">
        <v>8</v>
      </c>
      <c r="B6" s="147"/>
      <c r="C6" s="147"/>
    </row>
    <row r="7" spans="1:3" ht="15" x14ac:dyDescent="0.25">
      <c r="A7" s="146" t="s">
        <v>318</v>
      </c>
      <c r="B7" s="146"/>
      <c r="C7" s="146"/>
    </row>
    <row r="8" spans="1:3" ht="15" x14ac:dyDescent="0.25">
      <c r="A8" s="146" t="s">
        <v>14</v>
      </c>
      <c r="B8" s="146"/>
      <c r="C8" s="146"/>
    </row>
    <row r="9" spans="1:3" ht="15" x14ac:dyDescent="0.25">
      <c r="A9" s="146" t="s">
        <v>15</v>
      </c>
      <c r="B9" s="146"/>
      <c r="C9" s="146"/>
    </row>
    <row r="10" spans="1:3" ht="15" x14ac:dyDescent="0.25">
      <c r="A10" s="148" t="s">
        <v>319</v>
      </c>
      <c r="B10" s="149"/>
      <c r="C10" s="149"/>
    </row>
    <row r="11" spans="1:3" ht="15" x14ac:dyDescent="0.25">
      <c r="A11" s="146" t="s">
        <v>17</v>
      </c>
      <c r="B11" s="146"/>
      <c r="C11" s="146"/>
    </row>
    <row r="12" spans="1:3" ht="15" x14ac:dyDescent="0.25">
      <c r="A12" s="147" t="s">
        <v>18</v>
      </c>
      <c r="B12" s="146" t="s">
        <v>320</v>
      </c>
      <c r="C12" s="1" t="s">
        <v>33</v>
      </c>
    </row>
    <row r="13" spans="1:3" ht="15" x14ac:dyDescent="0.25">
      <c r="A13" s="147"/>
      <c r="B13" s="146"/>
      <c r="C13" s="1" t="s">
        <v>34</v>
      </c>
    </row>
    <row r="14" spans="1:3" ht="15" x14ac:dyDescent="0.25">
      <c r="A14" s="147"/>
      <c r="B14" s="146"/>
      <c r="C14" s="1" t="s">
        <v>35</v>
      </c>
    </row>
    <row r="15" spans="1:3" ht="15" x14ac:dyDescent="0.25">
      <c r="A15" s="147"/>
      <c r="B15" s="146"/>
      <c r="C15" s="1" t="s">
        <v>36</v>
      </c>
    </row>
    <row r="16" spans="1:3" ht="15" x14ac:dyDescent="0.25">
      <c r="A16" s="147"/>
      <c r="B16" s="146"/>
      <c r="C16" s="1" t="s">
        <v>37</v>
      </c>
    </row>
    <row r="17" spans="1:3" ht="15" x14ac:dyDescent="0.25">
      <c r="A17" s="147"/>
      <c r="B17" s="147" t="s">
        <v>25</v>
      </c>
      <c r="C17" s="2" t="s">
        <v>38</v>
      </c>
    </row>
    <row r="18" spans="1:3" ht="15" x14ac:dyDescent="0.25">
      <c r="A18" s="147"/>
      <c r="B18" s="147"/>
      <c r="C18" s="2" t="s">
        <v>39</v>
      </c>
    </row>
    <row r="19" spans="1:3" ht="25.5" x14ac:dyDescent="0.25">
      <c r="A19" s="147"/>
      <c r="B19" s="147"/>
      <c r="C19" s="2" t="s">
        <v>40</v>
      </c>
    </row>
    <row r="20" spans="1:3" ht="15" x14ac:dyDescent="0.25">
      <c r="A20" s="147"/>
      <c r="B20" s="147"/>
      <c r="C20" s="2" t="s">
        <v>41</v>
      </c>
    </row>
    <row r="21" spans="1:3" ht="25.5" x14ac:dyDescent="0.25">
      <c r="A21" s="147"/>
      <c r="B21" s="147"/>
      <c r="C21" s="2" t="s">
        <v>42</v>
      </c>
    </row>
    <row r="22" spans="1:3" ht="15" x14ac:dyDescent="0.25">
      <c r="A22" s="147"/>
      <c r="B22" s="147"/>
      <c r="C22" s="2" t="s">
        <v>43</v>
      </c>
    </row>
    <row r="23" spans="1:3" ht="15" x14ac:dyDescent="0.25">
      <c r="A23" s="147"/>
      <c r="B23" s="146" t="s">
        <v>26</v>
      </c>
      <c r="C23" s="1" t="s">
        <v>44</v>
      </c>
    </row>
    <row r="24" spans="1:3" ht="15" x14ac:dyDescent="0.25">
      <c r="A24" s="147"/>
      <c r="B24" s="146"/>
      <c r="C24" s="1" t="s">
        <v>45</v>
      </c>
    </row>
    <row r="25" spans="1:3" ht="15" x14ac:dyDescent="0.25">
      <c r="A25" s="147"/>
      <c r="B25" s="146"/>
      <c r="C25" s="1" t="s">
        <v>46</v>
      </c>
    </row>
    <row r="26" spans="1:3" ht="15" x14ac:dyDescent="0.25">
      <c r="A26" s="147" t="s">
        <v>321</v>
      </c>
      <c r="B26" s="146" t="s">
        <v>322</v>
      </c>
      <c r="C26" s="1" t="s">
        <v>323</v>
      </c>
    </row>
    <row r="27" spans="1:3" ht="15" x14ac:dyDescent="0.25">
      <c r="A27" s="147"/>
      <c r="B27" s="147"/>
      <c r="C27" s="1" t="s">
        <v>324</v>
      </c>
    </row>
    <row r="28" spans="1:3" ht="15" x14ac:dyDescent="0.25">
      <c r="A28" s="147"/>
      <c r="B28" s="147"/>
      <c r="C28" s="1" t="s">
        <v>325</v>
      </c>
    </row>
    <row r="29" spans="1:3" ht="15" x14ac:dyDescent="0.25">
      <c r="A29" s="147"/>
      <c r="B29" s="147"/>
      <c r="C29" s="1" t="s">
        <v>326</v>
      </c>
    </row>
    <row r="30" spans="1:3" ht="15" x14ac:dyDescent="0.25">
      <c r="A30" s="147"/>
      <c r="B30" s="147"/>
      <c r="C30" s="1" t="s">
        <v>327</v>
      </c>
    </row>
    <row r="31" spans="1:3" ht="15" x14ac:dyDescent="0.25">
      <c r="A31" s="147"/>
      <c r="B31" s="146" t="s">
        <v>328</v>
      </c>
      <c r="C31" s="1" t="s">
        <v>323</v>
      </c>
    </row>
    <row r="32" spans="1:3" ht="15" x14ac:dyDescent="0.25">
      <c r="A32" s="147"/>
      <c r="B32" s="147"/>
      <c r="C32" s="1" t="s">
        <v>324</v>
      </c>
    </row>
    <row r="33" spans="1:3" ht="15" x14ac:dyDescent="0.25">
      <c r="A33" s="147"/>
      <c r="B33" s="147"/>
      <c r="C33" s="1" t="s">
        <v>325</v>
      </c>
    </row>
    <row r="34" spans="1:3" ht="15" x14ac:dyDescent="0.25">
      <c r="A34" s="147"/>
      <c r="B34" s="147"/>
      <c r="C34" s="1" t="s">
        <v>326</v>
      </c>
    </row>
    <row r="35" spans="1:3" ht="15" x14ac:dyDescent="0.25">
      <c r="A35" s="147"/>
      <c r="B35" s="147"/>
      <c r="C35" s="1" t="s">
        <v>327</v>
      </c>
    </row>
    <row r="36" spans="1:3" ht="15" x14ac:dyDescent="0.25">
      <c r="A36" s="147"/>
      <c r="B36" s="146" t="s">
        <v>329</v>
      </c>
      <c r="C36" s="1" t="s">
        <v>323</v>
      </c>
    </row>
    <row r="37" spans="1:3" ht="15" x14ac:dyDescent="0.25">
      <c r="A37" s="147"/>
      <c r="B37" s="147"/>
      <c r="C37" s="1" t="s">
        <v>324</v>
      </c>
    </row>
    <row r="38" spans="1:3" ht="15" x14ac:dyDescent="0.25">
      <c r="A38" s="147"/>
      <c r="B38" s="147"/>
      <c r="C38" s="1" t="s">
        <v>325</v>
      </c>
    </row>
    <row r="39" spans="1:3" ht="15" x14ac:dyDescent="0.25">
      <c r="A39" s="147"/>
      <c r="B39" s="147"/>
      <c r="C39" s="1" t="s">
        <v>326</v>
      </c>
    </row>
    <row r="40" spans="1:3" ht="15" x14ac:dyDescent="0.25">
      <c r="A40" s="147"/>
      <c r="B40" s="147"/>
      <c r="C40" s="1" t="s">
        <v>327</v>
      </c>
    </row>
    <row r="41" spans="1:3" ht="15" x14ac:dyDescent="0.25">
      <c r="A41" s="147"/>
      <c r="B41" s="146" t="s">
        <v>330</v>
      </c>
      <c r="C41" s="1" t="s">
        <v>323</v>
      </c>
    </row>
    <row r="42" spans="1:3" ht="15" x14ac:dyDescent="0.25">
      <c r="A42" s="147"/>
      <c r="B42" s="147"/>
      <c r="C42" s="1" t="s">
        <v>324</v>
      </c>
    </row>
    <row r="43" spans="1:3" ht="15" x14ac:dyDescent="0.25">
      <c r="A43" s="147"/>
      <c r="B43" s="147"/>
      <c r="C43" s="1" t="s">
        <v>325</v>
      </c>
    </row>
    <row r="44" spans="1:3" ht="15" x14ac:dyDescent="0.25">
      <c r="A44" s="147"/>
      <c r="B44" s="147"/>
      <c r="C44" s="1" t="s">
        <v>326</v>
      </c>
    </row>
    <row r="45" spans="1:3" ht="15" x14ac:dyDescent="0.25">
      <c r="A45" s="147"/>
      <c r="B45" s="147"/>
      <c r="C45" s="1" t="s">
        <v>327</v>
      </c>
    </row>
    <row r="46" spans="1:3" ht="15" x14ac:dyDescent="0.25">
      <c r="A46" s="147"/>
      <c r="B46" s="147" t="s">
        <v>20</v>
      </c>
      <c r="C46" s="147"/>
    </row>
    <row r="47" spans="1:3" ht="15" x14ac:dyDescent="0.25">
      <c r="A47" s="146" t="s">
        <v>331</v>
      </c>
      <c r="B47" s="146"/>
      <c r="C47" s="2" t="s">
        <v>332</v>
      </c>
    </row>
    <row r="48" spans="1:3" ht="15" x14ac:dyDescent="0.25">
      <c r="A48" s="146"/>
      <c r="B48" s="146"/>
      <c r="C48" s="2" t="s">
        <v>333</v>
      </c>
    </row>
    <row r="49" spans="1:3" ht="15" x14ac:dyDescent="0.25">
      <c r="A49" s="146"/>
      <c r="B49" s="146"/>
      <c r="C49" s="2" t="s">
        <v>334</v>
      </c>
    </row>
    <row r="50" spans="1:3" ht="15" x14ac:dyDescent="0.25">
      <c r="A50" s="146"/>
      <c r="B50" s="146"/>
      <c r="C50" s="2" t="s">
        <v>335</v>
      </c>
    </row>
    <row r="51" spans="1:3" ht="15" x14ac:dyDescent="0.25">
      <c r="A51" s="146" t="s">
        <v>22</v>
      </c>
      <c r="B51" s="146"/>
      <c r="C51" s="146"/>
    </row>
  </sheetData>
  <mergeCells count="22">
    <mergeCell ref="A1:C1"/>
    <mergeCell ref="A2:C2"/>
    <mergeCell ref="A3:C3"/>
    <mergeCell ref="A4:B5"/>
    <mergeCell ref="A6:C6"/>
    <mergeCell ref="A7:C7"/>
    <mergeCell ref="A8:C8"/>
    <mergeCell ref="A9:C9"/>
    <mergeCell ref="A10:C10"/>
    <mergeCell ref="A11:C11"/>
    <mergeCell ref="A47:B50"/>
    <mergeCell ref="A51:C51"/>
    <mergeCell ref="A12:A25"/>
    <mergeCell ref="B12:B16"/>
    <mergeCell ref="B17:B22"/>
    <mergeCell ref="B23:B25"/>
    <mergeCell ref="A26:A46"/>
    <mergeCell ref="B26:B30"/>
    <mergeCell ref="B31:B35"/>
    <mergeCell ref="B36:B40"/>
    <mergeCell ref="B41:B45"/>
    <mergeCell ref="B46:C46"/>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86"/>
  <sheetViews>
    <sheetView showGridLines="0" tabSelected="1" topLeftCell="P1" zoomScale="85" zoomScaleNormal="85" workbookViewId="0">
      <selection activeCell="AD20" sqref="AD20"/>
    </sheetView>
  </sheetViews>
  <sheetFormatPr baseColWidth="10" defaultColWidth="11.42578125" defaultRowHeight="15.75" customHeight="1" x14ac:dyDescent="0.25"/>
  <cols>
    <col min="1" max="1" width="3.140625" customWidth="1"/>
    <col min="2" max="3" width="14.42578125" customWidth="1"/>
    <col min="4" max="4" width="17" customWidth="1"/>
    <col min="5" max="5" width="12.5703125" customWidth="1"/>
    <col min="7" max="10" width="19.140625" customWidth="1"/>
    <col min="12" max="15" width="18.42578125" customWidth="1"/>
    <col min="17" max="20" width="17" customWidth="1"/>
  </cols>
  <sheetData>
    <row r="2" spans="2:30" ht="15.75" customHeight="1" x14ac:dyDescent="0.25">
      <c r="B2" s="153" t="s">
        <v>336</v>
      </c>
      <c r="C2" s="153"/>
      <c r="D2" s="153"/>
      <c r="E2" s="153"/>
      <c r="F2" s="20"/>
      <c r="G2" s="155" t="s">
        <v>336</v>
      </c>
      <c r="H2" s="155"/>
      <c r="I2" s="155"/>
      <c r="J2" s="155"/>
      <c r="L2" s="155" t="s">
        <v>336</v>
      </c>
      <c r="M2" s="155"/>
      <c r="N2" s="155"/>
      <c r="O2" s="155"/>
      <c r="Q2" s="155" t="s">
        <v>336</v>
      </c>
      <c r="R2" s="155"/>
      <c r="S2" s="155"/>
      <c r="T2" s="155"/>
      <c r="V2" s="155" t="s">
        <v>336</v>
      </c>
      <c r="W2" s="155"/>
      <c r="X2" s="155"/>
      <c r="Y2" s="155"/>
      <c r="AA2" s="155" t="s">
        <v>336</v>
      </c>
      <c r="AB2" s="155"/>
      <c r="AC2" s="155"/>
      <c r="AD2" s="155"/>
    </row>
    <row r="3" spans="2:30" ht="24" customHeight="1" x14ac:dyDescent="0.25">
      <c r="B3" s="154" t="s">
        <v>337</v>
      </c>
      <c r="C3" s="154"/>
      <c r="D3" s="154"/>
      <c r="E3" s="154"/>
      <c r="F3" s="56"/>
      <c r="G3" s="156" t="s">
        <v>338</v>
      </c>
      <c r="H3" s="156"/>
      <c r="I3" s="156"/>
      <c r="J3" s="156"/>
      <c r="L3" s="156" t="s">
        <v>351</v>
      </c>
      <c r="M3" s="156"/>
      <c r="N3" s="156"/>
      <c r="O3" s="156"/>
      <c r="Q3" s="156" t="s">
        <v>352</v>
      </c>
      <c r="R3" s="156"/>
      <c r="S3" s="156"/>
      <c r="T3" s="156"/>
      <c r="V3" s="156" t="s">
        <v>353</v>
      </c>
      <c r="W3" s="156"/>
      <c r="X3" s="156"/>
      <c r="Y3" s="156"/>
      <c r="AA3" s="156" t="s">
        <v>354</v>
      </c>
      <c r="AB3" s="156"/>
      <c r="AC3" s="156"/>
      <c r="AD3" s="156"/>
    </row>
    <row r="4" spans="2:30" ht="45" customHeight="1" x14ac:dyDescent="0.25">
      <c r="B4" s="26" t="s">
        <v>339</v>
      </c>
      <c r="C4" s="26" t="s">
        <v>340</v>
      </c>
      <c r="D4" s="26" t="s">
        <v>341</v>
      </c>
      <c r="E4" s="27" t="s">
        <v>342</v>
      </c>
      <c r="F4" s="6"/>
      <c r="G4" s="26" t="s">
        <v>339</v>
      </c>
      <c r="H4" s="26" t="s">
        <v>340</v>
      </c>
      <c r="I4" s="26" t="s">
        <v>341</v>
      </c>
      <c r="J4" s="27" t="s">
        <v>342</v>
      </c>
      <c r="L4" s="26" t="s">
        <v>339</v>
      </c>
      <c r="M4" s="26" t="s">
        <v>340</v>
      </c>
      <c r="N4" s="26" t="s">
        <v>341</v>
      </c>
      <c r="O4" s="27" t="s">
        <v>342</v>
      </c>
      <c r="Q4" s="26" t="s">
        <v>339</v>
      </c>
      <c r="R4" s="26" t="s">
        <v>340</v>
      </c>
      <c r="S4" s="26" t="s">
        <v>341</v>
      </c>
      <c r="T4" s="27" t="s">
        <v>342</v>
      </c>
      <c r="V4" s="26" t="s">
        <v>339</v>
      </c>
      <c r="W4" s="26" t="s">
        <v>340</v>
      </c>
      <c r="X4" s="26" t="s">
        <v>341</v>
      </c>
      <c r="Y4" s="27" t="s">
        <v>342</v>
      </c>
      <c r="AA4" s="26" t="s">
        <v>339</v>
      </c>
      <c r="AB4" s="26" t="s">
        <v>340</v>
      </c>
      <c r="AC4" s="26" t="s">
        <v>341</v>
      </c>
      <c r="AD4" s="27" t="s">
        <v>342</v>
      </c>
    </row>
    <row r="5" spans="2:30" ht="15.75" customHeight="1" x14ac:dyDescent="0.25">
      <c r="B5" s="28">
        <v>1</v>
      </c>
      <c r="C5" s="60">
        <v>3.5</v>
      </c>
      <c r="D5" s="60">
        <v>3.25</v>
      </c>
      <c r="E5" s="29">
        <f>(D5-C5)</f>
        <v>-0.25</v>
      </c>
      <c r="F5" s="9"/>
      <c r="G5" s="28">
        <v>1</v>
      </c>
      <c r="H5" s="60">
        <v>3.75</v>
      </c>
      <c r="I5" s="60">
        <v>5</v>
      </c>
      <c r="J5" s="29">
        <f>(I5-H5)</f>
        <v>1.25</v>
      </c>
      <c r="L5" s="28">
        <v>1</v>
      </c>
      <c r="M5" s="60">
        <v>4</v>
      </c>
      <c r="N5" s="60">
        <v>5</v>
      </c>
      <c r="O5" s="161">
        <v>1</v>
      </c>
      <c r="Q5" s="28">
        <v>1</v>
      </c>
      <c r="R5" s="60">
        <v>2</v>
      </c>
      <c r="S5" s="60">
        <v>3</v>
      </c>
      <c r="T5" s="29">
        <v>1</v>
      </c>
      <c r="V5" s="28">
        <v>1</v>
      </c>
      <c r="W5" s="159">
        <v>3</v>
      </c>
      <c r="X5" s="159">
        <v>0</v>
      </c>
      <c r="Y5" s="160">
        <v>-3</v>
      </c>
      <c r="AA5" s="28">
        <v>1</v>
      </c>
      <c r="AB5" s="159">
        <v>4</v>
      </c>
      <c r="AC5" s="159">
        <v>4</v>
      </c>
      <c r="AD5" s="160">
        <v>0</v>
      </c>
    </row>
    <row r="6" spans="2:30" ht="15.75" customHeight="1" x14ac:dyDescent="0.25">
      <c r="B6" s="28">
        <v>2</v>
      </c>
      <c r="C6" s="60">
        <v>5</v>
      </c>
      <c r="D6" s="60">
        <v>4.5</v>
      </c>
      <c r="E6" s="29">
        <f t="shared" ref="E6:E36" si="0">(D6-C6)</f>
        <v>-0.5</v>
      </c>
      <c r="F6" s="10"/>
      <c r="G6" s="28">
        <v>2</v>
      </c>
      <c r="H6" s="60">
        <v>4</v>
      </c>
      <c r="I6" s="60">
        <v>5</v>
      </c>
      <c r="J6" s="29">
        <f t="shared" ref="J6:J8" si="1">(I6-H6)</f>
        <v>1</v>
      </c>
      <c r="L6" s="28">
        <v>2</v>
      </c>
      <c r="M6" s="60">
        <v>3.5</v>
      </c>
      <c r="N6" s="60">
        <v>4.75</v>
      </c>
      <c r="O6" s="161">
        <v>1.25</v>
      </c>
      <c r="Q6" s="28">
        <v>2</v>
      </c>
      <c r="R6" s="60">
        <v>3</v>
      </c>
      <c r="S6" s="60">
        <v>4</v>
      </c>
      <c r="T6" s="29">
        <v>1</v>
      </c>
      <c r="V6" s="28">
        <v>2</v>
      </c>
      <c r="W6" s="159">
        <v>3</v>
      </c>
      <c r="X6" s="159">
        <v>4</v>
      </c>
      <c r="Y6" s="160">
        <v>1</v>
      </c>
      <c r="AA6" s="28">
        <v>2</v>
      </c>
      <c r="AB6" s="159">
        <v>4</v>
      </c>
      <c r="AC6" s="159">
        <v>0</v>
      </c>
      <c r="AD6" s="160">
        <v>-4</v>
      </c>
    </row>
    <row r="7" spans="2:30" ht="15.75" customHeight="1" x14ac:dyDescent="0.25">
      <c r="B7" s="28">
        <v>3</v>
      </c>
      <c r="C7" s="60">
        <v>5</v>
      </c>
      <c r="D7" s="60">
        <v>4.5</v>
      </c>
      <c r="E7" s="29">
        <f t="shared" si="0"/>
        <v>-0.5</v>
      </c>
      <c r="F7" s="9"/>
      <c r="G7" s="28">
        <v>3</v>
      </c>
      <c r="H7" s="60">
        <v>3.25</v>
      </c>
      <c r="I7" s="60">
        <v>5</v>
      </c>
      <c r="J7" s="29">
        <f t="shared" si="1"/>
        <v>1.75</v>
      </c>
      <c r="L7" s="28">
        <v>3</v>
      </c>
      <c r="M7" s="60">
        <v>5</v>
      </c>
      <c r="N7" s="60">
        <v>5</v>
      </c>
      <c r="O7" s="161">
        <v>0</v>
      </c>
      <c r="Q7" s="28">
        <v>3</v>
      </c>
      <c r="R7" s="60">
        <v>4</v>
      </c>
      <c r="S7" s="60">
        <v>0</v>
      </c>
      <c r="T7" s="29">
        <v>-4</v>
      </c>
      <c r="V7" s="28">
        <v>3</v>
      </c>
      <c r="W7" s="159">
        <v>4</v>
      </c>
      <c r="X7" s="159">
        <v>5</v>
      </c>
      <c r="Y7" s="160">
        <v>1</v>
      </c>
      <c r="AA7" s="28">
        <v>3</v>
      </c>
      <c r="AB7" s="159">
        <v>5</v>
      </c>
      <c r="AC7" s="159">
        <v>5</v>
      </c>
      <c r="AD7" s="160">
        <v>0</v>
      </c>
    </row>
    <row r="8" spans="2:30" ht="15.75" customHeight="1" x14ac:dyDescent="0.25">
      <c r="B8" s="28">
        <v>4</v>
      </c>
      <c r="C8" s="60">
        <v>4</v>
      </c>
      <c r="D8" s="60">
        <v>4.25</v>
      </c>
      <c r="E8" s="29">
        <f t="shared" si="0"/>
        <v>0.25</v>
      </c>
      <c r="F8" s="9"/>
      <c r="G8" s="28">
        <v>4</v>
      </c>
      <c r="H8" s="60">
        <v>4</v>
      </c>
      <c r="I8" s="60">
        <v>5</v>
      </c>
      <c r="J8" s="29">
        <f t="shared" si="1"/>
        <v>1</v>
      </c>
      <c r="L8" s="28">
        <v>4</v>
      </c>
      <c r="M8" s="60">
        <v>4.75</v>
      </c>
      <c r="N8" s="60">
        <v>2.5</v>
      </c>
      <c r="O8" s="161">
        <v>-2.25</v>
      </c>
      <c r="Q8" s="28">
        <v>4</v>
      </c>
      <c r="R8" s="60">
        <v>1</v>
      </c>
      <c r="S8" s="60">
        <v>0</v>
      </c>
      <c r="T8" s="29">
        <v>-1</v>
      </c>
      <c r="V8" s="28">
        <v>4</v>
      </c>
      <c r="W8" s="159">
        <v>2</v>
      </c>
      <c r="X8" s="159">
        <v>5</v>
      </c>
      <c r="Y8" s="160">
        <v>3</v>
      </c>
      <c r="AA8" s="28">
        <v>4</v>
      </c>
      <c r="AB8" s="159">
        <v>5</v>
      </c>
      <c r="AC8" s="159">
        <v>5</v>
      </c>
      <c r="AD8" s="160">
        <v>0</v>
      </c>
    </row>
    <row r="9" spans="2:30" ht="27.75" customHeight="1" x14ac:dyDescent="0.25">
      <c r="B9" s="28">
        <v>5</v>
      </c>
      <c r="C9" s="60">
        <v>4.75</v>
      </c>
      <c r="D9" s="60">
        <v>4.75</v>
      </c>
      <c r="E9" s="29">
        <f>(D9-C9)</f>
        <v>0</v>
      </c>
      <c r="F9" s="9"/>
      <c r="G9" s="28">
        <v>5</v>
      </c>
      <c r="H9" s="60">
        <v>5</v>
      </c>
      <c r="I9" s="60">
        <v>5</v>
      </c>
      <c r="J9" s="29">
        <f>(I9-H9)</f>
        <v>0</v>
      </c>
      <c r="L9" s="28">
        <v>5</v>
      </c>
      <c r="M9" s="60">
        <v>5</v>
      </c>
      <c r="N9" s="60">
        <v>5</v>
      </c>
      <c r="O9" s="161">
        <v>0</v>
      </c>
      <c r="Q9" s="28">
        <v>5</v>
      </c>
      <c r="R9" s="60">
        <v>3</v>
      </c>
      <c r="S9" s="60">
        <v>5</v>
      </c>
      <c r="T9" s="29">
        <v>2</v>
      </c>
      <c r="V9" s="28">
        <v>5</v>
      </c>
      <c r="W9" s="159">
        <v>4</v>
      </c>
      <c r="X9" s="159">
        <v>0</v>
      </c>
      <c r="Y9" s="160">
        <v>-4</v>
      </c>
      <c r="AA9" s="28">
        <v>5</v>
      </c>
      <c r="AB9" s="159">
        <v>4</v>
      </c>
      <c r="AC9" s="159">
        <v>4</v>
      </c>
      <c r="AD9" s="160">
        <v>0</v>
      </c>
    </row>
    <row r="10" spans="2:30" ht="37.5" customHeight="1" x14ac:dyDescent="0.25">
      <c r="B10" s="28">
        <v>6</v>
      </c>
      <c r="C10" s="60">
        <v>3</v>
      </c>
      <c r="D10" s="60">
        <v>4.75</v>
      </c>
      <c r="E10" s="29">
        <f>(D10-C10)</f>
        <v>1.75</v>
      </c>
      <c r="F10" s="9"/>
      <c r="G10" s="28">
        <v>6</v>
      </c>
      <c r="H10" s="60">
        <v>4</v>
      </c>
      <c r="I10" s="60">
        <v>5</v>
      </c>
      <c r="J10" s="29">
        <f>(I10-H10)</f>
        <v>1</v>
      </c>
      <c r="L10" s="28">
        <v>6</v>
      </c>
      <c r="M10" s="60">
        <v>4.5</v>
      </c>
      <c r="N10" s="60">
        <v>5</v>
      </c>
      <c r="O10" s="161">
        <v>0.5</v>
      </c>
      <c r="Q10" s="28">
        <v>6</v>
      </c>
      <c r="R10" s="60">
        <v>2</v>
      </c>
      <c r="S10" s="60">
        <v>3</v>
      </c>
      <c r="T10" s="29">
        <v>1</v>
      </c>
      <c r="V10" s="28">
        <v>6</v>
      </c>
      <c r="W10" s="159">
        <v>2</v>
      </c>
      <c r="X10" s="159">
        <v>4</v>
      </c>
      <c r="Y10" s="160">
        <v>2</v>
      </c>
      <c r="AA10" s="28">
        <v>6</v>
      </c>
      <c r="AB10" s="159">
        <v>4</v>
      </c>
      <c r="AC10" s="159">
        <v>5</v>
      </c>
      <c r="AD10" s="160">
        <v>1</v>
      </c>
    </row>
    <row r="11" spans="2:30" ht="36" customHeight="1" x14ac:dyDescent="0.25">
      <c r="B11" s="28">
        <v>7</v>
      </c>
      <c r="C11" s="60">
        <v>5</v>
      </c>
      <c r="D11" s="60">
        <v>4.75</v>
      </c>
      <c r="E11" s="29">
        <f t="shared" si="0"/>
        <v>-0.25</v>
      </c>
      <c r="F11" s="9"/>
      <c r="G11" s="28">
        <v>7</v>
      </c>
      <c r="H11" s="60">
        <v>3.25</v>
      </c>
      <c r="I11" s="60">
        <v>3.25</v>
      </c>
      <c r="J11" s="29">
        <f t="shared" ref="J11:J13" si="2">(I11-H11)</f>
        <v>0</v>
      </c>
      <c r="L11" s="157" t="s">
        <v>343</v>
      </c>
      <c r="M11" s="158">
        <v>0.5</v>
      </c>
      <c r="N11" s="158"/>
      <c r="O11" s="158"/>
      <c r="Q11" s="28">
        <v>7</v>
      </c>
      <c r="R11" s="60">
        <v>3</v>
      </c>
      <c r="S11" s="60">
        <v>0</v>
      </c>
      <c r="T11" s="29">
        <v>-3</v>
      </c>
      <c r="V11" s="28">
        <v>7</v>
      </c>
      <c r="W11" s="159">
        <v>2</v>
      </c>
      <c r="X11" s="159">
        <v>0</v>
      </c>
      <c r="Y11" s="160">
        <v>-2</v>
      </c>
      <c r="AA11" s="28">
        <v>7</v>
      </c>
      <c r="AB11" s="159">
        <v>5</v>
      </c>
      <c r="AC11" s="159">
        <v>5</v>
      </c>
      <c r="AD11" s="160">
        <v>0</v>
      </c>
    </row>
    <row r="12" spans="2:30" ht="25.5" customHeight="1" x14ac:dyDescent="0.25">
      <c r="B12" s="28">
        <v>8</v>
      </c>
      <c r="C12" s="60">
        <v>4.5</v>
      </c>
      <c r="D12" s="60">
        <v>4.75</v>
      </c>
      <c r="E12" s="29">
        <f t="shared" si="0"/>
        <v>0.25</v>
      </c>
      <c r="F12" s="9"/>
      <c r="G12" s="28">
        <v>8</v>
      </c>
      <c r="H12" s="60">
        <v>1.5</v>
      </c>
      <c r="I12" s="60">
        <v>1.5</v>
      </c>
      <c r="J12" s="29">
        <f t="shared" si="2"/>
        <v>0</v>
      </c>
      <c r="Q12" s="28">
        <v>8</v>
      </c>
      <c r="R12" s="60">
        <v>3</v>
      </c>
      <c r="S12" s="60">
        <v>0</v>
      </c>
      <c r="T12" s="29">
        <v>-3</v>
      </c>
      <c r="V12" s="28">
        <v>8</v>
      </c>
      <c r="W12" s="159">
        <v>4</v>
      </c>
      <c r="X12" s="159">
        <v>0</v>
      </c>
      <c r="Y12" s="160">
        <v>-4</v>
      </c>
      <c r="AA12" s="28">
        <v>8</v>
      </c>
      <c r="AB12" s="159">
        <v>5</v>
      </c>
      <c r="AC12" s="159">
        <v>0</v>
      </c>
      <c r="AD12" s="160">
        <v>-5</v>
      </c>
    </row>
    <row r="13" spans="2:30" ht="15.75" customHeight="1" x14ac:dyDescent="0.25">
      <c r="B13" s="28">
        <v>9</v>
      </c>
      <c r="C13" s="60">
        <v>5</v>
      </c>
      <c r="D13" s="60">
        <v>5</v>
      </c>
      <c r="E13" s="29">
        <f t="shared" si="0"/>
        <v>0</v>
      </c>
      <c r="F13" s="9"/>
      <c r="G13" s="28">
        <v>9</v>
      </c>
      <c r="H13" s="60">
        <v>1.75</v>
      </c>
      <c r="I13" s="60">
        <v>1.75</v>
      </c>
      <c r="J13" s="29">
        <f t="shared" si="2"/>
        <v>0</v>
      </c>
      <c r="Q13" s="28">
        <v>9</v>
      </c>
      <c r="R13" s="60">
        <v>4</v>
      </c>
      <c r="S13" s="60">
        <v>4</v>
      </c>
      <c r="T13" s="29">
        <v>0</v>
      </c>
      <c r="V13" s="28">
        <v>9</v>
      </c>
      <c r="W13" s="159">
        <v>4</v>
      </c>
      <c r="X13" s="159">
        <v>0</v>
      </c>
      <c r="Y13" s="160">
        <v>-4</v>
      </c>
      <c r="AA13" s="28">
        <v>9</v>
      </c>
      <c r="AB13" s="159">
        <v>2</v>
      </c>
      <c r="AC13" s="159">
        <v>0</v>
      </c>
      <c r="AD13" s="160">
        <v>-2</v>
      </c>
    </row>
    <row r="14" spans="2:30" ht="42.75" customHeight="1" x14ac:dyDescent="0.25">
      <c r="B14" s="28">
        <v>10</v>
      </c>
      <c r="C14" s="60">
        <v>5</v>
      </c>
      <c r="D14" s="60">
        <v>5</v>
      </c>
      <c r="E14" s="29">
        <f t="shared" si="0"/>
        <v>0</v>
      </c>
      <c r="F14" s="9"/>
      <c r="G14" s="157" t="s">
        <v>343</v>
      </c>
      <c r="H14" s="158">
        <v>0.55559999999999998</v>
      </c>
      <c r="I14" s="158"/>
      <c r="J14" s="158"/>
      <c r="Q14" s="28">
        <v>10</v>
      </c>
      <c r="R14" s="60">
        <v>4</v>
      </c>
      <c r="S14" s="60">
        <v>1</v>
      </c>
      <c r="T14" s="29">
        <v>-3</v>
      </c>
      <c r="V14" s="28">
        <v>10</v>
      </c>
      <c r="W14" s="159">
        <v>2</v>
      </c>
      <c r="X14" s="159">
        <v>2</v>
      </c>
      <c r="Y14" s="160">
        <v>0</v>
      </c>
      <c r="AA14" s="28">
        <v>10</v>
      </c>
      <c r="AB14" s="159">
        <v>5</v>
      </c>
      <c r="AC14" s="159">
        <v>5</v>
      </c>
      <c r="AD14" s="160">
        <v>0</v>
      </c>
    </row>
    <row r="15" spans="2:30" ht="15.75" customHeight="1" x14ac:dyDescent="0.25">
      <c r="B15" s="28">
        <v>11</v>
      </c>
      <c r="C15" s="60">
        <v>4.25</v>
      </c>
      <c r="D15" s="60">
        <v>4.5</v>
      </c>
      <c r="E15" s="29">
        <f t="shared" si="0"/>
        <v>0.25</v>
      </c>
      <c r="F15" s="9"/>
      <c r="Q15" s="28">
        <v>11</v>
      </c>
      <c r="R15" s="60">
        <v>3</v>
      </c>
      <c r="S15" s="60">
        <v>4</v>
      </c>
      <c r="T15" s="29">
        <v>1</v>
      </c>
      <c r="V15" s="28">
        <v>11</v>
      </c>
      <c r="W15" s="159">
        <v>2</v>
      </c>
      <c r="X15" s="159">
        <v>0</v>
      </c>
      <c r="Y15" s="160">
        <v>-2</v>
      </c>
      <c r="AA15" s="28">
        <v>11</v>
      </c>
      <c r="AB15" s="159">
        <v>3</v>
      </c>
      <c r="AC15" s="159">
        <v>0</v>
      </c>
      <c r="AD15" s="160">
        <v>-3</v>
      </c>
    </row>
    <row r="16" spans="2:30" ht="15.75" customHeight="1" x14ac:dyDescent="0.25">
      <c r="B16" s="28">
        <v>12</v>
      </c>
      <c r="C16" s="60">
        <v>4.75</v>
      </c>
      <c r="D16" s="60">
        <v>4.75</v>
      </c>
      <c r="E16" s="29">
        <f t="shared" si="0"/>
        <v>0</v>
      </c>
      <c r="F16" s="9"/>
      <c r="Q16" s="28">
        <v>12</v>
      </c>
      <c r="R16" s="60">
        <v>4</v>
      </c>
      <c r="S16" s="60">
        <v>4</v>
      </c>
      <c r="T16" s="29">
        <v>0</v>
      </c>
      <c r="V16" s="28">
        <v>12</v>
      </c>
      <c r="W16" s="159">
        <v>3</v>
      </c>
      <c r="X16" s="159">
        <v>3</v>
      </c>
      <c r="Y16" s="160">
        <v>0</v>
      </c>
      <c r="AA16" s="28">
        <v>12</v>
      </c>
      <c r="AB16" s="159">
        <v>3</v>
      </c>
      <c r="AC16" s="159">
        <v>0</v>
      </c>
      <c r="AD16" s="160">
        <v>-3</v>
      </c>
    </row>
    <row r="17" spans="2:30" ht="15.75" customHeight="1" x14ac:dyDescent="0.25">
      <c r="B17" s="28">
        <v>13</v>
      </c>
      <c r="C17" s="60">
        <v>3.5</v>
      </c>
      <c r="D17" s="60">
        <v>4.75</v>
      </c>
      <c r="E17" s="29">
        <f t="shared" si="0"/>
        <v>1.25</v>
      </c>
      <c r="F17" s="9"/>
      <c r="Q17" s="28">
        <v>13</v>
      </c>
      <c r="R17" s="60">
        <v>4</v>
      </c>
      <c r="S17" s="60">
        <v>0</v>
      </c>
      <c r="T17" s="29">
        <v>-4</v>
      </c>
      <c r="V17" s="28">
        <v>13</v>
      </c>
      <c r="W17" s="159">
        <v>3</v>
      </c>
      <c r="X17" s="159">
        <v>0</v>
      </c>
      <c r="Y17" s="160">
        <v>-3</v>
      </c>
      <c r="AA17" s="28">
        <v>13</v>
      </c>
      <c r="AB17" s="159">
        <v>3</v>
      </c>
      <c r="AC17" s="159">
        <v>0</v>
      </c>
      <c r="AD17" s="160">
        <v>-3</v>
      </c>
    </row>
    <row r="18" spans="2:30" ht="15.75" customHeight="1" x14ac:dyDescent="0.25">
      <c r="B18" s="28">
        <v>14</v>
      </c>
      <c r="C18" s="60">
        <v>5</v>
      </c>
      <c r="D18" s="60">
        <v>4</v>
      </c>
      <c r="E18" s="29">
        <f t="shared" si="0"/>
        <v>-1</v>
      </c>
      <c r="F18" s="9"/>
      <c r="Q18" s="28">
        <v>14</v>
      </c>
      <c r="R18" s="60">
        <v>0</v>
      </c>
      <c r="S18" s="60">
        <v>2</v>
      </c>
      <c r="T18" s="29">
        <v>2</v>
      </c>
      <c r="V18" s="28">
        <v>14</v>
      </c>
      <c r="W18" s="159">
        <v>4</v>
      </c>
      <c r="X18" s="159">
        <v>0</v>
      </c>
      <c r="Y18" s="160">
        <v>-4</v>
      </c>
      <c r="AA18" s="28">
        <v>14</v>
      </c>
      <c r="AB18" s="159">
        <v>5</v>
      </c>
      <c r="AC18" s="159">
        <v>0</v>
      </c>
      <c r="AD18" s="160">
        <v>-5</v>
      </c>
    </row>
    <row r="19" spans="2:30" ht="15.75" customHeight="1" x14ac:dyDescent="0.25">
      <c r="B19" s="28">
        <v>15</v>
      </c>
      <c r="C19" s="60">
        <v>4</v>
      </c>
      <c r="D19" s="60">
        <v>3.25</v>
      </c>
      <c r="E19" s="29">
        <f t="shared" si="0"/>
        <v>-0.75</v>
      </c>
      <c r="F19" s="9"/>
      <c r="Q19" s="28">
        <v>15</v>
      </c>
      <c r="R19" s="60">
        <v>0</v>
      </c>
      <c r="S19" s="60">
        <v>2</v>
      </c>
      <c r="T19" s="29">
        <v>2</v>
      </c>
      <c r="V19" s="28">
        <v>15</v>
      </c>
      <c r="W19" s="159">
        <v>4</v>
      </c>
      <c r="X19" s="159">
        <v>4</v>
      </c>
      <c r="Y19" s="160">
        <v>0</v>
      </c>
      <c r="AA19" s="28">
        <v>15</v>
      </c>
      <c r="AB19" s="159">
        <v>0</v>
      </c>
      <c r="AC19" s="159">
        <v>4</v>
      </c>
      <c r="AD19" s="160">
        <v>4</v>
      </c>
    </row>
    <row r="20" spans="2:30" ht="35.25" customHeight="1" x14ac:dyDescent="0.25">
      <c r="B20" s="28">
        <v>16</v>
      </c>
      <c r="C20" s="60">
        <v>3</v>
      </c>
      <c r="D20" s="60">
        <v>4.75</v>
      </c>
      <c r="E20" s="29">
        <f t="shared" si="0"/>
        <v>1.75</v>
      </c>
      <c r="F20" s="9"/>
      <c r="Q20" s="28">
        <v>16</v>
      </c>
      <c r="R20" s="60">
        <v>0</v>
      </c>
      <c r="S20" s="60">
        <v>2</v>
      </c>
      <c r="T20" s="29">
        <v>2</v>
      </c>
      <c r="V20" s="28">
        <v>16</v>
      </c>
      <c r="W20" s="159">
        <v>4</v>
      </c>
      <c r="X20" s="159">
        <v>0</v>
      </c>
      <c r="Y20" s="160">
        <v>-4</v>
      </c>
      <c r="AA20" s="28">
        <v>16</v>
      </c>
      <c r="AB20" s="159">
        <v>0</v>
      </c>
      <c r="AC20" s="159">
        <v>4</v>
      </c>
      <c r="AD20" s="160">
        <v>4</v>
      </c>
    </row>
    <row r="21" spans="2:30" ht="29.25" customHeight="1" x14ac:dyDescent="0.25">
      <c r="B21" s="28">
        <v>17</v>
      </c>
      <c r="C21" s="60">
        <v>5</v>
      </c>
      <c r="D21" s="60">
        <v>4.75</v>
      </c>
      <c r="E21" s="29">
        <f t="shared" si="0"/>
        <v>-0.25</v>
      </c>
      <c r="F21" s="9"/>
      <c r="Q21" s="28">
        <v>17</v>
      </c>
      <c r="R21" s="60">
        <v>0</v>
      </c>
      <c r="S21" s="60">
        <v>4</v>
      </c>
      <c r="T21" s="29">
        <v>4</v>
      </c>
      <c r="V21" s="28">
        <v>17</v>
      </c>
      <c r="W21" s="159">
        <v>2</v>
      </c>
      <c r="X21" s="159">
        <v>0</v>
      </c>
      <c r="Y21" s="160">
        <v>-2</v>
      </c>
      <c r="AA21" s="157" t="s">
        <v>343</v>
      </c>
      <c r="AB21" s="158">
        <v>0.1875</v>
      </c>
      <c r="AC21" s="158"/>
      <c r="AD21" s="158"/>
    </row>
    <row r="22" spans="2:30" ht="21" customHeight="1" x14ac:dyDescent="0.25">
      <c r="B22" s="28">
        <v>18</v>
      </c>
      <c r="C22" s="60">
        <v>5</v>
      </c>
      <c r="D22" s="60">
        <v>4.5</v>
      </c>
      <c r="E22" s="29">
        <f t="shared" si="0"/>
        <v>-0.5</v>
      </c>
      <c r="F22" s="9"/>
      <c r="Q22" s="157" t="s">
        <v>343</v>
      </c>
      <c r="R22" s="158">
        <v>0.52939999999999998</v>
      </c>
      <c r="S22" s="158"/>
      <c r="T22" s="158"/>
      <c r="V22" s="28">
        <v>18</v>
      </c>
      <c r="W22" s="159">
        <v>3</v>
      </c>
      <c r="X22" s="159">
        <v>3</v>
      </c>
      <c r="Y22" s="160">
        <v>0</v>
      </c>
    </row>
    <row r="23" spans="2:30" ht="15.75" customHeight="1" x14ac:dyDescent="0.25">
      <c r="B23" s="28">
        <v>19</v>
      </c>
      <c r="C23" s="60">
        <v>4.5</v>
      </c>
      <c r="D23" s="60">
        <v>4.75</v>
      </c>
      <c r="E23" s="29">
        <f t="shared" si="0"/>
        <v>0.25</v>
      </c>
      <c r="F23" s="9"/>
      <c r="V23" s="28">
        <v>19</v>
      </c>
      <c r="W23" s="159">
        <v>3</v>
      </c>
      <c r="X23" s="159">
        <v>4</v>
      </c>
      <c r="Y23" s="160">
        <v>1</v>
      </c>
    </row>
    <row r="24" spans="2:30" ht="15.75" customHeight="1" x14ac:dyDescent="0.25">
      <c r="B24" s="28">
        <v>20</v>
      </c>
      <c r="C24" s="60">
        <v>4.75</v>
      </c>
      <c r="D24" s="60">
        <v>3.75</v>
      </c>
      <c r="E24" s="29">
        <f t="shared" si="0"/>
        <v>-1</v>
      </c>
      <c r="F24" s="9"/>
      <c r="V24" s="28">
        <v>20</v>
      </c>
      <c r="W24" s="159">
        <v>0</v>
      </c>
      <c r="X24" s="159">
        <v>2</v>
      </c>
      <c r="Y24" s="160">
        <v>2</v>
      </c>
    </row>
    <row r="25" spans="2:30" ht="15.75" customHeight="1" x14ac:dyDescent="0.25">
      <c r="B25" s="28">
        <v>21</v>
      </c>
      <c r="C25" s="60">
        <v>3.25</v>
      </c>
      <c r="D25" s="60">
        <v>5</v>
      </c>
      <c r="E25" s="29">
        <f t="shared" si="0"/>
        <v>1.75</v>
      </c>
      <c r="F25" s="9"/>
      <c r="V25" s="28">
        <v>21</v>
      </c>
      <c r="W25" s="159">
        <v>0</v>
      </c>
      <c r="X25" s="159">
        <v>4</v>
      </c>
      <c r="Y25" s="160">
        <v>4</v>
      </c>
    </row>
    <row r="26" spans="2:30" ht="15.75" customHeight="1" x14ac:dyDescent="0.25">
      <c r="B26" s="28">
        <v>22</v>
      </c>
      <c r="C26" s="60">
        <v>5</v>
      </c>
      <c r="D26" s="60">
        <v>5</v>
      </c>
      <c r="E26" s="29">
        <f t="shared" si="0"/>
        <v>0</v>
      </c>
      <c r="F26" s="9"/>
      <c r="V26" s="28">
        <v>22</v>
      </c>
      <c r="W26" s="159">
        <v>0</v>
      </c>
      <c r="X26" s="159">
        <v>3</v>
      </c>
      <c r="Y26" s="160">
        <v>3</v>
      </c>
    </row>
    <row r="27" spans="2:30" ht="15.75" customHeight="1" x14ac:dyDescent="0.25">
      <c r="B27" s="28">
        <v>23</v>
      </c>
      <c r="C27" s="60">
        <v>5</v>
      </c>
      <c r="D27" s="60">
        <v>4.25</v>
      </c>
      <c r="E27" s="29">
        <f t="shared" si="0"/>
        <v>-0.75</v>
      </c>
      <c r="F27" s="9"/>
      <c r="V27" s="28">
        <v>23</v>
      </c>
      <c r="W27" s="159">
        <v>0</v>
      </c>
      <c r="X27" s="159">
        <v>2</v>
      </c>
      <c r="Y27" s="160">
        <v>2</v>
      </c>
    </row>
    <row r="28" spans="2:30" ht="15.75" customHeight="1" x14ac:dyDescent="0.25">
      <c r="B28" s="28">
        <v>24</v>
      </c>
      <c r="C28" s="60">
        <v>5</v>
      </c>
      <c r="D28" s="60">
        <v>5</v>
      </c>
      <c r="E28" s="29">
        <f t="shared" si="0"/>
        <v>0</v>
      </c>
      <c r="F28" s="9"/>
      <c r="V28" s="157" t="s">
        <v>343</v>
      </c>
      <c r="W28" s="150">
        <v>0.39129999999999998</v>
      </c>
      <c r="X28" s="151"/>
      <c r="Y28" s="152"/>
    </row>
    <row r="29" spans="2:30" ht="15.75" customHeight="1" x14ac:dyDescent="0.25">
      <c r="B29" s="28">
        <v>25</v>
      </c>
      <c r="C29" s="60">
        <v>4.75</v>
      </c>
      <c r="D29" s="60">
        <v>5</v>
      </c>
      <c r="E29" s="29">
        <f t="shared" si="0"/>
        <v>0.25</v>
      </c>
      <c r="F29" s="9"/>
    </row>
    <row r="30" spans="2:30" ht="51.75" customHeight="1" x14ac:dyDescent="0.25">
      <c r="B30" s="28">
        <v>26</v>
      </c>
      <c r="C30" s="60">
        <v>4.75</v>
      </c>
      <c r="D30" s="60">
        <v>5</v>
      </c>
      <c r="E30" s="29">
        <f t="shared" si="0"/>
        <v>0.25</v>
      </c>
      <c r="F30" s="9"/>
    </row>
    <row r="31" spans="2:30" ht="50.25" customHeight="1" x14ac:dyDescent="0.25">
      <c r="B31" s="28">
        <v>27</v>
      </c>
      <c r="C31" s="60">
        <v>3.75</v>
      </c>
      <c r="D31" s="60">
        <v>4.75</v>
      </c>
      <c r="E31" s="29">
        <f t="shared" si="0"/>
        <v>1</v>
      </c>
      <c r="F31" s="9"/>
    </row>
    <row r="32" spans="2:30" ht="15.75" customHeight="1" x14ac:dyDescent="0.25">
      <c r="B32" s="28">
        <v>28</v>
      </c>
      <c r="C32" s="60">
        <v>5</v>
      </c>
      <c r="D32" s="60">
        <v>5</v>
      </c>
      <c r="E32" s="29">
        <f t="shared" si="0"/>
        <v>0</v>
      </c>
      <c r="F32" s="9"/>
    </row>
    <row r="33" spans="2:6" ht="15.75" customHeight="1" x14ac:dyDescent="0.25">
      <c r="B33" s="28">
        <v>29</v>
      </c>
      <c r="C33" s="60">
        <v>5</v>
      </c>
      <c r="D33" s="60">
        <v>4.75</v>
      </c>
      <c r="E33" s="29">
        <f t="shared" si="0"/>
        <v>-0.25</v>
      </c>
      <c r="F33" s="9"/>
    </row>
    <row r="34" spans="2:6" ht="26.25" customHeight="1" x14ac:dyDescent="0.25">
      <c r="B34" s="28">
        <v>30</v>
      </c>
      <c r="C34" s="60">
        <v>5</v>
      </c>
      <c r="D34" s="60">
        <v>5</v>
      </c>
      <c r="E34" s="29">
        <f t="shared" si="0"/>
        <v>0</v>
      </c>
      <c r="F34" s="9"/>
    </row>
    <row r="35" spans="2:6" ht="15.75" customHeight="1" x14ac:dyDescent="0.25">
      <c r="B35" s="28">
        <v>31</v>
      </c>
      <c r="C35" s="60">
        <v>5</v>
      </c>
      <c r="D35" s="60">
        <v>5</v>
      </c>
      <c r="E35" s="29">
        <f t="shared" si="0"/>
        <v>0</v>
      </c>
      <c r="F35" s="9"/>
    </row>
    <row r="36" spans="2:6" ht="15.75" customHeight="1" x14ac:dyDescent="0.25">
      <c r="B36" s="59">
        <v>32</v>
      </c>
      <c r="C36" s="60">
        <v>4.75</v>
      </c>
      <c r="D36" s="60">
        <v>4.75</v>
      </c>
      <c r="E36" s="29">
        <f t="shared" si="0"/>
        <v>0</v>
      </c>
      <c r="F36" s="9"/>
    </row>
    <row r="37" spans="2:6" ht="39" customHeight="1" x14ac:dyDescent="0.25">
      <c r="B37" s="30" t="s">
        <v>343</v>
      </c>
      <c r="C37" s="150">
        <v>0.34379999999999999</v>
      </c>
      <c r="D37" s="151"/>
      <c r="E37" s="152"/>
      <c r="F37" s="11"/>
    </row>
    <row r="38" spans="2:6" ht="33" customHeight="1" x14ac:dyDescent="0.25">
      <c r="F38" s="9"/>
    </row>
    <row r="39" spans="2:6" ht="15.75" customHeight="1" x14ac:dyDescent="0.25">
      <c r="B39" s="7"/>
      <c r="C39" s="8"/>
      <c r="D39" s="8"/>
      <c r="E39" s="57"/>
      <c r="F39" s="20"/>
    </row>
    <row r="40" spans="2:6" ht="27.75" customHeight="1" x14ac:dyDescent="0.25">
      <c r="B40" s="7"/>
      <c r="C40" s="8"/>
      <c r="D40" s="8"/>
      <c r="E40" s="57"/>
      <c r="F40" s="21"/>
    </row>
    <row r="41" spans="2:6" ht="32.25" customHeight="1" x14ac:dyDescent="0.25">
      <c r="B41" s="7"/>
      <c r="C41" s="8"/>
      <c r="D41" s="8"/>
      <c r="E41" s="57"/>
      <c r="F41" s="6"/>
    </row>
    <row r="42" spans="2:6" ht="24" customHeight="1" x14ac:dyDescent="0.25">
      <c r="B42" s="7"/>
      <c r="C42" s="8"/>
      <c r="D42" s="8"/>
      <c r="E42" s="57"/>
      <c r="F42" s="57"/>
    </row>
    <row r="43" spans="2:6" ht="35.25" customHeight="1" x14ac:dyDescent="0.25">
      <c r="B43" s="7"/>
      <c r="C43" s="8"/>
      <c r="D43" s="8"/>
      <c r="E43" s="57"/>
      <c r="F43" s="58"/>
    </row>
    <row r="44" spans="2:6" ht="24.75" customHeight="1" x14ac:dyDescent="0.25">
      <c r="B44" s="7"/>
      <c r="C44" s="8"/>
      <c r="D44" s="8"/>
      <c r="E44" s="57"/>
      <c r="F44" s="57"/>
    </row>
    <row r="45" spans="2:6" ht="15.75" customHeight="1" x14ac:dyDescent="0.25">
      <c r="B45" s="7"/>
      <c r="C45" s="8"/>
      <c r="D45" s="8"/>
      <c r="E45" s="57"/>
      <c r="F45" s="57"/>
    </row>
    <row r="46" spans="2:6" ht="25.5" customHeight="1" x14ac:dyDescent="0.25">
      <c r="B46" s="12"/>
      <c r="C46" s="11"/>
      <c r="D46" s="11"/>
      <c r="E46" s="11"/>
      <c r="F46" s="57"/>
    </row>
    <row r="47" spans="2:6" ht="15.75" customHeight="1" x14ac:dyDescent="0.25">
      <c r="B47" s="7"/>
      <c r="C47" s="8"/>
      <c r="D47" s="8"/>
      <c r="E47" s="8"/>
      <c r="F47" s="57"/>
    </row>
    <row r="48" spans="2:6" ht="25.5" customHeight="1" x14ac:dyDescent="0.25">
      <c r="B48" s="7"/>
      <c r="C48" s="8"/>
      <c r="D48" s="8"/>
      <c r="E48" s="8"/>
      <c r="F48" s="57"/>
    </row>
    <row r="49" spans="2:6" ht="15.75" customHeight="1" x14ac:dyDescent="0.25">
      <c r="B49" s="7"/>
      <c r="C49" s="8"/>
      <c r="D49" s="8"/>
      <c r="E49" s="8"/>
      <c r="F49" s="57"/>
    </row>
    <row r="50" spans="2:6" ht="15.75" customHeight="1" x14ac:dyDescent="0.25">
      <c r="B50" s="7"/>
      <c r="C50" s="8"/>
      <c r="D50" s="8"/>
      <c r="E50" s="8"/>
      <c r="F50" s="57"/>
    </row>
    <row r="51" spans="2:6" ht="15.75" customHeight="1" x14ac:dyDescent="0.25">
      <c r="B51" s="7"/>
      <c r="C51" s="8"/>
      <c r="D51" s="8"/>
      <c r="E51" s="8"/>
      <c r="F51" s="57"/>
    </row>
    <row r="52" spans="2:6" ht="55.5" customHeight="1" x14ac:dyDescent="0.25">
      <c r="B52" s="7"/>
      <c r="C52" s="8"/>
      <c r="D52" s="8"/>
      <c r="E52" s="8"/>
      <c r="F52" s="11"/>
    </row>
    <row r="53" spans="2:6" ht="36.75" customHeight="1" x14ac:dyDescent="0.25">
      <c r="B53" s="7"/>
      <c r="C53" s="8"/>
      <c r="D53" s="8"/>
      <c r="E53" s="8"/>
      <c r="F53" s="9"/>
    </row>
    <row r="54" spans="2:6" ht="15.75" customHeight="1" x14ac:dyDescent="0.25">
      <c r="B54" s="7"/>
      <c r="C54" s="8"/>
      <c r="D54" s="8"/>
      <c r="E54" s="8"/>
      <c r="F54" s="9"/>
    </row>
    <row r="55" spans="2:6" ht="15.75" customHeight="1" x14ac:dyDescent="0.25">
      <c r="B55" s="7"/>
      <c r="C55" s="8"/>
      <c r="D55" s="8"/>
      <c r="E55" s="8"/>
      <c r="F55" s="9"/>
    </row>
    <row r="56" spans="2:6" ht="31.5" customHeight="1" x14ac:dyDescent="0.25">
      <c r="B56" s="7"/>
      <c r="C56" s="8"/>
      <c r="D56" s="8"/>
      <c r="E56" s="8"/>
      <c r="F56" s="9"/>
    </row>
    <row r="57" spans="2:6" ht="37.5" customHeight="1" x14ac:dyDescent="0.25">
      <c r="B57" s="7"/>
      <c r="C57" s="8"/>
      <c r="D57" s="8"/>
      <c r="E57" s="8"/>
      <c r="F57" s="9"/>
    </row>
    <row r="58" spans="2:6" ht="15.75" customHeight="1" x14ac:dyDescent="0.25">
      <c r="B58" s="7"/>
      <c r="C58" s="8"/>
      <c r="D58" s="8"/>
      <c r="E58" s="8"/>
      <c r="F58" s="9"/>
    </row>
    <row r="59" spans="2:6" ht="15.75" customHeight="1" x14ac:dyDescent="0.25">
      <c r="B59" s="7"/>
      <c r="C59" s="8"/>
      <c r="D59" s="8"/>
      <c r="E59" s="8"/>
      <c r="F59" s="9"/>
    </row>
    <row r="60" spans="2:6" ht="15.75" customHeight="1" x14ac:dyDescent="0.25">
      <c r="B60" s="7"/>
      <c r="C60" s="8"/>
      <c r="D60" s="8"/>
      <c r="E60" s="8"/>
      <c r="F60" s="9"/>
    </row>
    <row r="61" spans="2:6" ht="15.75" customHeight="1" x14ac:dyDescent="0.25">
      <c r="B61" s="7"/>
      <c r="C61" s="8"/>
      <c r="D61" s="8"/>
      <c r="E61" s="8"/>
      <c r="F61" s="9"/>
    </row>
    <row r="62" spans="2:6" ht="15.75" customHeight="1" x14ac:dyDescent="0.25">
      <c r="B62" s="7"/>
      <c r="C62" s="8"/>
      <c r="D62" s="8"/>
      <c r="E62" s="8"/>
      <c r="F62" s="9"/>
    </row>
    <row r="63" spans="2:6" ht="15.75" customHeight="1" x14ac:dyDescent="0.25">
      <c r="B63" s="7"/>
      <c r="C63" s="8"/>
      <c r="D63" s="8"/>
      <c r="E63" s="8"/>
      <c r="F63" s="9"/>
    </row>
    <row r="64" spans="2:6" ht="15.75" customHeight="1" x14ac:dyDescent="0.25">
      <c r="B64" s="7"/>
      <c r="C64" s="8"/>
      <c r="D64" s="8"/>
      <c r="E64" s="8"/>
      <c r="F64" s="9"/>
    </row>
    <row r="65" spans="2:6" ht="15.75" customHeight="1" x14ac:dyDescent="0.25">
      <c r="B65" s="7"/>
      <c r="C65" s="8"/>
      <c r="D65" s="8"/>
      <c r="E65" s="8"/>
      <c r="F65" s="9"/>
    </row>
    <row r="66" spans="2:6" ht="15.75" customHeight="1" x14ac:dyDescent="0.25">
      <c r="B66" s="7"/>
      <c r="C66" s="8"/>
      <c r="D66" s="8"/>
      <c r="E66" s="8"/>
      <c r="F66" s="9"/>
    </row>
    <row r="67" spans="2:6" ht="15.75" customHeight="1" x14ac:dyDescent="0.25">
      <c r="B67" s="7"/>
      <c r="C67" s="8"/>
      <c r="D67" s="8"/>
      <c r="E67" s="8"/>
      <c r="F67" s="9"/>
    </row>
    <row r="68" spans="2:6" ht="15.75" customHeight="1" x14ac:dyDescent="0.25">
      <c r="B68" s="7"/>
      <c r="C68" s="8"/>
      <c r="D68" s="8"/>
      <c r="E68" s="8"/>
      <c r="F68" s="9"/>
    </row>
    <row r="69" spans="2:6" ht="15.75" customHeight="1" x14ac:dyDescent="0.25">
      <c r="B69" s="7"/>
      <c r="C69" s="8"/>
      <c r="D69" s="8"/>
      <c r="E69" s="8"/>
      <c r="F69" s="9"/>
    </row>
    <row r="70" spans="2:6" ht="15.75" customHeight="1" x14ac:dyDescent="0.25">
      <c r="B70" s="7"/>
      <c r="C70" s="8"/>
      <c r="D70" s="8"/>
      <c r="E70" s="8"/>
      <c r="F70" s="9"/>
    </row>
    <row r="71" spans="2:6" ht="15.75" customHeight="1" x14ac:dyDescent="0.25">
      <c r="B71" s="7"/>
      <c r="C71" s="8"/>
      <c r="D71" s="8"/>
      <c r="E71" s="8"/>
      <c r="F71" s="9"/>
    </row>
    <row r="72" spans="2:6" ht="30.75" customHeight="1" x14ac:dyDescent="0.25">
      <c r="B72" s="7"/>
      <c r="C72" s="8"/>
      <c r="D72" s="8"/>
      <c r="E72" s="8"/>
      <c r="F72" s="9"/>
    </row>
    <row r="73" spans="2:6" ht="15.75" customHeight="1" x14ac:dyDescent="0.25">
      <c r="B73" s="7"/>
      <c r="C73" s="8"/>
      <c r="D73" s="8"/>
      <c r="E73" s="8"/>
      <c r="F73" s="9"/>
    </row>
    <row r="74" spans="2:6" ht="15.75" customHeight="1" x14ac:dyDescent="0.25">
      <c r="B74" s="7"/>
      <c r="C74" s="8"/>
      <c r="D74" s="8"/>
      <c r="E74" s="8"/>
      <c r="F74" s="9"/>
    </row>
    <row r="75" spans="2:6" ht="15.75" customHeight="1" x14ac:dyDescent="0.25">
      <c r="B75" s="7"/>
      <c r="C75" s="8"/>
      <c r="D75" s="8"/>
      <c r="E75" s="8"/>
      <c r="F75" s="9"/>
    </row>
    <row r="76" spans="2:6" ht="15.75" customHeight="1" x14ac:dyDescent="0.25">
      <c r="B76" s="7"/>
      <c r="C76" s="8"/>
      <c r="D76" s="8"/>
      <c r="E76" s="8"/>
      <c r="F76" s="9"/>
    </row>
    <row r="77" spans="2:6" ht="15.75" customHeight="1" x14ac:dyDescent="0.25">
      <c r="B77" s="7"/>
      <c r="C77" s="8"/>
      <c r="D77" s="8"/>
      <c r="E77" s="8"/>
      <c r="F77" s="9"/>
    </row>
    <row r="78" spans="2:6" ht="15.75" customHeight="1" x14ac:dyDescent="0.25">
      <c r="B78" s="7"/>
      <c r="C78" s="8"/>
      <c r="D78" s="8"/>
      <c r="E78" s="8"/>
      <c r="F78" s="9"/>
    </row>
    <row r="79" spans="2:6" ht="15.75" customHeight="1" x14ac:dyDescent="0.25">
      <c r="B79" s="7"/>
      <c r="C79" s="8"/>
      <c r="D79" s="8"/>
      <c r="E79" s="8"/>
      <c r="F79" s="9"/>
    </row>
    <row r="80" spans="2:6" ht="15.75" customHeight="1" x14ac:dyDescent="0.25">
      <c r="B80" s="7"/>
      <c r="C80" s="8"/>
      <c r="D80" s="8"/>
      <c r="E80" s="8"/>
      <c r="F80" s="9"/>
    </row>
    <row r="81" spans="2:6" ht="15.75" customHeight="1" x14ac:dyDescent="0.25">
      <c r="B81" s="7"/>
      <c r="C81" s="8"/>
      <c r="D81" s="8"/>
      <c r="E81" s="8"/>
      <c r="F81" s="9"/>
    </row>
    <row r="82" spans="2:6" ht="24" customHeight="1" x14ac:dyDescent="0.25">
      <c r="B82" s="7"/>
      <c r="C82" s="8"/>
      <c r="D82" s="8"/>
      <c r="E82" s="8"/>
      <c r="F82" s="9"/>
    </row>
    <row r="83" spans="2:6" ht="15.75" customHeight="1" x14ac:dyDescent="0.25">
      <c r="B83" s="7"/>
      <c r="C83" s="8"/>
      <c r="D83" s="8"/>
      <c r="E83" s="8"/>
      <c r="F83" s="9"/>
    </row>
    <row r="84" spans="2:6" ht="15.75" customHeight="1" x14ac:dyDescent="0.25">
      <c r="B84" s="7"/>
      <c r="C84" s="8"/>
      <c r="D84" s="8"/>
      <c r="E84" s="8"/>
      <c r="F84" s="9"/>
    </row>
    <row r="85" spans="2:6" ht="15.75" customHeight="1" x14ac:dyDescent="0.25">
      <c r="B85" s="7"/>
      <c r="C85" s="8"/>
      <c r="D85" s="8"/>
      <c r="E85" s="8"/>
      <c r="F85" s="9"/>
    </row>
    <row r="86" spans="2:6" ht="15.75" customHeight="1" x14ac:dyDescent="0.25">
      <c r="B86" s="7"/>
      <c r="C86" s="8"/>
      <c r="D86" s="8"/>
      <c r="E86" s="8"/>
      <c r="F86" s="9"/>
    </row>
    <row r="87" spans="2:6" ht="15.75" customHeight="1" x14ac:dyDescent="0.25">
      <c r="B87" s="7"/>
      <c r="C87" s="8"/>
      <c r="D87" s="8"/>
      <c r="E87" s="8"/>
      <c r="F87" s="9"/>
    </row>
    <row r="88" spans="2:6" ht="15.75" customHeight="1" x14ac:dyDescent="0.25">
      <c r="B88" s="7"/>
      <c r="C88" s="8"/>
      <c r="D88" s="8"/>
      <c r="E88" s="8"/>
      <c r="F88" s="9"/>
    </row>
    <row r="89" spans="2:6" ht="15.75" customHeight="1" x14ac:dyDescent="0.25">
      <c r="B89" s="7"/>
      <c r="C89" s="8"/>
      <c r="D89" s="8"/>
      <c r="E89" s="8"/>
      <c r="F89" s="9"/>
    </row>
    <row r="90" spans="2:6" ht="15.75" customHeight="1" x14ac:dyDescent="0.25">
      <c r="B90" s="7"/>
      <c r="C90" s="8"/>
      <c r="D90" s="8"/>
      <c r="E90" s="8"/>
      <c r="F90" s="9"/>
    </row>
    <row r="91" spans="2:6" ht="15.75" customHeight="1" x14ac:dyDescent="0.25">
      <c r="B91" s="7"/>
      <c r="C91" s="8"/>
      <c r="D91" s="8"/>
      <c r="E91" s="8"/>
      <c r="F91" s="9"/>
    </row>
    <row r="92" spans="2:6" ht="30" customHeight="1" x14ac:dyDescent="0.25">
      <c r="B92" s="7"/>
      <c r="C92" s="8"/>
      <c r="D92" s="8"/>
      <c r="E92" s="8"/>
      <c r="F92" s="9"/>
    </row>
    <row r="93" spans="2:6" ht="15.75" customHeight="1" x14ac:dyDescent="0.25">
      <c r="B93" s="7"/>
      <c r="C93" s="8"/>
      <c r="D93" s="8"/>
      <c r="E93" s="8"/>
      <c r="F93" s="9"/>
    </row>
    <row r="94" spans="2:6" ht="15.75" customHeight="1" x14ac:dyDescent="0.25">
      <c r="B94" s="7"/>
      <c r="C94" s="8"/>
      <c r="D94" s="8"/>
      <c r="E94" s="8"/>
      <c r="F94" s="9"/>
    </row>
    <row r="95" spans="2:6" ht="15.75" customHeight="1" x14ac:dyDescent="0.25">
      <c r="B95" s="7"/>
      <c r="C95" s="8"/>
      <c r="D95" s="8"/>
      <c r="E95" s="8"/>
      <c r="F95" s="9"/>
    </row>
    <row r="96" spans="2:6" ht="15.75" customHeight="1" x14ac:dyDescent="0.25">
      <c r="B96" s="7"/>
      <c r="C96" s="8"/>
      <c r="D96" s="8"/>
      <c r="E96" s="8"/>
      <c r="F96" s="9"/>
    </row>
    <row r="97" spans="2:6" ht="15.75" customHeight="1" x14ac:dyDescent="0.25">
      <c r="B97" s="7"/>
      <c r="C97" s="8"/>
      <c r="D97" s="8"/>
      <c r="E97" s="8"/>
      <c r="F97" s="9"/>
    </row>
    <row r="98" spans="2:6" ht="15.75" customHeight="1" x14ac:dyDescent="0.25">
      <c r="B98" s="7"/>
      <c r="C98" s="8"/>
      <c r="D98" s="8"/>
      <c r="E98" s="8"/>
      <c r="F98" s="9"/>
    </row>
    <row r="99" spans="2:6" ht="15.75" customHeight="1" x14ac:dyDescent="0.25">
      <c r="B99" s="7"/>
      <c r="C99" s="8"/>
      <c r="D99" s="8"/>
      <c r="E99" s="8"/>
      <c r="F99" s="9"/>
    </row>
    <row r="100" spans="2:6" ht="15.75" customHeight="1" x14ac:dyDescent="0.25">
      <c r="B100" s="7"/>
      <c r="C100" s="8"/>
      <c r="D100" s="8"/>
      <c r="E100" s="8"/>
      <c r="F100" s="9"/>
    </row>
    <row r="101" spans="2:6" ht="15.75" customHeight="1" x14ac:dyDescent="0.25">
      <c r="B101" s="7"/>
      <c r="C101" s="8"/>
      <c r="D101" s="8"/>
      <c r="E101" s="8"/>
      <c r="F101" s="9"/>
    </row>
    <row r="102" spans="2:6" ht="15.75" customHeight="1" x14ac:dyDescent="0.25">
      <c r="B102" s="7"/>
      <c r="C102" s="8"/>
      <c r="D102" s="8"/>
      <c r="E102" s="8"/>
      <c r="F102" s="9"/>
    </row>
    <row r="103" spans="2:6" ht="15.75" customHeight="1" x14ac:dyDescent="0.25">
      <c r="B103" s="7"/>
      <c r="C103" s="8"/>
      <c r="D103" s="8"/>
      <c r="E103" s="8"/>
      <c r="F103" s="9"/>
    </row>
    <row r="104" spans="2:6" ht="15.75" customHeight="1" x14ac:dyDescent="0.25">
      <c r="B104" s="7"/>
      <c r="C104" s="8"/>
      <c r="D104" s="8"/>
      <c r="E104" s="8"/>
      <c r="F104" s="9"/>
    </row>
    <row r="105" spans="2:6" ht="15.75" customHeight="1" x14ac:dyDescent="0.25">
      <c r="B105" s="7"/>
      <c r="C105" s="8"/>
      <c r="D105" s="8"/>
      <c r="E105" s="8"/>
      <c r="F105" s="9"/>
    </row>
    <row r="106" spans="2:6" ht="15.75" customHeight="1" x14ac:dyDescent="0.25">
      <c r="B106" s="7"/>
      <c r="C106" s="8"/>
      <c r="D106" s="8"/>
      <c r="E106" s="8"/>
      <c r="F106" s="9"/>
    </row>
    <row r="107" spans="2:6" ht="15.75" customHeight="1" x14ac:dyDescent="0.25">
      <c r="B107" s="7"/>
      <c r="C107" s="8"/>
      <c r="D107" s="8"/>
      <c r="E107" s="8"/>
      <c r="F107" s="9"/>
    </row>
    <row r="108" spans="2:6" ht="15.75" customHeight="1" x14ac:dyDescent="0.25">
      <c r="B108" s="7"/>
      <c r="C108" s="8"/>
      <c r="D108" s="8"/>
      <c r="E108" s="8"/>
      <c r="F108" s="9"/>
    </row>
    <row r="109" spans="2:6" ht="15.75" customHeight="1" x14ac:dyDescent="0.25">
      <c r="B109" s="7"/>
      <c r="C109" s="8"/>
      <c r="D109" s="8"/>
      <c r="E109" s="8"/>
      <c r="F109" s="9"/>
    </row>
    <row r="110" spans="2:6" ht="15.75" customHeight="1" x14ac:dyDescent="0.25">
      <c r="B110" s="7"/>
      <c r="C110" s="8"/>
      <c r="D110" s="8"/>
      <c r="E110" s="8"/>
      <c r="F110" s="9"/>
    </row>
    <row r="111" spans="2:6" ht="15.75" customHeight="1" x14ac:dyDescent="0.25">
      <c r="B111" s="7"/>
      <c r="C111" s="8"/>
      <c r="D111" s="8"/>
      <c r="E111" s="8"/>
      <c r="F111" s="9"/>
    </row>
    <row r="112" spans="2:6" ht="15.75" customHeight="1" x14ac:dyDescent="0.25">
      <c r="B112" s="7"/>
      <c r="C112" s="8"/>
      <c r="D112" s="8"/>
      <c r="E112" s="8"/>
      <c r="F112" s="9"/>
    </row>
    <row r="113" spans="2:6" ht="15.75" customHeight="1" x14ac:dyDescent="0.25">
      <c r="B113" s="7"/>
      <c r="C113" s="8"/>
      <c r="D113" s="8"/>
      <c r="E113" s="8"/>
      <c r="F113" s="9"/>
    </row>
    <row r="114" spans="2:6" ht="15.75" customHeight="1" x14ac:dyDescent="0.25">
      <c r="B114" s="7"/>
      <c r="C114" s="8"/>
      <c r="D114" s="8"/>
      <c r="E114" s="8"/>
      <c r="F114" s="9"/>
    </row>
    <row r="115" spans="2:6" ht="15.75" customHeight="1" x14ac:dyDescent="0.25">
      <c r="B115" s="7"/>
      <c r="C115" s="8"/>
      <c r="D115" s="8"/>
      <c r="E115" s="8"/>
      <c r="F115" s="9"/>
    </row>
    <row r="116" spans="2:6" ht="15.75" customHeight="1" x14ac:dyDescent="0.25">
      <c r="B116" s="7"/>
      <c r="C116" s="8"/>
      <c r="D116" s="8"/>
      <c r="E116" s="8"/>
      <c r="F116" s="9"/>
    </row>
    <row r="117" spans="2:6" ht="15.75" customHeight="1" x14ac:dyDescent="0.25">
      <c r="B117" s="7"/>
      <c r="C117" s="8"/>
      <c r="D117" s="8"/>
      <c r="E117" s="8"/>
      <c r="F117" s="9"/>
    </row>
    <row r="118" spans="2:6" ht="15.75" customHeight="1" x14ac:dyDescent="0.25">
      <c r="B118" s="7"/>
      <c r="C118" s="8"/>
      <c r="D118" s="8"/>
      <c r="E118" s="8"/>
      <c r="F118" s="9"/>
    </row>
    <row r="119" spans="2:6" ht="15.75" customHeight="1" x14ac:dyDescent="0.25">
      <c r="B119" s="7"/>
      <c r="C119" s="8"/>
      <c r="D119" s="8"/>
      <c r="E119" s="8"/>
      <c r="F119" s="9"/>
    </row>
    <row r="120" spans="2:6" ht="15.75" customHeight="1" x14ac:dyDescent="0.25">
      <c r="B120" s="7"/>
      <c r="C120" s="8"/>
      <c r="D120" s="8"/>
      <c r="E120" s="8"/>
      <c r="F120" s="9"/>
    </row>
    <row r="121" spans="2:6" ht="15.75" customHeight="1" x14ac:dyDescent="0.25">
      <c r="B121" s="7"/>
      <c r="C121" s="8"/>
      <c r="D121" s="8"/>
      <c r="E121" s="8"/>
      <c r="F121" s="9"/>
    </row>
    <row r="122" spans="2:6" ht="15.75" customHeight="1" x14ac:dyDescent="0.25">
      <c r="B122" s="7"/>
      <c r="C122" s="8"/>
      <c r="D122" s="8"/>
      <c r="E122" s="8"/>
      <c r="F122" s="9"/>
    </row>
    <row r="123" spans="2:6" ht="15.75" customHeight="1" x14ac:dyDescent="0.25">
      <c r="B123" s="7"/>
      <c r="C123" s="8"/>
      <c r="D123" s="8"/>
      <c r="E123" s="8"/>
      <c r="F123" s="9"/>
    </row>
    <row r="124" spans="2:6" ht="15.75" customHeight="1" x14ac:dyDescent="0.25">
      <c r="B124" s="7"/>
      <c r="C124" s="8"/>
      <c r="D124" s="8"/>
      <c r="E124" s="8"/>
      <c r="F124" s="9"/>
    </row>
    <row r="125" spans="2:6" ht="15.75" customHeight="1" x14ac:dyDescent="0.25">
      <c r="B125" s="7"/>
      <c r="C125" s="8"/>
      <c r="D125" s="8"/>
      <c r="E125" s="8"/>
      <c r="F125" s="9"/>
    </row>
    <row r="126" spans="2:6" ht="15.75" customHeight="1" x14ac:dyDescent="0.25">
      <c r="B126" s="7"/>
      <c r="C126" s="8"/>
      <c r="D126" s="8"/>
      <c r="E126" s="8"/>
      <c r="F126" s="9"/>
    </row>
    <row r="127" spans="2:6" ht="15.75" customHeight="1" x14ac:dyDescent="0.25">
      <c r="B127" s="7"/>
      <c r="C127" s="8"/>
      <c r="D127" s="8"/>
      <c r="E127" s="8"/>
      <c r="F127" s="9"/>
    </row>
    <row r="128" spans="2:6" ht="15.75" customHeight="1" x14ac:dyDescent="0.25">
      <c r="B128" s="7"/>
      <c r="C128" s="8"/>
      <c r="D128" s="8"/>
      <c r="E128" s="8"/>
      <c r="F128" s="9"/>
    </row>
    <row r="129" spans="2:6" ht="15.75" customHeight="1" x14ac:dyDescent="0.25">
      <c r="B129" s="7"/>
      <c r="C129" s="8"/>
      <c r="D129" s="8"/>
      <c r="E129" s="8"/>
      <c r="F129" s="9"/>
    </row>
    <row r="130" spans="2:6" ht="15.75" customHeight="1" x14ac:dyDescent="0.25">
      <c r="B130" s="7"/>
      <c r="C130" s="8"/>
      <c r="D130" s="8"/>
      <c r="E130" s="8"/>
      <c r="F130" s="9"/>
    </row>
    <row r="131" spans="2:6" ht="15.75" customHeight="1" x14ac:dyDescent="0.25">
      <c r="B131" s="7"/>
      <c r="C131" s="8"/>
      <c r="D131" s="8"/>
      <c r="E131" s="8"/>
      <c r="F131" s="9"/>
    </row>
    <row r="132" spans="2:6" ht="15.75" customHeight="1" x14ac:dyDescent="0.25">
      <c r="B132" s="7"/>
      <c r="C132" s="8"/>
      <c r="D132" s="8"/>
      <c r="E132" s="8"/>
      <c r="F132" s="9"/>
    </row>
    <row r="133" spans="2:6" ht="15.75" customHeight="1" x14ac:dyDescent="0.25">
      <c r="B133" s="7"/>
      <c r="C133" s="8"/>
      <c r="D133" s="8"/>
      <c r="E133" s="8"/>
      <c r="F133" s="9"/>
    </row>
    <row r="134" spans="2:6" ht="15.75" customHeight="1" x14ac:dyDescent="0.25">
      <c r="B134" s="7"/>
      <c r="C134" s="8"/>
      <c r="D134" s="8"/>
      <c r="E134" s="8"/>
      <c r="F134" s="9"/>
    </row>
    <row r="135" spans="2:6" ht="15.75" customHeight="1" x14ac:dyDescent="0.25">
      <c r="B135" s="7"/>
      <c r="C135" s="8"/>
      <c r="D135" s="8"/>
      <c r="E135" s="8"/>
      <c r="F135" s="9"/>
    </row>
    <row r="136" spans="2:6" ht="15.75" customHeight="1" x14ac:dyDescent="0.25">
      <c r="B136" s="7"/>
      <c r="C136" s="8"/>
      <c r="D136" s="8"/>
      <c r="E136" s="8"/>
      <c r="F136" s="9"/>
    </row>
    <row r="137" spans="2:6" ht="15.75" customHeight="1" x14ac:dyDescent="0.25">
      <c r="B137" s="7"/>
      <c r="C137" s="8"/>
      <c r="D137" s="8"/>
      <c r="E137" s="8"/>
      <c r="F137" s="9"/>
    </row>
    <row r="138" spans="2:6" ht="15.75" customHeight="1" x14ac:dyDescent="0.25">
      <c r="B138" s="7"/>
      <c r="C138" s="8"/>
      <c r="D138" s="8"/>
      <c r="E138" s="8"/>
      <c r="F138" s="9"/>
    </row>
    <row r="139" spans="2:6" ht="15.75" customHeight="1" x14ac:dyDescent="0.25">
      <c r="B139" s="7"/>
      <c r="C139" s="8"/>
      <c r="D139" s="8"/>
      <c r="E139" s="8"/>
      <c r="F139" s="9"/>
    </row>
    <row r="140" spans="2:6" ht="15.75" customHeight="1" x14ac:dyDescent="0.25">
      <c r="B140" s="7"/>
      <c r="C140" s="8"/>
      <c r="D140" s="8"/>
      <c r="E140" s="8"/>
      <c r="F140" s="9"/>
    </row>
    <row r="141" spans="2:6" ht="15.75" customHeight="1" x14ac:dyDescent="0.25">
      <c r="B141" s="7"/>
      <c r="C141" s="8"/>
      <c r="D141" s="8"/>
      <c r="E141" s="8"/>
      <c r="F141" s="9"/>
    </row>
    <row r="142" spans="2:6" ht="15.75" customHeight="1" x14ac:dyDescent="0.25">
      <c r="B142" s="7"/>
      <c r="C142" s="8"/>
      <c r="D142" s="8"/>
      <c r="E142" s="8"/>
      <c r="F142" s="9"/>
    </row>
    <row r="143" spans="2:6" ht="15.75" customHeight="1" x14ac:dyDescent="0.25">
      <c r="B143" s="7"/>
      <c r="C143" s="8"/>
      <c r="D143" s="8"/>
      <c r="E143" s="8"/>
      <c r="F143" s="9"/>
    </row>
    <row r="144" spans="2:6" ht="15.75" customHeight="1" x14ac:dyDescent="0.25">
      <c r="B144" s="7"/>
      <c r="C144" s="8"/>
      <c r="D144" s="8"/>
      <c r="E144" s="8"/>
      <c r="F144" s="9"/>
    </row>
    <row r="145" spans="2:6" ht="15.75" customHeight="1" x14ac:dyDescent="0.25">
      <c r="B145" s="7"/>
      <c r="C145" s="8"/>
      <c r="D145" s="8"/>
      <c r="E145" s="8"/>
      <c r="F145" s="9"/>
    </row>
    <row r="146" spans="2:6" ht="15.75" customHeight="1" x14ac:dyDescent="0.25">
      <c r="B146" s="7"/>
      <c r="C146" s="8"/>
      <c r="D146" s="8"/>
      <c r="E146" s="8"/>
      <c r="F146" s="9"/>
    </row>
    <row r="147" spans="2:6" ht="15.75" customHeight="1" x14ac:dyDescent="0.25">
      <c r="B147" s="7"/>
      <c r="C147" s="8"/>
      <c r="D147" s="8"/>
      <c r="E147" s="8"/>
      <c r="F147" s="9"/>
    </row>
    <row r="148" spans="2:6" ht="15.75" customHeight="1" x14ac:dyDescent="0.25">
      <c r="B148" s="7"/>
      <c r="C148" s="8"/>
      <c r="D148" s="8"/>
      <c r="E148" s="8"/>
      <c r="F148" s="9"/>
    </row>
    <row r="149" spans="2:6" ht="15.75" customHeight="1" x14ac:dyDescent="0.25">
      <c r="B149" s="7"/>
      <c r="C149" s="8"/>
      <c r="D149" s="8"/>
      <c r="E149" s="8"/>
      <c r="F149" s="9"/>
    </row>
    <row r="150" spans="2:6" ht="15.75" customHeight="1" x14ac:dyDescent="0.25">
      <c r="B150" s="7"/>
      <c r="C150" s="8"/>
      <c r="D150" s="8"/>
      <c r="E150" s="8"/>
      <c r="F150" s="9"/>
    </row>
    <row r="151" spans="2:6" ht="15.75" customHeight="1" x14ac:dyDescent="0.25">
      <c r="B151" s="12"/>
      <c r="C151" s="11"/>
      <c r="D151" s="11"/>
      <c r="E151" s="11"/>
      <c r="F151" s="9"/>
    </row>
    <row r="152" spans="2:6" ht="15.75" customHeight="1" x14ac:dyDescent="0.25">
      <c r="F152" s="9"/>
    </row>
    <row r="153" spans="2:6" ht="15.75" customHeight="1" x14ac:dyDescent="0.25">
      <c r="B153" s="20"/>
      <c r="C153" s="20"/>
      <c r="D153" s="20"/>
      <c r="E153" s="20"/>
      <c r="F153" s="9"/>
    </row>
    <row r="154" spans="2:6" ht="15.75" customHeight="1" x14ac:dyDescent="0.25">
      <c r="B154" s="21"/>
      <c r="C154" s="21"/>
      <c r="D154" s="21"/>
      <c r="E154" s="21"/>
      <c r="F154" s="9"/>
    </row>
    <row r="155" spans="2:6" ht="15.75" customHeight="1" x14ac:dyDescent="0.25">
      <c r="B155" s="5"/>
      <c r="C155" s="5"/>
      <c r="D155" s="6"/>
      <c r="E155" s="6"/>
      <c r="F155" s="9"/>
    </row>
    <row r="156" spans="2:6" ht="15.75" customHeight="1" x14ac:dyDescent="0.25">
      <c r="B156" s="7"/>
      <c r="C156" s="8"/>
      <c r="D156" s="8"/>
      <c r="E156" s="8"/>
      <c r="F156" s="9"/>
    </row>
    <row r="157" spans="2:6" ht="15.75" customHeight="1" x14ac:dyDescent="0.25">
      <c r="B157" s="7"/>
      <c r="C157" s="8"/>
      <c r="D157" s="8"/>
      <c r="E157" s="8"/>
      <c r="F157" s="11"/>
    </row>
    <row r="158" spans="2:6" ht="15.75" customHeight="1" x14ac:dyDescent="0.25">
      <c r="B158" s="7"/>
      <c r="C158" s="8"/>
      <c r="D158" s="8"/>
      <c r="E158" s="8"/>
    </row>
    <row r="159" spans="2:6" ht="15.75" customHeight="1" x14ac:dyDescent="0.25">
      <c r="B159" s="7"/>
      <c r="C159" s="8"/>
      <c r="D159" s="8"/>
      <c r="E159" s="8"/>
      <c r="F159" s="20"/>
    </row>
    <row r="160" spans="2:6" ht="15.75" customHeight="1" x14ac:dyDescent="0.25">
      <c r="B160" s="7"/>
      <c r="C160" s="8"/>
      <c r="D160" s="8"/>
      <c r="E160" s="8"/>
      <c r="F160" s="21"/>
    </row>
    <row r="161" spans="2:6" ht="15.75" customHeight="1" x14ac:dyDescent="0.25">
      <c r="B161" s="7"/>
      <c r="C161" s="8"/>
      <c r="D161" s="8"/>
      <c r="E161" s="8"/>
      <c r="F161" s="6"/>
    </row>
    <row r="162" spans="2:6" ht="15.75" customHeight="1" x14ac:dyDescent="0.25">
      <c r="B162" s="7"/>
      <c r="C162" s="8"/>
      <c r="D162" s="8"/>
      <c r="E162" s="8"/>
      <c r="F162" s="10"/>
    </row>
    <row r="163" spans="2:6" ht="15.75" customHeight="1" x14ac:dyDescent="0.25">
      <c r="B163" s="7"/>
      <c r="C163" s="7"/>
      <c r="D163" s="7"/>
      <c r="E163" s="7"/>
      <c r="F163" s="9"/>
    </row>
    <row r="164" spans="2:6" ht="15.75" customHeight="1" x14ac:dyDescent="0.25">
      <c r="B164" s="7"/>
      <c r="C164" s="7"/>
      <c r="D164" s="7"/>
      <c r="E164" s="7"/>
      <c r="F164" s="9"/>
    </row>
    <row r="165" spans="2:6" ht="15.75" customHeight="1" x14ac:dyDescent="0.25">
      <c r="B165" s="7"/>
      <c r="C165" s="7"/>
      <c r="D165" s="7"/>
      <c r="E165" s="7"/>
      <c r="F165" s="9"/>
    </row>
    <row r="166" spans="2:6" ht="15.75" customHeight="1" x14ac:dyDescent="0.25">
      <c r="B166" s="7"/>
      <c r="C166" s="7"/>
      <c r="D166" s="7"/>
      <c r="E166" s="7"/>
      <c r="F166" s="9"/>
    </row>
    <row r="167" spans="2:6" ht="15.75" customHeight="1" x14ac:dyDescent="0.25">
      <c r="B167" s="7"/>
      <c r="C167" s="7"/>
      <c r="D167" s="7"/>
      <c r="E167" s="7"/>
      <c r="F167" s="9"/>
    </row>
    <row r="168" spans="2:6" ht="15.75" customHeight="1" x14ac:dyDescent="0.25">
      <c r="B168" s="7"/>
      <c r="C168" s="7"/>
      <c r="D168" s="7"/>
      <c r="E168" s="7"/>
      <c r="F168" s="9"/>
    </row>
    <row r="169" spans="2:6" ht="15.75" customHeight="1" x14ac:dyDescent="0.25">
      <c r="B169" s="7"/>
      <c r="C169" s="7"/>
      <c r="D169" s="7"/>
      <c r="E169" s="7"/>
      <c r="F169" s="10"/>
    </row>
    <row r="170" spans="2:6" ht="15.75" customHeight="1" x14ac:dyDescent="0.25">
      <c r="B170" s="7"/>
      <c r="C170" s="7"/>
      <c r="D170" s="7"/>
      <c r="E170" s="7"/>
      <c r="F170" s="10"/>
    </row>
    <row r="171" spans="2:6" ht="15.75" customHeight="1" x14ac:dyDescent="0.25">
      <c r="B171" s="7"/>
      <c r="C171" s="7"/>
      <c r="D171" s="7"/>
      <c r="E171" s="7"/>
      <c r="F171" s="10"/>
    </row>
    <row r="172" spans="2:6" ht="15.75" customHeight="1" x14ac:dyDescent="0.25">
      <c r="B172" s="7"/>
      <c r="C172" s="7"/>
      <c r="D172" s="7"/>
      <c r="E172" s="7"/>
      <c r="F172" s="10"/>
    </row>
    <row r="173" spans="2:6" ht="15.75" customHeight="1" x14ac:dyDescent="0.25">
      <c r="B173" s="7"/>
      <c r="C173" s="7"/>
      <c r="D173" s="7"/>
      <c r="E173" s="7"/>
      <c r="F173" s="10"/>
    </row>
    <row r="174" spans="2:6" ht="15.75" customHeight="1" x14ac:dyDescent="0.25">
      <c r="B174" s="7"/>
      <c r="C174" s="7"/>
      <c r="D174" s="7"/>
      <c r="E174" s="7"/>
      <c r="F174" s="10"/>
    </row>
    <row r="175" spans="2:6" ht="15.75" customHeight="1" x14ac:dyDescent="0.25">
      <c r="B175" s="7"/>
      <c r="C175" s="7"/>
      <c r="D175" s="7"/>
      <c r="E175" s="7"/>
      <c r="F175" s="10"/>
    </row>
    <row r="176" spans="2:6" ht="15.75" customHeight="1" x14ac:dyDescent="0.25">
      <c r="B176" s="7"/>
      <c r="C176" s="7"/>
      <c r="D176" s="7"/>
      <c r="E176" s="7"/>
      <c r="F176" s="10"/>
    </row>
    <row r="177" spans="2:6" ht="15.75" customHeight="1" x14ac:dyDescent="0.25">
      <c r="B177" s="7"/>
      <c r="C177" s="7"/>
      <c r="D177" s="7"/>
      <c r="E177" s="7"/>
      <c r="F177" s="10"/>
    </row>
    <row r="178" spans="2:6" ht="15.75" customHeight="1" x14ac:dyDescent="0.25">
      <c r="B178" s="7"/>
      <c r="C178" s="7"/>
      <c r="D178" s="7"/>
      <c r="E178" s="7"/>
      <c r="F178" s="10"/>
    </row>
    <row r="179" spans="2:6" ht="15.75" customHeight="1" x14ac:dyDescent="0.25">
      <c r="B179" s="7"/>
      <c r="C179" s="7"/>
      <c r="D179" s="7"/>
      <c r="E179" s="7"/>
      <c r="F179" s="10"/>
    </row>
    <row r="180" spans="2:6" ht="15.75" customHeight="1" x14ac:dyDescent="0.25">
      <c r="B180" s="7"/>
      <c r="C180" s="8"/>
      <c r="D180" s="7"/>
      <c r="E180" s="7"/>
      <c r="F180" s="10"/>
    </row>
    <row r="181" spans="2:6" ht="15.75" customHeight="1" x14ac:dyDescent="0.25">
      <c r="B181" s="7"/>
      <c r="C181" s="8"/>
      <c r="D181" s="7"/>
      <c r="E181" s="7"/>
      <c r="F181" s="10"/>
    </row>
    <row r="182" spans="2:6" ht="15.75" customHeight="1" x14ac:dyDescent="0.25">
      <c r="B182" s="7"/>
      <c r="C182" s="8"/>
      <c r="D182" s="7"/>
      <c r="E182" s="7"/>
      <c r="F182" s="10"/>
    </row>
    <row r="183" spans="2:6" ht="15.75" customHeight="1" x14ac:dyDescent="0.25">
      <c r="B183" s="7"/>
      <c r="C183" s="8"/>
      <c r="D183" s="7"/>
      <c r="E183" s="7"/>
      <c r="F183" s="10"/>
    </row>
    <row r="184" spans="2:6" ht="15.75" customHeight="1" x14ac:dyDescent="0.25">
      <c r="B184" s="7"/>
      <c r="C184" s="8"/>
      <c r="D184" s="7"/>
      <c r="E184" s="7"/>
      <c r="F184" s="10"/>
    </row>
    <row r="185" spans="2:6" ht="15.75" customHeight="1" x14ac:dyDescent="0.25">
      <c r="B185" s="7"/>
      <c r="C185" s="8"/>
      <c r="D185" s="7"/>
      <c r="E185" s="7"/>
      <c r="F185" s="10"/>
    </row>
    <row r="186" spans="2:6" ht="15.75" customHeight="1" x14ac:dyDescent="0.25">
      <c r="B186" s="7"/>
      <c r="C186" s="8"/>
      <c r="D186" s="7"/>
      <c r="E186" s="7"/>
      <c r="F186" s="10"/>
    </row>
    <row r="187" spans="2:6" ht="15.75" customHeight="1" x14ac:dyDescent="0.25">
      <c r="B187" s="7"/>
      <c r="C187" s="7"/>
      <c r="D187" s="7"/>
      <c r="E187" s="7"/>
      <c r="F187" s="10"/>
    </row>
    <row r="188" spans="2:6" ht="15.75" customHeight="1" x14ac:dyDescent="0.25">
      <c r="B188" s="7"/>
      <c r="C188" s="7"/>
      <c r="D188" s="7"/>
      <c r="E188" s="7"/>
      <c r="F188" s="10"/>
    </row>
    <row r="189" spans="2:6" ht="15.75" customHeight="1" x14ac:dyDescent="0.25">
      <c r="B189" s="7"/>
      <c r="C189" s="7"/>
      <c r="D189" s="7"/>
      <c r="E189" s="7"/>
      <c r="F189" s="10"/>
    </row>
    <row r="190" spans="2:6" ht="15.75" customHeight="1" x14ac:dyDescent="0.25">
      <c r="B190" s="7"/>
      <c r="C190" s="7"/>
      <c r="D190" s="7"/>
      <c r="E190" s="7"/>
      <c r="F190" s="10"/>
    </row>
    <row r="191" spans="2:6" ht="15.75" customHeight="1" x14ac:dyDescent="0.25">
      <c r="B191" s="7"/>
      <c r="C191" s="7"/>
      <c r="D191" s="7"/>
      <c r="E191" s="7"/>
      <c r="F191" s="10"/>
    </row>
    <row r="192" spans="2:6" ht="15.75" customHeight="1" x14ac:dyDescent="0.25">
      <c r="B192" s="7"/>
      <c r="C192" s="7"/>
      <c r="D192" s="7"/>
      <c r="E192" s="7"/>
      <c r="F192" s="10"/>
    </row>
    <row r="193" spans="2:6" ht="15.75" customHeight="1" x14ac:dyDescent="0.25">
      <c r="B193" s="7"/>
      <c r="C193" s="7"/>
      <c r="D193" s="7"/>
      <c r="E193" s="7"/>
      <c r="F193" s="10"/>
    </row>
    <row r="194" spans="2:6" ht="15.75" customHeight="1" x14ac:dyDescent="0.25">
      <c r="B194" s="7"/>
      <c r="C194" s="7"/>
      <c r="D194" s="7"/>
      <c r="E194" s="7"/>
      <c r="F194" s="10"/>
    </row>
    <row r="195" spans="2:6" ht="15.75" customHeight="1" x14ac:dyDescent="0.25">
      <c r="B195" s="7"/>
      <c r="C195" s="7"/>
      <c r="D195" s="7"/>
      <c r="E195" s="7"/>
      <c r="F195" s="10"/>
    </row>
    <row r="196" spans="2:6" ht="15.75" customHeight="1" x14ac:dyDescent="0.25">
      <c r="B196" s="7"/>
      <c r="C196" s="7"/>
      <c r="D196" s="7"/>
      <c r="E196" s="7"/>
      <c r="F196" s="10"/>
    </row>
    <row r="197" spans="2:6" ht="15.75" customHeight="1" x14ac:dyDescent="0.25">
      <c r="B197" s="7"/>
      <c r="C197" s="7"/>
      <c r="D197" s="7"/>
      <c r="E197" s="7"/>
      <c r="F197" s="10"/>
    </row>
    <row r="198" spans="2:6" ht="15.75" customHeight="1" x14ac:dyDescent="0.25">
      <c r="B198" s="7"/>
      <c r="C198" s="7"/>
      <c r="D198" s="7"/>
      <c r="E198" s="7"/>
      <c r="F198" s="10"/>
    </row>
    <row r="199" spans="2:6" ht="15.75" customHeight="1" x14ac:dyDescent="0.25">
      <c r="B199" s="7"/>
      <c r="C199" s="7"/>
      <c r="D199" s="7"/>
      <c r="E199" s="7"/>
      <c r="F199" s="10"/>
    </row>
    <row r="200" spans="2:6" ht="15.75" customHeight="1" x14ac:dyDescent="0.25">
      <c r="B200" s="7"/>
      <c r="C200" s="7"/>
      <c r="D200" s="7"/>
      <c r="E200" s="7"/>
      <c r="F200" s="10"/>
    </row>
    <row r="201" spans="2:6" ht="15.75" customHeight="1" x14ac:dyDescent="0.25">
      <c r="B201" s="7"/>
      <c r="C201" s="7"/>
      <c r="D201" s="7"/>
      <c r="E201" s="7"/>
      <c r="F201" s="10"/>
    </row>
    <row r="202" spans="2:6" ht="15.75" customHeight="1" x14ac:dyDescent="0.25">
      <c r="B202" s="7"/>
      <c r="C202" s="7"/>
      <c r="D202" s="7"/>
      <c r="E202" s="7"/>
      <c r="F202" s="10"/>
    </row>
    <row r="203" spans="2:6" ht="15.75" customHeight="1" x14ac:dyDescent="0.25">
      <c r="B203" s="7"/>
      <c r="C203" s="7"/>
      <c r="D203" s="7"/>
      <c r="E203" s="7"/>
      <c r="F203" s="10"/>
    </row>
    <row r="204" spans="2:6" ht="15.75" customHeight="1" x14ac:dyDescent="0.25">
      <c r="B204" s="7"/>
      <c r="C204" s="8"/>
      <c r="D204" s="7"/>
      <c r="E204" s="7"/>
      <c r="F204" s="10"/>
    </row>
    <row r="205" spans="2:6" ht="15.75" customHeight="1" x14ac:dyDescent="0.25">
      <c r="B205" s="7"/>
      <c r="C205" s="8"/>
      <c r="D205" s="7"/>
      <c r="E205" s="7"/>
      <c r="F205" s="10"/>
    </row>
    <row r="206" spans="2:6" ht="15.75" customHeight="1" x14ac:dyDescent="0.25">
      <c r="B206" s="7"/>
      <c r="C206" s="8"/>
      <c r="D206" s="7"/>
      <c r="E206" s="7"/>
      <c r="F206" s="10"/>
    </row>
    <row r="207" spans="2:6" ht="15.75" customHeight="1" x14ac:dyDescent="0.25">
      <c r="B207" s="7"/>
      <c r="C207" s="8"/>
      <c r="D207" s="7"/>
      <c r="E207" s="7"/>
      <c r="F207" s="10"/>
    </row>
    <row r="208" spans="2:6" ht="15.75" customHeight="1" x14ac:dyDescent="0.25">
      <c r="B208" s="7"/>
      <c r="C208" s="8"/>
      <c r="D208" s="7"/>
      <c r="E208" s="7"/>
      <c r="F208" s="10"/>
    </row>
    <row r="209" spans="2:6" ht="15.75" customHeight="1" x14ac:dyDescent="0.25">
      <c r="B209" s="7"/>
      <c r="C209" s="8"/>
      <c r="D209" s="7"/>
      <c r="E209" s="7"/>
      <c r="F209" s="10"/>
    </row>
    <row r="210" spans="2:6" ht="15.75" customHeight="1" x14ac:dyDescent="0.25">
      <c r="B210" s="7"/>
      <c r="C210" s="8"/>
      <c r="D210" s="7"/>
      <c r="E210" s="7"/>
      <c r="F210" s="10"/>
    </row>
    <row r="211" spans="2:6" ht="15.75" customHeight="1" x14ac:dyDescent="0.25">
      <c r="B211" s="7"/>
      <c r="C211" s="7"/>
      <c r="D211" s="7"/>
      <c r="E211" s="7"/>
      <c r="F211" s="10"/>
    </row>
    <row r="212" spans="2:6" ht="15.75" customHeight="1" x14ac:dyDescent="0.25">
      <c r="B212" s="7"/>
      <c r="C212" s="7"/>
      <c r="D212" s="7"/>
      <c r="E212" s="7"/>
      <c r="F212" s="10"/>
    </row>
    <row r="213" spans="2:6" ht="15.75" customHeight="1" x14ac:dyDescent="0.25">
      <c r="B213" s="7"/>
      <c r="C213" s="7"/>
      <c r="D213" s="7"/>
      <c r="E213" s="7"/>
      <c r="F213" s="10"/>
    </row>
    <row r="214" spans="2:6" ht="15.75" customHeight="1" x14ac:dyDescent="0.25">
      <c r="B214" s="7"/>
      <c r="C214" s="7"/>
      <c r="D214" s="7"/>
      <c r="E214" s="7"/>
      <c r="F214" s="10"/>
    </row>
    <row r="215" spans="2:6" ht="15.75" customHeight="1" x14ac:dyDescent="0.25">
      <c r="B215" s="7"/>
      <c r="C215" s="7"/>
      <c r="D215" s="7"/>
      <c r="E215" s="7"/>
      <c r="F215" s="10"/>
    </row>
    <row r="216" spans="2:6" ht="15.75" customHeight="1" x14ac:dyDescent="0.25">
      <c r="B216" s="7"/>
      <c r="C216" s="7"/>
      <c r="D216" s="7"/>
      <c r="E216" s="7"/>
      <c r="F216" s="10"/>
    </row>
    <row r="217" spans="2:6" ht="15.75" customHeight="1" x14ac:dyDescent="0.25">
      <c r="B217" s="7"/>
      <c r="C217" s="7"/>
      <c r="D217" s="7"/>
      <c r="E217" s="7"/>
      <c r="F217" s="10"/>
    </row>
    <row r="218" spans="2:6" ht="15.75" customHeight="1" x14ac:dyDescent="0.25">
      <c r="B218" s="7"/>
      <c r="C218" s="7"/>
      <c r="D218" s="7"/>
      <c r="E218" s="7"/>
      <c r="F218" s="10"/>
    </row>
    <row r="219" spans="2:6" ht="15.75" customHeight="1" x14ac:dyDescent="0.25">
      <c r="B219" s="7"/>
      <c r="C219" s="7"/>
      <c r="D219" s="7"/>
      <c r="E219" s="7"/>
      <c r="F219" s="10"/>
    </row>
    <row r="220" spans="2:6" ht="15.75" customHeight="1" x14ac:dyDescent="0.25">
      <c r="B220" s="7"/>
      <c r="C220" s="7"/>
      <c r="D220" s="7"/>
      <c r="E220" s="7"/>
      <c r="F220" s="10"/>
    </row>
    <row r="221" spans="2:6" ht="15.75" customHeight="1" x14ac:dyDescent="0.25">
      <c r="B221" s="7"/>
      <c r="C221" s="7"/>
      <c r="D221" s="7"/>
      <c r="E221" s="7"/>
      <c r="F221" s="10"/>
    </row>
    <row r="222" spans="2:6" ht="15.75" customHeight="1" x14ac:dyDescent="0.25">
      <c r="B222" s="7"/>
      <c r="C222" s="7"/>
      <c r="D222" s="7"/>
      <c r="E222" s="7"/>
      <c r="F222" s="10"/>
    </row>
    <row r="223" spans="2:6" ht="15.75" customHeight="1" x14ac:dyDescent="0.25">
      <c r="B223" s="16"/>
      <c r="C223" s="11"/>
      <c r="D223" s="11"/>
      <c r="E223" s="11"/>
      <c r="F223" s="10"/>
    </row>
    <row r="224" spans="2:6" ht="15.75" customHeight="1" x14ac:dyDescent="0.25">
      <c r="F224" s="10"/>
    </row>
    <row r="225" spans="2:6" ht="15.75" customHeight="1" x14ac:dyDescent="0.25">
      <c r="B225" s="22"/>
      <c r="C225" s="22"/>
      <c r="D225" s="22"/>
      <c r="E225" s="22"/>
      <c r="F225" s="10"/>
    </row>
    <row r="226" spans="2:6" ht="15.75" customHeight="1" x14ac:dyDescent="0.25">
      <c r="B226" s="23"/>
      <c r="C226" s="23"/>
      <c r="D226" s="23"/>
      <c r="E226" s="23"/>
      <c r="F226" s="10"/>
    </row>
    <row r="227" spans="2:6" ht="15.75" customHeight="1" x14ac:dyDescent="0.25">
      <c r="B227" s="13"/>
      <c r="C227" s="24"/>
      <c r="D227" s="25"/>
      <c r="E227" s="25"/>
      <c r="F227" s="10"/>
    </row>
    <row r="228" spans="2:6" ht="15.75" customHeight="1" x14ac:dyDescent="0.25">
      <c r="B228" s="13"/>
      <c r="C228" s="24"/>
      <c r="D228" s="25"/>
      <c r="E228" s="25"/>
      <c r="F228" s="10"/>
    </row>
    <row r="229" spans="2:6" ht="15.75" customHeight="1" x14ac:dyDescent="0.25">
      <c r="B229" s="14"/>
      <c r="C229" s="15"/>
      <c r="D229" s="15"/>
      <c r="E229" s="15"/>
      <c r="F229" s="11"/>
    </row>
    <row r="230" spans="2:6" ht="15.75" customHeight="1" x14ac:dyDescent="0.25">
      <c r="B230" s="14"/>
      <c r="C230" s="15"/>
      <c r="D230" s="15"/>
      <c r="E230" s="15"/>
    </row>
    <row r="231" spans="2:6" ht="15.75" customHeight="1" x14ac:dyDescent="0.25">
      <c r="B231" s="14"/>
      <c r="C231" s="15"/>
      <c r="D231" s="15"/>
      <c r="E231" s="15"/>
      <c r="F231" s="22"/>
    </row>
    <row r="232" spans="2:6" ht="15.75" customHeight="1" x14ac:dyDescent="0.25">
      <c r="B232" s="14"/>
      <c r="C232" s="15"/>
      <c r="D232" s="15"/>
      <c r="E232" s="15"/>
      <c r="F232" s="23"/>
    </row>
    <row r="233" spans="2:6" ht="15.75" customHeight="1" x14ac:dyDescent="0.25">
      <c r="B233" s="14"/>
      <c r="C233" s="15"/>
      <c r="D233" s="15"/>
      <c r="E233" s="15"/>
      <c r="F233" s="25"/>
    </row>
    <row r="234" spans="2:6" ht="15.75" customHeight="1" x14ac:dyDescent="0.25">
      <c r="B234" s="14"/>
      <c r="C234" s="15"/>
      <c r="D234" s="15"/>
      <c r="E234" s="15"/>
      <c r="F234" s="25"/>
    </row>
    <row r="235" spans="2:6" ht="15.75" customHeight="1" x14ac:dyDescent="0.25">
      <c r="B235" s="14"/>
      <c r="C235" s="15"/>
      <c r="D235" s="15"/>
      <c r="E235" s="15"/>
      <c r="F235" s="14"/>
    </row>
    <row r="236" spans="2:6" ht="15.75" customHeight="1" x14ac:dyDescent="0.25">
      <c r="B236" s="14"/>
      <c r="C236" s="14"/>
      <c r="D236" s="14"/>
      <c r="E236" s="14"/>
      <c r="F236" s="15"/>
    </row>
    <row r="237" spans="2:6" ht="15.75" customHeight="1" x14ac:dyDescent="0.25">
      <c r="B237" s="14"/>
      <c r="C237" s="14"/>
      <c r="D237" s="14"/>
      <c r="E237" s="14"/>
      <c r="F237" s="15"/>
    </row>
    <row r="238" spans="2:6" ht="15.75" customHeight="1" x14ac:dyDescent="0.25">
      <c r="B238" s="14"/>
      <c r="C238" s="14"/>
      <c r="D238" s="14"/>
      <c r="E238" s="14"/>
      <c r="F238" s="15"/>
    </row>
    <row r="239" spans="2:6" ht="15.75" customHeight="1" x14ac:dyDescent="0.25">
      <c r="B239" s="14"/>
      <c r="C239" s="14"/>
      <c r="D239" s="14"/>
      <c r="E239" s="14"/>
      <c r="F239" s="15"/>
    </row>
    <row r="240" spans="2:6" ht="15.75" customHeight="1" x14ac:dyDescent="0.25">
      <c r="B240" s="14"/>
      <c r="C240" s="14"/>
      <c r="D240" s="14"/>
      <c r="E240" s="14"/>
      <c r="F240" s="15"/>
    </row>
    <row r="241" spans="2:6" ht="15.75" customHeight="1" x14ac:dyDescent="0.25">
      <c r="B241" s="14"/>
      <c r="C241" s="14"/>
      <c r="D241" s="14"/>
      <c r="E241" s="14"/>
      <c r="F241" s="15"/>
    </row>
    <row r="242" spans="2:6" ht="15.75" customHeight="1" x14ac:dyDescent="0.25">
      <c r="B242" s="14"/>
      <c r="C242" s="14"/>
      <c r="D242" s="14"/>
      <c r="E242" s="14"/>
      <c r="F242" s="14"/>
    </row>
    <row r="243" spans="2:6" ht="15.75" customHeight="1" x14ac:dyDescent="0.25">
      <c r="B243" s="14"/>
      <c r="C243" s="14"/>
      <c r="D243" s="14"/>
      <c r="E243" s="14"/>
      <c r="F243" s="14"/>
    </row>
    <row r="244" spans="2:6" ht="15.75" customHeight="1" x14ac:dyDescent="0.25">
      <c r="B244" s="14"/>
      <c r="C244" s="14"/>
      <c r="D244" s="14"/>
      <c r="E244" s="14"/>
      <c r="F244" s="14"/>
    </row>
    <row r="245" spans="2:6" ht="15.75" customHeight="1" x14ac:dyDescent="0.25">
      <c r="B245" s="14"/>
      <c r="C245" s="14"/>
      <c r="D245" s="14"/>
      <c r="E245" s="14"/>
      <c r="F245" s="14"/>
    </row>
    <row r="246" spans="2:6" ht="15.75" customHeight="1" x14ac:dyDescent="0.25">
      <c r="B246" s="14"/>
      <c r="C246" s="14"/>
      <c r="D246" s="14"/>
      <c r="E246" s="14"/>
      <c r="F246" s="14"/>
    </row>
    <row r="247" spans="2:6" ht="15.75" customHeight="1" x14ac:dyDescent="0.25">
      <c r="B247" s="14"/>
      <c r="C247" s="14"/>
      <c r="D247" s="14"/>
      <c r="E247" s="14"/>
      <c r="F247" s="14"/>
    </row>
    <row r="248" spans="2:6" ht="15.75" customHeight="1" x14ac:dyDescent="0.25">
      <c r="B248" s="14"/>
      <c r="C248" s="14"/>
      <c r="D248" s="14"/>
      <c r="E248" s="14"/>
      <c r="F248" s="14"/>
    </row>
    <row r="249" spans="2:6" ht="15.75" customHeight="1" x14ac:dyDescent="0.25">
      <c r="B249" s="14"/>
      <c r="C249" s="14"/>
      <c r="D249" s="14"/>
      <c r="E249" s="14"/>
      <c r="F249" s="14"/>
    </row>
    <row r="250" spans="2:6" ht="15.75" customHeight="1" x14ac:dyDescent="0.25">
      <c r="B250" s="14"/>
      <c r="C250" s="14"/>
      <c r="D250" s="14"/>
      <c r="E250" s="14"/>
      <c r="F250" s="14"/>
    </row>
    <row r="251" spans="2:6" ht="15.75" customHeight="1" x14ac:dyDescent="0.25">
      <c r="B251" s="14"/>
      <c r="C251" s="14"/>
      <c r="D251" s="14"/>
      <c r="E251" s="14"/>
      <c r="F251" s="14"/>
    </row>
    <row r="252" spans="2:6" ht="15.75" customHeight="1" x14ac:dyDescent="0.25">
      <c r="B252" s="14"/>
      <c r="C252" s="14"/>
      <c r="D252" s="14"/>
      <c r="E252" s="14"/>
      <c r="F252" s="14"/>
    </row>
    <row r="253" spans="2:6" ht="15.75" customHeight="1" x14ac:dyDescent="0.25">
      <c r="B253" s="14"/>
      <c r="C253" s="14"/>
      <c r="D253" s="14"/>
      <c r="E253" s="14"/>
      <c r="F253" s="14"/>
    </row>
    <row r="254" spans="2:6" ht="15.75" customHeight="1" x14ac:dyDescent="0.25">
      <c r="B254" s="14"/>
      <c r="C254" s="14"/>
      <c r="D254" s="14"/>
      <c r="E254" s="14"/>
      <c r="F254" s="14"/>
    </row>
    <row r="255" spans="2:6" ht="15.75" customHeight="1" x14ac:dyDescent="0.25">
      <c r="B255" s="14"/>
      <c r="C255" s="14"/>
      <c r="D255" s="14"/>
      <c r="E255" s="14"/>
      <c r="F255" s="14"/>
    </row>
    <row r="256" spans="2:6" ht="15.75" customHeight="1" x14ac:dyDescent="0.25">
      <c r="B256" s="3"/>
      <c r="C256" s="4"/>
      <c r="D256" s="4"/>
      <c r="E256" s="4"/>
      <c r="F256" s="14"/>
    </row>
    <row r="257" spans="2:6" ht="15.75" customHeight="1" x14ac:dyDescent="0.25">
      <c r="B257" s="3"/>
      <c r="C257" s="4"/>
      <c r="D257" s="4"/>
      <c r="E257" s="4"/>
      <c r="F257" s="14"/>
    </row>
    <row r="258" spans="2:6" ht="15.75" customHeight="1" x14ac:dyDescent="0.25">
      <c r="B258" s="17"/>
      <c r="C258" s="17"/>
      <c r="D258" s="17"/>
      <c r="E258" s="17"/>
      <c r="F258" s="14"/>
    </row>
    <row r="259" spans="2:6" ht="15.75" customHeight="1" x14ac:dyDescent="0.25">
      <c r="B259" s="18"/>
      <c r="C259" s="18"/>
      <c r="D259" s="18"/>
      <c r="E259" s="18"/>
      <c r="F259" s="14"/>
    </row>
    <row r="260" spans="2:6" ht="15.75" customHeight="1" x14ac:dyDescent="0.25">
      <c r="B260" s="5"/>
      <c r="C260" s="5"/>
      <c r="D260" s="6"/>
      <c r="E260" s="6"/>
      <c r="F260" s="14"/>
    </row>
    <row r="261" spans="2:6" ht="15.75" customHeight="1" x14ac:dyDescent="0.25">
      <c r="B261" s="7"/>
      <c r="C261" s="8"/>
      <c r="D261" s="19"/>
      <c r="E261" s="19"/>
      <c r="F261" s="14"/>
    </row>
    <row r="262" spans="2:6" ht="15.75" customHeight="1" x14ac:dyDescent="0.25">
      <c r="B262" s="7"/>
      <c r="C262" s="8"/>
      <c r="D262" s="19"/>
      <c r="E262" s="19"/>
      <c r="F262" s="4"/>
    </row>
    <row r="263" spans="2:6" ht="15.75" customHeight="1" x14ac:dyDescent="0.25">
      <c r="B263" s="7"/>
      <c r="C263" s="8"/>
      <c r="D263" s="19"/>
      <c r="E263" s="19"/>
      <c r="F263" s="4"/>
    </row>
    <row r="264" spans="2:6" ht="15.75" customHeight="1" x14ac:dyDescent="0.25">
      <c r="B264" s="7"/>
      <c r="C264" s="8"/>
      <c r="D264" s="19"/>
      <c r="E264" s="19"/>
      <c r="F264" s="17"/>
    </row>
    <row r="265" spans="2:6" ht="15.75" customHeight="1" x14ac:dyDescent="0.25">
      <c r="B265" s="7"/>
      <c r="C265" s="8"/>
      <c r="D265" s="19"/>
      <c r="E265" s="19"/>
      <c r="F265" s="18"/>
    </row>
    <row r="266" spans="2:6" ht="15.75" customHeight="1" x14ac:dyDescent="0.25">
      <c r="B266" s="7"/>
      <c r="C266" s="8"/>
      <c r="D266" s="19"/>
      <c r="E266" s="19"/>
      <c r="F266" s="6"/>
    </row>
    <row r="267" spans="2:6" ht="15.75" customHeight="1" x14ac:dyDescent="0.25">
      <c r="B267" s="7"/>
      <c r="C267" s="8"/>
      <c r="D267" s="19"/>
      <c r="E267" s="19"/>
      <c r="F267" s="10"/>
    </row>
    <row r="268" spans="2:6" ht="15.75" customHeight="1" x14ac:dyDescent="0.25">
      <c r="B268" s="7"/>
      <c r="C268" s="8"/>
      <c r="D268" s="19"/>
      <c r="E268" s="19"/>
      <c r="F268" s="9"/>
    </row>
    <row r="269" spans="2:6" ht="15.75" customHeight="1" x14ac:dyDescent="0.25">
      <c r="B269" s="7"/>
      <c r="C269" s="8"/>
      <c r="D269" s="19"/>
      <c r="E269" s="19"/>
      <c r="F269" s="9"/>
    </row>
    <row r="270" spans="2:6" ht="15.75" customHeight="1" x14ac:dyDescent="0.25">
      <c r="B270" s="7"/>
      <c r="C270" s="8"/>
      <c r="D270" s="19"/>
      <c r="E270" s="19"/>
      <c r="F270" s="9"/>
    </row>
    <row r="271" spans="2:6" ht="15.75" customHeight="1" x14ac:dyDescent="0.25">
      <c r="B271" s="7"/>
      <c r="C271" s="8"/>
      <c r="D271" s="19"/>
      <c r="E271" s="19"/>
      <c r="F271" s="9"/>
    </row>
    <row r="272" spans="2:6" ht="15.75" customHeight="1" x14ac:dyDescent="0.25">
      <c r="B272" s="7"/>
      <c r="C272" s="8"/>
      <c r="D272" s="19"/>
      <c r="E272" s="19"/>
      <c r="F272" s="9"/>
    </row>
    <row r="273" spans="2:6" ht="15.75" customHeight="1" x14ac:dyDescent="0.25">
      <c r="B273" s="7"/>
      <c r="C273" s="8"/>
      <c r="D273" s="19"/>
      <c r="E273" s="19"/>
      <c r="F273" s="9"/>
    </row>
    <row r="274" spans="2:6" ht="15.75" customHeight="1" x14ac:dyDescent="0.25">
      <c r="B274" s="7"/>
      <c r="C274" s="8"/>
      <c r="D274" s="19"/>
      <c r="E274" s="19"/>
      <c r="F274" s="10"/>
    </row>
    <row r="275" spans="2:6" ht="15.75" customHeight="1" x14ac:dyDescent="0.25">
      <c r="B275" s="7"/>
      <c r="C275" s="8"/>
      <c r="D275" s="19"/>
      <c r="E275" s="19"/>
      <c r="F275" s="10"/>
    </row>
    <row r="276" spans="2:6" ht="15.75" customHeight="1" x14ac:dyDescent="0.25">
      <c r="B276" s="7"/>
      <c r="C276" s="8"/>
      <c r="D276" s="19"/>
      <c r="E276" s="19"/>
      <c r="F276" s="10"/>
    </row>
    <row r="277" spans="2:6" ht="15.75" customHeight="1" x14ac:dyDescent="0.25">
      <c r="B277" s="7"/>
      <c r="C277" s="8"/>
      <c r="D277" s="19"/>
      <c r="E277" s="19"/>
      <c r="F277" s="10"/>
    </row>
    <row r="278" spans="2:6" ht="15.75" customHeight="1" x14ac:dyDescent="0.25">
      <c r="B278" s="7"/>
      <c r="C278" s="8"/>
      <c r="D278" s="19"/>
      <c r="E278" s="19"/>
      <c r="F278" s="10"/>
    </row>
    <row r="279" spans="2:6" ht="15.75" customHeight="1" x14ac:dyDescent="0.25">
      <c r="B279" s="7"/>
      <c r="C279" s="8"/>
      <c r="D279" s="19"/>
      <c r="E279" s="19"/>
      <c r="F279" s="10"/>
    </row>
    <row r="280" spans="2:6" ht="15.75" customHeight="1" x14ac:dyDescent="0.25">
      <c r="B280" s="16"/>
      <c r="C280" s="11"/>
      <c r="D280" s="11"/>
      <c r="E280" s="11"/>
      <c r="F280" s="10"/>
    </row>
    <row r="281" spans="2:6" ht="15.75" customHeight="1" x14ac:dyDescent="0.25">
      <c r="F281" s="10"/>
    </row>
    <row r="282" spans="2:6" ht="15.75" customHeight="1" x14ac:dyDescent="0.25">
      <c r="F282" s="10"/>
    </row>
    <row r="283" spans="2:6" ht="15.75" customHeight="1" x14ac:dyDescent="0.25">
      <c r="F283" s="10"/>
    </row>
    <row r="284" spans="2:6" ht="15.75" customHeight="1" x14ac:dyDescent="0.25">
      <c r="F284" s="10"/>
    </row>
    <row r="285" spans="2:6" ht="15.75" customHeight="1" x14ac:dyDescent="0.25">
      <c r="F285" s="10"/>
    </row>
    <row r="286" spans="2:6" ht="15.75" customHeight="1" x14ac:dyDescent="0.25">
      <c r="F286" s="11"/>
    </row>
  </sheetData>
  <mergeCells count="18">
    <mergeCell ref="AA2:AD2"/>
    <mergeCell ref="AA3:AD3"/>
    <mergeCell ref="AB21:AD21"/>
    <mergeCell ref="R22:T22"/>
    <mergeCell ref="V2:Y2"/>
    <mergeCell ref="V3:Y3"/>
    <mergeCell ref="W28:Y28"/>
    <mergeCell ref="L2:O2"/>
    <mergeCell ref="L3:O3"/>
    <mergeCell ref="M11:O11"/>
    <mergeCell ref="Q2:T2"/>
    <mergeCell ref="Q3:T3"/>
    <mergeCell ref="C37:E37"/>
    <mergeCell ref="B2:E2"/>
    <mergeCell ref="B3:E3"/>
    <mergeCell ref="G2:J2"/>
    <mergeCell ref="G3:J3"/>
    <mergeCell ref="H14:J14"/>
  </mergeCells>
  <dataValidations count="1">
    <dataValidation type="whole" allowBlank="1" showInputMessage="1" showErrorMessage="1" errorTitle="Valor no Permitido" error="La evaluación debe tener un valor entre 0 y 5" sqref="H5:I13 M5:N10 R5:S9 C5:D36">
      <formula1>0</formula1>
      <formula2>5</formula2>
    </dataValidation>
  </dataValidations>
  <pageMargins left="0.7" right="0.7" top="0.75" bottom="0.75" header="0.3" footer="0.3"/>
  <pageSetup paperSize="9" scale="9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CONTROL CAPACITACIONES 2023</vt:lpstr>
      <vt:lpstr>Hoja1</vt:lpstr>
      <vt:lpstr>EVALUACIÓN DE APROPIACIÓN </vt:lpstr>
      <vt:lpstr>'CONTROL CAPACITACIONES 2023'!Área_de_impresión</vt:lpstr>
      <vt:lpstr>'EVALUACIÓN DE APROPIACIÓN '!Área_de_impresión</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Cristina Ruíz Pérez</dc:creator>
  <cp:keywords/>
  <dc:description/>
  <cp:lastModifiedBy>Juan Fernando Torres Arias</cp:lastModifiedBy>
  <cp:revision/>
  <dcterms:created xsi:type="dcterms:W3CDTF">2018-05-17T21:38:26Z</dcterms:created>
  <dcterms:modified xsi:type="dcterms:W3CDTF">2023-08-11T21:51:42Z</dcterms:modified>
  <cp:category/>
  <cp:contentStatus/>
</cp:coreProperties>
</file>